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VWGR\Gemeins.Projekte\2020\GIZ_Klima\Github\master\Vietnam_RBC_model\DGE_CRED_Model\Figures\"/>
    </mc:Choice>
  </mc:AlternateContent>
  <bookViews>
    <workbookView xWindow="0" yWindow="0" windowWidth="10116" windowHeight="7620" activeTab="2"/>
  </bookViews>
  <sheets>
    <sheet name="temperature" sheetId="1" r:id="rId1"/>
    <sheet name="sealevel" sheetId="2" r:id="rId2"/>
    <sheet name="comparison agriultural output" sheetId="3" r:id="rId3"/>
    <sheet name="comparison GDP" sheetId="4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5" i="3" l="1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2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A3" i="3" l="1"/>
  <c r="F77" i="3" l="1"/>
  <c r="D77" i="3"/>
  <c r="F85" i="4"/>
  <c r="E85" i="4"/>
  <c r="D85" i="4"/>
  <c r="C85" i="4"/>
  <c r="B85" i="4"/>
  <c r="F84" i="4"/>
  <c r="E84" i="4"/>
  <c r="D84" i="4"/>
  <c r="C84" i="4"/>
  <c r="B84" i="4"/>
  <c r="F83" i="4"/>
  <c r="E83" i="4"/>
  <c r="D83" i="4"/>
  <c r="C83" i="4"/>
  <c r="B83" i="4"/>
  <c r="F82" i="4"/>
  <c r="E82" i="4"/>
  <c r="D82" i="4"/>
  <c r="C82" i="4"/>
  <c r="B82" i="4"/>
  <c r="F81" i="4"/>
  <c r="E81" i="4"/>
  <c r="D81" i="4"/>
  <c r="C81" i="4"/>
  <c r="B81" i="4"/>
  <c r="F80" i="4"/>
  <c r="E80" i="4"/>
  <c r="D80" i="4"/>
  <c r="C80" i="4"/>
  <c r="B80" i="4"/>
  <c r="F79" i="4"/>
  <c r="E79" i="4"/>
  <c r="D79" i="4"/>
  <c r="C79" i="4"/>
  <c r="B79" i="4"/>
  <c r="F78" i="4"/>
  <c r="E78" i="4"/>
  <c r="D78" i="4"/>
  <c r="C78" i="4"/>
  <c r="B78" i="4"/>
  <c r="F77" i="4"/>
  <c r="E77" i="4"/>
  <c r="D77" i="4"/>
  <c r="C77" i="4"/>
  <c r="B77" i="4"/>
  <c r="F76" i="4"/>
  <c r="E76" i="4"/>
  <c r="D76" i="4"/>
  <c r="C76" i="4"/>
  <c r="B76" i="4"/>
  <c r="F75" i="4"/>
  <c r="E75" i="4"/>
  <c r="D75" i="4"/>
  <c r="C75" i="4"/>
  <c r="B75" i="4"/>
  <c r="F74" i="4"/>
  <c r="E74" i="4"/>
  <c r="D74" i="4"/>
  <c r="C74" i="4"/>
  <c r="B74" i="4"/>
  <c r="F73" i="4"/>
  <c r="E73" i="4"/>
  <c r="D73" i="4"/>
  <c r="C73" i="4"/>
  <c r="B73" i="4"/>
  <c r="F72" i="4"/>
  <c r="E72" i="4"/>
  <c r="D72" i="4"/>
  <c r="C72" i="4"/>
  <c r="B72" i="4"/>
  <c r="F71" i="4"/>
  <c r="E71" i="4"/>
  <c r="D71" i="4"/>
  <c r="C71" i="4"/>
  <c r="B71" i="4"/>
  <c r="F70" i="4"/>
  <c r="E70" i="4"/>
  <c r="D70" i="4"/>
  <c r="C70" i="4"/>
  <c r="B70" i="4"/>
  <c r="F69" i="4"/>
  <c r="E69" i="4"/>
  <c r="D69" i="4"/>
  <c r="C69" i="4"/>
  <c r="B69" i="4"/>
  <c r="F68" i="4"/>
  <c r="E68" i="4"/>
  <c r="D68" i="4"/>
  <c r="C68" i="4"/>
  <c r="B68" i="4"/>
  <c r="F67" i="4"/>
  <c r="E67" i="4"/>
  <c r="D67" i="4"/>
  <c r="C67" i="4"/>
  <c r="B67" i="4"/>
  <c r="F66" i="4"/>
  <c r="E66" i="4"/>
  <c r="D66" i="4"/>
  <c r="C66" i="4"/>
  <c r="B66" i="4"/>
  <c r="F65" i="4"/>
  <c r="E65" i="4"/>
  <c r="D65" i="4"/>
  <c r="C65" i="4"/>
  <c r="B65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F58" i="4"/>
  <c r="E58" i="4"/>
  <c r="D58" i="4"/>
  <c r="C58" i="4"/>
  <c r="B58" i="4"/>
  <c r="F57" i="4"/>
  <c r="E57" i="4"/>
  <c r="D57" i="4"/>
  <c r="C57" i="4"/>
  <c r="B57" i="4"/>
  <c r="F56" i="4"/>
  <c r="E56" i="4"/>
  <c r="D56" i="4"/>
  <c r="C56" i="4"/>
  <c r="B56" i="4"/>
  <c r="F55" i="4"/>
  <c r="E55" i="4"/>
  <c r="D55" i="4"/>
  <c r="C55" i="4"/>
  <c r="B55" i="4"/>
  <c r="F54" i="4"/>
  <c r="E54" i="4"/>
  <c r="D54" i="4"/>
  <c r="C54" i="4"/>
  <c r="B54" i="4"/>
  <c r="F53" i="4"/>
  <c r="E53" i="4"/>
  <c r="D53" i="4"/>
  <c r="C53" i="4"/>
  <c r="B53" i="4"/>
  <c r="F52" i="4"/>
  <c r="E52" i="4"/>
  <c r="D52" i="4"/>
  <c r="C52" i="4"/>
  <c r="B52" i="4"/>
  <c r="F51" i="4"/>
  <c r="E51" i="4"/>
  <c r="D51" i="4"/>
  <c r="C51" i="4"/>
  <c r="B51" i="4"/>
  <c r="F50" i="4"/>
  <c r="E50" i="4"/>
  <c r="D50" i="4"/>
  <c r="C50" i="4"/>
  <c r="B50" i="4"/>
  <c r="F49" i="4"/>
  <c r="E49" i="4"/>
  <c r="D49" i="4"/>
  <c r="C49" i="4"/>
  <c r="B49" i="4"/>
  <c r="F48" i="4"/>
  <c r="E48" i="4"/>
  <c r="D48" i="4"/>
  <c r="C48" i="4"/>
  <c r="B48" i="4"/>
  <c r="F47" i="4"/>
  <c r="E47" i="4"/>
  <c r="D47" i="4"/>
  <c r="C47" i="4"/>
  <c r="B47" i="4"/>
  <c r="F46" i="4"/>
  <c r="E46" i="4"/>
  <c r="D46" i="4"/>
  <c r="C46" i="4"/>
  <c r="B46" i="4"/>
  <c r="F45" i="4"/>
  <c r="E45" i="4"/>
  <c r="D45" i="4"/>
  <c r="C45" i="4"/>
  <c r="B45" i="4"/>
  <c r="F44" i="4"/>
  <c r="E44" i="4"/>
  <c r="D44" i="4"/>
  <c r="C44" i="4"/>
  <c r="B44" i="4"/>
  <c r="F43" i="4"/>
  <c r="E43" i="4"/>
  <c r="D43" i="4"/>
  <c r="C43" i="4"/>
  <c r="B43" i="4"/>
  <c r="F42" i="4"/>
  <c r="E42" i="4"/>
  <c r="D42" i="4"/>
  <c r="C42" i="4"/>
  <c r="B42" i="4"/>
  <c r="F41" i="4"/>
  <c r="E41" i="4"/>
  <c r="D41" i="4"/>
  <c r="C41" i="4"/>
  <c r="B41" i="4"/>
  <c r="F40" i="4"/>
  <c r="E40" i="4"/>
  <c r="D40" i="4"/>
  <c r="C40" i="4"/>
  <c r="B40" i="4"/>
  <c r="F39" i="4"/>
  <c r="E39" i="4"/>
  <c r="D39" i="4"/>
  <c r="C39" i="4"/>
  <c r="B39" i="4"/>
  <c r="F38" i="4"/>
  <c r="E38" i="4"/>
  <c r="D38" i="4"/>
  <c r="C38" i="4"/>
  <c r="B38" i="4"/>
  <c r="F37" i="4"/>
  <c r="E37" i="4"/>
  <c r="D37" i="4"/>
  <c r="C37" i="4"/>
  <c r="B37" i="4"/>
  <c r="F36" i="4"/>
  <c r="E36" i="4"/>
  <c r="D36" i="4"/>
  <c r="C36" i="4"/>
  <c r="B36" i="4"/>
  <c r="F35" i="4"/>
  <c r="E35" i="4"/>
  <c r="D35" i="4"/>
  <c r="C35" i="4"/>
  <c r="B35" i="4"/>
  <c r="F34" i="4"/>
  <c r="E34" i="4"/>
  <c r="D34" i="4"/>
  <c r="C34" i="4"/>
  <c r="B34" i="4"/>
  <c r="F33" i="4"/>
  <c r="E33" i="4"/>
  <c r="D33" i="4"/>
  <c r="C33" i="4"/>
  <c r="B33" i="4"/>
  <c r="F32" i="4"/>
  <c r="E32" i="4"/>
  <c r="D32" i="4"/>
  <c r="C32" i="4"/>
  <c r="B32" i="4"/>
  <c r="F31" i="4"/>
  <c r="E31" i="4"/>
  <c r="D31" i="4"/>
  <c r="C31" i="4"/>
  <c r="B31" i="4"/>
  <c r="F30" i="4"/>
  <c r="E30" i="4"/>
  <c r="D30" i="4"/>
  <c r="C30" i="4"/>
  <c r="B30" i="4"/>
  <c r="F29" i="4"/>
  <c r="E29" i="4"/>
  <c r="D29" i="4"/>
  <c r="C29" i="4"/>
  <c r="B29" i="4"/>
  <c r="F28" i="4"/>
  <c r="E28" i="4"/>
  <c r="D28" i="4"/>
  <c r="C28" i="4"/>
  <c r="B28" i="4"/>
  <c r="F27" i="4"/>
  <c r="E27" i="4"/>
  <c r="D27" i="4"/>
  <c r="C27" i="4"/>
  <c r="B27" i="4"/>
  <c r="F26" i="4"/>
  <c r="E26" i="4"/>
  <c r="D26" i="4"/>
  <c r="C26" i="4"/>
  <c r="B26" i="4"/>
  <c r="F25" i="4"/>
  <c r="E25" i="4"/>
  <c r="D25" i="4"/>
  <c r="C25" i="4"/>
  <c r="B25" i="4"/>
  <c r="F24" i="4"/>
  <c r="E24" i="4"/>
  <c r="D24" i="4"/>
  <c r="C24" i="4"/>
  <c r="B24" i="4"/>
  <c r="F23" i="4"/>
  <c r="E23" i="4"/>
  <c r="D23" i="4"/>
  <c r="C23" i="4"/>
  <c r="B23" i="4"/>
  <c r="F22" i="4"/>
  <c r="E22" i="4"/>
  <c r="D22" i="4"/>
  <c r="C22" i="4"/>
  <c r="B22" i="4"/>
  <c r="F21" i="4"/>
  <c r="E21" i="4"/>
  <c r="D21" i="4"/>
  <c r="C21" i="4"/>
  <c r="B21" i="4"/>
  <c r="F20" i="4"/>
  <c r="E20" i="4"/>
  <c r="D20" i="4"/>
  <c r="C20" i="4"/>
  <c r="B20" i="4"/>
  <c r="F19" i="4"/>
  <c r="E19" i="4"/>
  <c r="D19" i="4"/>
  <c r="C19" i="4"/>
  <c r="B19" i="4"/>
  <c r="F18" i="4"/>
  <c r="E18" i="4"/>
  <c r="D18" i="4"/>
  <c r="C18" i="4"/>
  <c r="B18" i="4"/>
  <c r="F17" i="4"/>
  <c r="E17" i="4"/>
  <c r="D17" i="4"/>
  <c r="C17" i="4"/>
  <c r="B17" i="4"/>
  <c r="F16" i="4"/>
  <c r="E16" i="4"/>
  <c r="D16" i="4"/>
  <c r="C16" i="4"/>
  <c r="B16" i="4"/>
  <c r="F15" i="4"/>
  <c r="E15" i="4"/>
  <c r="D15" i="4"/>
  <c r="C15" i="4"/>
  <c r="B15" i="4"/>
  <c r="F14" i="4"/>
  <c r="E14" i="4"/>
  <c r="D14" i="4"/>
  <c r="C14" i="4"/>
  <c r="B14" i="4"/>
  <c r="F13" i="4"/>
  <c r="E13" i="4"/>
  <c r="D13" i="4"/>
  <c r="C13" i="4"/>
  <c r="B13" i="4"/>
  <c r="F12" i="4"/>
  <c r="E12" i="4"/>
  <c r="D12" i="4"/>
  <c r="C12" i="4"/>
  <c r="B12" i="4"/>
  <c r="F11" i="4"/>
  <c r="E11" i="4"/>
  <c r="D11" i="4"/>
  <c r="C11" i="4"/>
  <c r="B11" i="4"/>
  <c r="F10" i="4"/>
  <c r="E10" i="4"/>
  <c r="D10" i="4"/>
  <c r="C10" i="4"/>
  <c r="B10" i="4"/>
  <c r="F9" i="4"/>
  <c r="E9" i="4"/>
  <c r="D9" i="4"/>
  <c r="C9" i="4"/>
  <c r="B9" i="4"/>
  <c r="F8" i="4"/>
  <c r="E8" i="4"/>
  <c r="D8" i="4"/>
  <c r="C8" i="4"/>
  <c r="B8" i="4"/>
  <c r="F7" i="4"/>
  <c r="E7" i="4"/>
  <c r="D7" i="4"/>
  <c r="C7" i="4"/>
  <c r="B7" i="4"/>
  <c r="F6" i="4"/>
  <c r="E6" i="4"/>
  <c r="D6" i="4"/>
  <c r="C6" i="4"/>
  <c r="B6" i="4"/>
  <c r="F5" i="4"/>
  <c r="E5" i="4"/>
  <c r="D5" i="4"/>
  <c r="C5" i="4"/>
  <c r="B5" i="4"/>
  <c r="F4" i="4"/>
  <c r="E4" i="4"/>
  <c r="D4" i="4"/>
  <c r="C4" i="4"/>
  <c r="B4" i="4"/>
  <c r="F3" i="4"/>
  <c r="E3" i="4"/>
  <c r="D3" i="4"/>
  <c r="C3" i="4"/>
  <c r="B3" i="4"/>
  <c r="F2" i="4"/>
  <c r="E2" i="4"/>
  <c r="D2" i="4"/>
  <c r="C2" i="4"/>
  <c r="B2" i="4"/>
  <c r="T86" i="2"/>
  <c r="S86" i="2"/>
  <c r="R86" i="2"/>
  <c r="Q86" i="2"/>
  <c r="P86" i="2"/>
  <c r="O86" i="2"/>
  <c r="N86" i="2"/>
  <c r="M86" i="2"/>
  <c r="L86" i="2"/>
  <c r="I86" i="2"/>
  <c r="H86" i="2"/>
  <c r="G86" i="2"/>
  <c r="F86" i="2"/>
  <c r="T85" i="2"/>
  <c r="S85" i="2"/>
  <c r="R85" i="2"/>
  <c r="Q85" i="2"/>
  <c r="P85" i="2"/>
  <c r="O85" i="2"/>
  <c r="N85" i="2"/>
  <c r="M85" i="2"/>
  <c r="L85" i="2"/>
  <c r="I85" i="2"/>
  <c r="H85" i="2"/>
  <c r="G85" i="2"/>
  <c r="F85" i="2"/>
  <c r="T84" i="2"/>
  <c r="S84" i="2"/>
  <c r="R84" i="2"/>
  <c r="Q84" i="2"/>
  <c r="P84" i="2"/>
  <c r="O84" i="2"/>
  <c r="N84" i="2"/>
  <c r="M84" i="2"/>
  <c r="L84" i="2"/>
  <c r="I84" i="2"/>
  <c r="H84" i="2"/>
  <c r="G84" i="2"/>
  <c r="F84" i="2"/>
  <c r="T83" i="2"/>
  <c r="S83" i="2"/>
  <c r="R83" i="2"/>
  <c r="Q83" i="2"/>
  <c r="P83" i="2"/>
  <c r="O83" i="2"/>
  <c r="N83" i="2"/>
  <c r="M83" i="2"/>
  <c r="L83" i="2"/>
  <c r="I83" i="2"/>
  <c r="H83" i="2"/>
  <c r="G83" i="2"/>
  <c r="F83" i="2"/>
  <c r="T82" i="2"/>
  <c r="S82" i="2"/>
  <c r="R82" i="2"/>
  <c r="Q82" i="2"/>
  <c r="P82" i="2"/>
  <c r="O82" i="2"/>
  <c r="N82" i="2"/>
  <c r="M82" i="2"/>
  <c r="L82" i="2"/>
  <c r="I82" i="2"/>
  <c r="H82" i="2"/>
  <c r="G82" i="2"/>
  <c r="F82" i="2"/>
  <c r="T81" i="2"/>
  <c r="S81" i="2"/>
  <c r="R81" i="2"/>
  <c r="Q81" i="2"/>
  <c r="P81" i="2"/>
  <c r="O81" i="2"/>
  <c r="N81" i="2"/>
  <c r="M81" i="2"/>
  <c r="L81" i="2"/>
  <c r="I81" i="2"/>
  <c r="H81" i="2"/>
  <c r="G81" i="2"/>
  <c r="F81" i="2"/>
  <c r="T80" i="2"/>
  <c r="S80" i="2"/>
  <c r="R80" i="2"/>
  <c r="Q80" i="2"/>
  <c r="P80" i="2"/>
  <c r="O80" i="2"/>
  <c r="N80" i="2"/>
  <c r="M80" i="2"/>
  <c r="L80" i="2"/>
  <c r="I80" i="2"/>
  <c r="H80" i="2"/>
  <c r="G80" i="2"/>
  <c r="F80" i="2"/>
  <c r="T79" i="2"/>
  <c r="S79" i="2"/>
  <c r="R79" i="2"/>
  <c r="Q79" i="2"/>
  <c r="P79" i="2"/>
  <c r="O79" i="2"/>
  <c r="N79" i="2"/>
  <c r="M79" i="2"/>
  <c r="L79" i="2"/>
  <c r="I79" i="2"/>
  <c r="H79" i="2"/>
  <c r="G79" i="2"/>
  <c r="F79" i="2"/>
  <c r="T78" i="2"/>
  <c r="S78" i="2"/>
  <c r="R78" i="2"/>
  <c r="Q78" i="2"/>
  <c r="P78" i="2"/>
  <c r="O78" i="2"/>
  <c r="N78" i="2"/>
  <c r="M78" i="2"/>
  <c r="L78" i="2"/>
  <c r="I78" i="2"/>
  <c r="H78" i="2"/>
  <c r="G78" i="2"/>
  <c r="F78" i="2"/>
  <c r="T77" i="2"/>
  <c r="S77" i="2"/>
  <c r="R77" i="2"/>
  <c r="Q77" i="2"/>
  <c r="P77" i="2"/>
  <c r="O77" i="2"/>
  <c r="N77" i="2"/>
  <c r="M77" i="2"/>
  <c r="L77" i="2"/>
  <c r="I77" i="2"/>
  <c r="H77" i="2"/>
  <c r="G77" i="2"/>
  <c r="F77" i="2"/>
  <c r="T76" i="2"/>
  <c r="S76" i="2"/>
  <c r="R76" i="2"/>
  <c r="Q76" i="2"/>
  <c r="P76" i="2"/>
  <c r="O76" i="2"/>
  <c r="N76" i="2"/>
  <c r="M76" i="2"/>
  <c r="L76" i="2"/>
  <c r="I76" i="2"/>
  <c r="H76" i="2"/>
  <c r="G76" i="2"/>
  <c r="F76" i="2"/>
  <c r="T75" i="2"/>
  <c r="S75" i="2"/>
  <c r="R75" i="2"/>
  <c r="Q75" i="2"/>
  <c r="P75" i="2"/>
  <c r="O75" i="2"/>
  <c r="N75" i="2"/>
  <c r="M75" i="2"/>
  <c r="L75" i="2"/>
  <c r="I75" i="2"/>
  <c r="H75" i="2"/>
  <c r="G75" i="2"/>
  <c r="F75" i="2"/>
  <c r="T74" i="2"/>
  <c r="S74" i="2"/>
  <c r="R74" i="2"/>
  <c r="Q74" i="2"/>
  <c r="P74" i="2"/>
  <c r="O74" i="2"/>
  <c r="N74" i="2"/>
  <c r="M74" i="2"/>
  <c r="L74" i="2"/>
  <c r="I74" i="2"/>
  <c r="H74" i="2"/>
  <c r="G74" i="2"/>
  <c r="F74" i="2"/>
  <c r="T73" i="2"/>
  <c r="S73" i="2"/>
  <c r="R73" i="2"/>
  <c r="Q73" i="2"/>
  <c r="P73" i="2"/>
  <c r="O73" i="2"/>
  <c r="N73" i="2"/>
  <c r="M73" i="2"/>
  <c r="L73" i="2"/>
  <c r="I73" i="2"/>
  <c r="H73" i="2"/>
  <c r="G73" i="2"/>
  <c r="F73" i="2"/>
  <c r="T72" i="2"/>
  <c r="S72" i="2"/>
  <c r="R72" i="2"/>
  <c r="Q72" i="2"/>
  <c r="P72" i="2"/>
  <c r="O72" i="2"/>
  <c r="N72" i="2"/>
  <c r="M72" i="2"/>
  <c r="L72" i="2"/>
  <c r="I72" i="2"/>
  <c r="H72" i="2"/>
  <c r="G72" i="2"/>
  <c r="F72" i="2"/>
  <c r="T71" i="2"/>
  <c r="S71" i="2"/>
  <c r="R71" i="2"/>
  <c r="Q71" i="2"/>
  <c r="P71" i="2"/>
  <c r="O71" i="2"/>
  <c r="N71" i="2"/>
  <c r="M71" i="2"/>
  <c r="L71" i="2"/>
  <c r="I71" i="2"/>
  <c r="H71" i="2"/>
  <c r="G71" i="2"/>
  <c r="F71" i="2"/>
  <c r="T70" i="2"/>
  <c r="S70" i="2"/>
  <c r="R70" i="2"/>
  <c r="Q70" i="2"/>
  <c r="P70" i="2"/>
  <c r="O70" i="2"/>
  <c r="N70" i="2"/>
  <c r="M70" i="2"/>
  <c r="L70" i="2"/>
  <c r="I70" i="2"/>
  <c r="H70" i="2"/>
  <c r="G70" i="2"/>
  <c r="F70" i="2"/>
  <c r="T69" i="2"/>
  <c r="S69" i="2"/>
  <c r="R69" i="2"/>
  <c r="Q69" i="2"/>
  <c r="P69" i="2"/>
  <c r="O69" i="2"/>
  <c r="N69" i="2"/>
  <c r="M69" i="2"/>
  <c r="L69" i="2"/>
  <c r="I69" i="2"/>
  <c r="H69" i="2"/>
  <c r="G69" i="2"/>
  <c r="F69" i="2"/>
  <c r="T68" i="2"/>
  <c r="S68" i="2"/>
  <c r="R68" i="2"/>
  <c r="Q68" i="2"/>
  <c r="P68" i="2"/>
  <c r="O68" i="2"/>
  <c r="N68" i="2"/>
  <c r="M68" i="2"/>
  <c r="L68" i="2"/>
  <c r="I68" i="2"/>
  <c r="H68" i="2"/>
  <c r="G68" i="2"/>
  <c r="F68" i="2"/>
  <c r="T67" i="2"/>
  <c r="S67" i="2"/>
  <c r="R67" i="2"/>
  <c r="Q67" i="2"/>
  <c r="P67" i="2"/>
  <c r="O67" i="2"/>
  <c r="N67" i="2"/>
  <c r="M67" i="2"/>
  <c r="L67" i="2"/>
  <c r="I67" i="2"/>
  <c r="H67" i="2"/>
  <c r="G67" i="2"/>
  <c r="F67" i="2"/>
  <c r="T66" i="2"/>
  <c r="S66" i="2"/>
  <c r="R66" i="2"/>
  <c r="Q66" i="2"/>
  <c r="P66" i="2"/>
  <c r="O66" i="2"/>
  <c r="N66" i="2"/>
  <c r="M66" i="2"/>
  <c r="L66" i="2"/>
  <c r="I66" i="2"/>
  <c r="H66" i="2"/>
  <c r="G66" i="2"/>
  <c r="F66" i="2"/>
  <c r="T65" i="2"/>
  <c r="S65" i="2"/>
  <c r="R65" i="2"/>
  <c r="Q65" i="2"/>
  <c r="P65" i="2"/>
  <c r="O65" i="2"/>
  <c r="N65" i="2"/>
  <c r="M65" i="2"/>
  <c r="L65" i="2"/>
  <c r="I65" i="2"/>
  <c r="H65" i="2"/>
  <c r="G65" i="2"/>
  <c r="F65" i="2"/>
  <c r="T64" i="2"/>
  <c r="S64" i="2"/>
  <c r="R64" i="2"/>
  <c r="Q64" i="2"/>
  <c r="P64" i="2"/>
  <c r="O64" i="2"/>
  <c r="N64" i="2"/>
  <c r="M64" i="2"/>
  <c r="L64" i="2"/>
  <c r="I64" i="2"/>
  <c r="H64" i="2"/>
  <c r="G64" i="2"/>
  <c r="F64" i="2"/>
  <c r="T63" i="2"/>
  <c r="S63" i="2"/>
  <c r="R63" i="2"/>
  <c r="Q63" i="2"/>
  <c r="P63" i="2"/>
  <c r="O63" i="2"/>
  <c r="N63" i="2"/>
  <c r="M63" i="2"/>
  <c r="L63" i="2"/>
  <c r="I63" i="2"/>
  <c r="H63" i="2"/>
  <c r="G63" i="2"/>
  <c r="F63" i="2"/>
  <c r="T62" i="2"/>
  <c r="S62" i="2"/>
  <c r="R62" i="2"/>
  <c r="Q62" i="2"/>
  <c r="P62" i="2"/>
  <c r="O62" i="2"/>
  <c r="N62" i="2"/>
  <c r="M62" i="2"/>
  <c r="L62" i="2"/>
  <c r="I62" i="2"/>
  <c r="H62" i="2"/>
  <c r="G62" i="2"/>
  <c r="F62" i="2"/>
  <c r="T61" i="2"/>
  <c r="S61" i="2"/>
  <c r="R61" i="2"/>
  <c r="Q61" i="2"/>
  <c r="P61" i="2"/>
  <c r="O61" i="2"/>
  <c r="N61" i="2"/>
  <c r="M61" i="2"/>
  <c r="L61" i="2"/>
  <c r="I61" i="2"/>
  <c r="H61" i="2"/>
  <c r="G61" i="2"/>
  <c r="F61" i="2"/>
  <c r="T60" i="2"/>
  <c r="S60" i="2"/>
  <c r="R60" i="2"/>
  <c r="Q60" i="2"/>
  <c r="P60" i="2"/>
  <c r="O60" i="2"/>
  <c r="N60" i="2"/>
  <c r="M60" i="2"/>
  <c r="L60" i="2"/>
  <c r="I60" i="2"/>
  <c r="H60" i="2"/>
  <c r="G60" i="2"/>
  <c r="F60" i="2"/>
  <c r="T59" i="2"/>
  <c r="S59" i="2"/>
  <c r="R59" i="2"/>
  <c r="Q59" i="2"/>
  <c r="P59" i="2"/>
  <c r="O59" i="2"/>
  <c r="N59" i="2"/>
  <c r="M59" i="2"/>
  <c r="L59" i="2"/>
  <c r="I59" i="2"/>
  <c r="H59" i="2"/>
  <c r="G59" i="2"/>
  <c r="F59" i="2"/>
  <c r="T58" i="2"/>
  <c r="S58" i="2"/>
  <c r="R58" i="2"/>
  <c r="Q58" i="2"/>
  <c r="P58" i="2"/>
  <c r="O58" i="2"/>
  <c r="N58" i="2"/>
  <c r="M58" i="2"/>
  <c r="L58" i="2"/>
  <c r="I58" i="2"/>
  <c r="H58" i="2"/>
  <c r="G58" i="2"/>
  <c r="F58" i="2"/>
  <c r="T57" i="2"/>
  <c r="S57" i="2"/>
  <c r="R57" i="2"/>
  <c r="Q57" i="2"/>
  <c r="P57" i="2"/>
  <c r="O57" i="2"/>
  <c r="N57" i="2"/>
  <c r="M57" i="2"/>
  <c r="L57" i="2"/>
  <c r="I57" i="2"/>
  <c r="H57" i="2"/>
  <c r="G57" i="2"/>
  <c r="F57" i="2"/>
  <c r="T56" i="2"/>
  <c r="S56" i="2"/>
  <c r="R56" i="2"/>
  <c r="Q56" i="2"/>
  <c r="P56" i="2"/>
  <c r="O56" i="2"/>
  <c r="N56" i="2"/>
  <c r="M56" i="2"/>
  <c r="L56" i="2"/>
  <c r="I56" i="2"/>
  <c r="H56" i="2"/>
  <c r="G56" i="2"/>
  <c r="F56" i="2"/>
  <c r="T55" i="2"/>
  <c r="S55" i="2"/>
  <c r="R55" i="2"/>
  <c r="Q55" i="2"/>
  <c r="P55" i="2"/>
  <c r="O55" i="2"/>
  <c r="N55" i="2"/>
  <c r="M55" i="2"/>
  <c r="L55" i="2"/>
  <c r="I55" i="2"/>
  <c r="H55" i="2"/>
  <c r="G55" i="2"/>
  <c r="F55" i="2"/>
  <c r="T54" i="2"/>
  <c r="S54" i="2"/>
  <c r="R54" i="2"/>
  <c r="Q54" i="2"/>
  <c r="P54" i="2"/>
  <c r="O54" i="2"/>
  <c r="N54" i="2"/>
  <c r="M54" i="2"/>
  <c r="L54" i="2"/>
  <c r="I54" i="2"/>
  <c r="H54" i="2"/>
  <c r="G54" i="2"/>
  <c r="F54" i="2"/>
  <c r="T53" i="2"/>
  <c r="S53" i="2"/>
  <c r="R53" i="2"/>
  <c r="Q53" i="2"/>
  <c r="P53" i="2"/>
  <c r="O53" i="2"/>
  <c r="N53" i="2"/>
  <c r="M53" i="2"/>
  <c r="L53" i="2"/>
  <c r="I53" i="2"/>
  <c r="H53" i="2"/>
  <c r="G53" i="2"/>
  <c r="F53" i="2"/>
  <c r="T52" i="2"/>
  <c r="S52" i="2"/>
  <c r="R52" i="2"/>
  <c r="Q52" i="2"/>
  <c r="P52" i="2"/>
  <c r="O52" i="2"/>
  <c r="N52" i="2"/>
  <c r="M52" i="2"/>
  <c r="L52" i="2"/>
  <c r="I52" i="2"/>
  <c r="H52" i="2"/>
  <c r="G52" i="2"/>
  <c r="F52" i="2"/>
  <c r="T51" i="2"/>
  <c r="S51" i="2"/>
  <c r="R51" i="2"/>
  <c r="Q51" i="2"/>
  <c r="P51" i="2"/>
  <c r="O51" i="2"/>
  <c r="N51" i="2"/>
  <c r="M51" i="2"/>
  <c r="L51" i="2"/>
  <c r="I51" i="2"/>
  <c r="H51" i="2"/>
  <c r="G51" i="2"/>
  <c r="F51" i="2"/>
  <c r="T50" i="2"/>
  <c r="S50" i="2"/>
  <c r="R50" i="2"/>
  <c r="Q50" i="2"/>
  <c r="P50" i="2"/>
  <c r="O50" i="2"/>
  <c r="N50" i="2"/>
  <c r="M50" i="2"/>
  <c r="L50" i="2"/>
  <c r="I50" i="2"/>
  <c r="H50" i="2"/>
  <c r="G50" i="2"/>
  <c r="F50" i="2"/>
  <c r="T49" i="2"/>
  <c r="S49" i="2"/>
  <c r="R49" i="2"/>
  <c r="Q49" i="2"/>
  <c r="P49" i="2"/>
  <c r="O49" i="2"/>
  <c r="N49" i="2"/>
  <c r="M49" i="2"/>
  <c r="L49" i="2"/>
  <c r="I49" i="2"/>
  <c r="H49" i="2"/>
  <c r="G49" i="2"/>
  <c r="F49" i="2"/>
  <c r="T48" i="2"/>
  <c r="S48" i="2"/>
  <c r="R48" i="2"/>
  <c r="Q48" i="2"/>
  <c r="P48" i="2"/>
  <c r="O48" i="2"/>
  <c r="N48" i="2"/>
  <c r="M48" i="2"/>
  <c r="L48" i="2"/>
  <c r="I48" i="2"/>
  <c r="H48" i="2"/>
  <c r="G48" i="2"/>
  <c r="F48" i="2"/>
  <c r="T47" i="2"/>
  <c r="S47" i="2"/>
  <c r="R47" i="2"/>
  <c r="Q47" i="2"/>
  <c r="P47" i="2"/>
  <c r="O47" i="2"/>
  <c r="N47" i="2"/>
  <c r="M47" i="2"/>
  <c r="L47" i="2"/>
  <c r="I47" i="2"/>
  <c r="H47" i="2"/>
  <c r="G47" i="2"/>
  <c r="F47" i="2"/>
  <c r="T46" i="2"/>
  <c r="S46" i="2"/>
  <c r="R46" i="2"/>
  <c r="Q46" i="2"/>
  <c r="P46" i="2"/>
  <c r="O46" i="2"/>
  <c r="N46" i="2"/>
  <c r="M46" i="2"/>
  <c r="L46" i="2"/>
  <c r="I46" i="2"/>
  <c r="H46" i="2"/>
  <c r="G46" i="2"/>
  <c r="F46" i="2"/>
  <c r="T45" i="2"/>
  <c r="S45" i="2"/>
  <c r="R45" i="2"/>
  <c r="Q45" i="2"/>
  <c r="P45" i="2"/>
  <c r="O45" i="2"/>
  <c r="N45" i="2"/>
  <c r="M45" i="2"/>
  <c r="L45" i="2"/>
  <c r="I45" i="2"/>
  <c r="H45" i="2"/>
  <c r="G45" i="2"/>
  <c r="F45" i="2"/>
  <c r="T44" i="2"/>
  <c r="S44" i="2"/>
  <c r="R44" i="2"/>
  <c r="Q44" i="2"/>
  <c r="P44" i="2"/>
  <c r="O44" i="2"/>
  <c r="N44" i="2"/>
  <c r="M44" i="2"/>
  <c r="L44" i="2"/>
  <c r="I44" i="2"/>
  <c r="H44" i="2"/>
  <c r="G44" i="2"/>
  <c r="F44" i="2"/>
  <c r="T43" i="2"/>
  <c r="S43" i="2"/>
  <c r="R43" i="2"/>
  <c r="Q43" i="2"/>
  <c r="P43" i="2"/>
  <c r="O43" i="2"/>
  <c r="N43" i="2"/>
  <c r="M43" i="2"/>
  <c r="L43" i="2"/>
  <c r="I43" i="2"/>
  <c r="H43" i="2"/>
  <c r="G43" i="2"/>
  <c r="F43" i="2"/>
  <c r="T42" i="2"/>
  <c r="S42" i="2"/>
  <c r="R42" i="2"/>
  <c r="Q42" i="2"/>
  <c r="P42" i="2"/>
  <c r="O42" i="2"/>
  <c r="N42" i="2"/>
  <c r="M42" i="2"/>
  <c r="L42" i="2"/>
  <c r="I42" i="2"/>
  <c r="H42" i="2"/>
  <c r="G42" i="2"/>
  <c r="F42" i="2"/>
  <c r="T41" i="2"/>
  <c r="S41" i="2"/>
  <c r="R41" i="2"/>
  <c r="Q41" i="2"/>
  <c r="P41" i="2"/>
  <c r="O41" i="2"/>
  <c r="N41" i="2"/>
  <c r="M41" i="2"/>
  <c r="L41" i="2"/>
  <c r="I41" i="2"/>
  <c r="H41" i="2"/>
  <c r="G41" i="2"/>
  <c r="F41" i="2"/>
  <c r="T40" i="2"/>
  <c r="S40" i="2"/>
  <c r="R40" i="2"/>
  <c r="Q40" i="2"/>
  <c r="P40" i="2"/>
  <c r="O40" i="2"/>
  <c r="N40" i="2"/>
  <c r="M40" i="2"/>
  <c r="L40" i="2"/>
  <c r="I40" i="2"/>
  <c r="H40" i="2"/>
  <c r="G40" i="2"/>
  <c r="F40" i="2"/>
  <c r="T39" i="2"/>
  <c r="S39" i="2"/>
  <c r="R39" i="2"/>
  <c r="Q39" i="2"/>
  <c r="P39" i="2"/>
  <c r="O39" i="2"/>
  <c r="N39" i="2"/>
  <c r="M39" i="2"/>
  <c r="L39" i="2"/>
  <c r="I39" i="2"/>
  <c r="H39" i="2"/>
  <c r="G39" i="2"/>
  <c r="F39" i="2"/>
  <c r="T38" i="2"/>
  <c r="S38" i="2"/>
  <c r="R38" i="2"/>
  <c r="Q38" i="2"/>
  <c r="P38" i="2"/>
  <c r="O38" i="2"/>
  <c r="N38" i="2"/>
  <c r="M38" i="2"/>
  <c r="L38" i="2"/>
  <c r="I38" i="2"/>
  <c r="H38" i="2"/>
  <c r="G38" i="2"/>
  <c r="F38" i="2"/>
  <c r="T37" i="2"/>
  <c r="S37" i="2"/>
  <c r="R37" i="2"/>
  <c r="Q37" i="2"/>
  <c r="P37" i="2"/>
  <c r="O37" i="2"/>
  <c r="N37" i="2"/>
  <c r="M37" i="2"/>
  <c r="L37" i="2"/>
  <c r="I37" i="2"/>
  <c r="H37" i="2"/>
  <c r="G37" i="2"/>
  <c r="F37" i="2"/>
  <c r="T36" i="2"/>
  <c r="S36" i="2"/>
  <c r="R36" i="2"/>
  <c r="Q36" i="2"/>
  <c r="P36" i="2"/>
  <c r="O36" i="2"/>
  <c r="N36" i="2"/>
  <c r="M36" i="2"/>
  <c r="L36" i="2"/>
  <c r="I36" i="2"/>
  <c r="H36" i="2"/>
  <c r="G36" i="2"/>
  <c r="F36" i="2"/>
  <c r="T35" i="2"/>
  <c r="S35" i="2"/>
  <c r="R35" i="2"/>
  <c r="Q35" i="2"/>
  <c r="P35" i="2"/>
  <c r="O35" i="2"/>
  <c r="N35" i="2"/>
  <c r="M35" i="2"/>
  <c r="L35" i="2"/>
  <c r="I35" i="2"/>
  <c r="H35" i="2"/>
  <c r="G35" i="2"/>
  <c r="F35" i="2"/>
  <c r="T34" i="2"/>
  <c r="S34" i="2"/>
  <c r="R34" i="2"/>
  <c r="Q34" i="2"/>
  <c r="P34" i="2"/>
  <c r="O34" i="2"/>
  <c r="N34" i="2"/>
  <c r="M34" i="2"/>
  <c r="L34" i="2"/>
  <c r="I34" i="2"/>
  <c r="H34" i="2"/>
  <c r="G34" i="2"/>
  <c r="F34" i="2"/>
  <c r="T33" i="2"/>
  <c r="S33" i="2"/>
  <c r="R33" i="2"/>
  <c r="Q33" i="2"/>
  <c r="P33" i="2"/>
  <c r="O33" i="2"/>
  <c r="N33" i="2"/>
  <c r="M33" i="2"/>
  <c r="L33" i="2"/>
  <c r="I33" i="2"/>
  <c r="H33" i="2"/>
  <c r="G33" i="2"/>
  <c r="F33" i="2"/>
  <c r="T32" i="2"/>
  <c r="S32" i="2"/>
  <c r="R32" i="2"/>
  <c r="Q32" i="2"/>
  <c r="P32" i="2"/>
  <c r="O32" i="2"/>
  <c r="N32" i="2"/>
  <c r="M32" i="2"/>
  <c r="L32" i="2"/>
  <c r="I32" i="2"/>
  <c r="H32" i="2"/>
  <c r="G32" i="2"/>
  <c r="F32" i="2"/>
  <c r="T31" i="2"/>
  <c r="S31" i="2"/>
  <c r="R31" i="2"/>
  <c r="Q31" i="2"/>
  <c r="P31" i="2"/>
  <c r="O31" i="2"/>
  <c r="N31" i="2"/>
  <c r="M31" i="2"/>
  <c r="L31" i="2"/>
  <c r="I31" i="2"/>
  <c r="H31" i="2"/>
  <c r="G31" i="2"/>
  <c r="F31" i="2"/>
  <c r="T30" i="2"/>
  <c r="S30" i="2"/>
  <c r="R30" i="2"/>
  <c r="Q30" i="2"/>
  <c r="P30" i="2"/>
  <c r="O30" i="2"/>
  <c r="N30" i="2"/>
  <c r="M30" i="2"/>
  <c r="L30" i="2"/>
  <c r="I30" i="2"/>
  <c r="H30" i="2"/>
  <c r="G30" i="2"/>
  <c r="F30" i="2"/>
  <c r="T29" i="2"/>
  <c r="S29" i="2"/>
  <c r="R29" i="2"/>
  <c r="Q29" i="2"/>
  <c r="P29" i="2"/>
  <c r="O29" i="2"/>
  <c r="N29" i="2"/>
  <c r="M29" i="2"/>
  <c r="L29" i="2"/>
  <c r="I29" i="2"/>
  <c r="H29" i="2"/>
  <c r="G29" i="2"/>
  <c r="F29" i="2"/>
  <c r="T28" i="2"/>
  <c r="S28" i="2"/>
  <c r="R28" i="2"/>
  <c r="Q28" i="2"/>
  <c r="P28" i="2"/>
  <c r="O28" i="2"/>
  <c r="N28" i="2"/>
  <c r="M28" i="2"/>
  <c r="L28" i="2"/>
  <c r="I28" i="2"/>
  <c r="H28" i="2"/>
  <c r="G28" i="2"/>
  <c r="F28" i="2"/>
  <c r="T27" i="2"/>
  <c r="S27" i="2"/>
  <c r="R27" i="2"/>
  <c r="Q27" i="2"/>
  <c r="P27" i="2"/>
  <c r="O27" i="2"/>
  <c r="N27" i="2"/>
  <c r="M27" i="2"/>
  <c r="L27" i="2"/>
  <c r="I27" i="2"/>
  <c r="H27" i="2"/>
  <c r="G27" i="2"/>
  <c r="F27" i="2"/>
  <c r="T26" i="2"/>
  <c r="S26" i="2"/>
  <c r="R26" i="2"/>
  <c r="Q26" i="2"/>
  <c r="P26" i="2"/>
  <c r="O26" i="2"/>
  <c r="N26" i="2"/>
  <c r="M26" i="2"/>
  <c r="L26" i="2"/>
  <c r="I26" i="2"/>
  <c r="H26" i="2"/>
  <c r="G26" i="2"/>
  <c r="F26" i="2"/>
  <c r="T25" i="2"/>
  <c r="S25" i="2"/>
  <c r="R25" i="2"/>
  <c r="Q25" i="2"/>
  <c r="P25" i="2"/>
  <c r="O25" i="2"/>
  <c r="N25" i="2"/>
  <c r="M25" i="2"/>
  <c r="L25" i="2"/>
  <c r="I25" i="2"/>
  <c r="H25" i="2"/>
  <c r="G25" i="2"/>
  <c r="F25" i="2"/>
  <c r="T24" i="2"/>
  <c r="S24" i="2"/>
  <c r="R24" i="2"/>
  <c r="Q24" i="2"/>
  <c r="P24" i="2"/>
  <c r="O24" i="2"/>
  <c r="N24" i="2"/>
  <c r="M24" i="2"/>
  <c r="L24" i="2"/>
  <c r="I24" i="2"/>
  <c r="H24" i="2"/>
  <c r="G24" i="2"/>
  <c r="F24" i="2"/>
  <c r="T23" i="2"/>
  <c r="S23" i="2"/>
  <c r="R23" i="2"/>
  <c r="Q23" i="2"/>
  <c r="P23" i="2"/>
  <c r="O23" i="2"/>
  <c r="N23" i="2"/>
  <c r="M23" i="2"/>
  <c r="L23" i="2"/>
  <c r="I23" i="2"/>
  <c r="H23" i="2"/>
  <c r="G23" i="2"/>
  <c r="F23" i="2"/>
  <c r="T22" i="2"/>
  <c r="S22" i="2"/>
  <c r="R22" i="2"/>
  <c r="Q22" i="2"/>
  <c r="P22" i="2"/>
  <c r="O22" i="2"/>
  <c r="N22" i="2"/>
  <c r="M22" i="2"/>
  <c r="L22" i="2"/>
  <c r="I22" i="2"/>
  <c r="H22" i="2"/>
  <c r="G22" i="2"/>
  <c r="F22" i="2"/>
  <c r="T21" i="2"/>
  <c r="S21" i="2"/>
  <c r="R21" i="2"/>
  <c r="Q21" i="2"/>
  <c r="P21" i="2"/>
  <c r="O21" i="2"/>
  <c r="N21" i="2"/>
  <c r="M21" i="2"/>
  <c r="L21" i="2"/>
  <c r="I21" i="2"/>
  <c r="H21" i="2"/>
  <c r="G21" i="2"/>
  <c r="F21" i="2"/>
  <c r="T20" i="2"/>
  <c r="S20" i="2"/>
  <c r="R20" i="2"/>
  <c r="Q20" i="2"/>
  <c r="P20" i="2"/>
  <c r="O20" i="2"/>
  <c r="N20" i="2"/>
  <c r="M20" i="2"/>
  <c r="L20" i="2"/>
  <c r="I20" i="2"/>
  <c r="H20" i="2"/>
  <c r="G20" i="2"/>
  <c r="F20" i="2"/>
  <c r="T19" i="2"/>
  <c r="S19" i="2"/>
  <c r="R19" i="2"/>
  <c r="Q19" i="2"/>
  <c r="P19" i="2"/>
  <c r="O19" i="2"/>
  <c r="N19" i="2"/>
  <c r="M19" i="2"/>
  <c r="L19" i="2"/>
  <c r="I19" i="2"/>
  <c r="H19" i="2"/>
  <c r="G19" i="2"/>
  <c r="F19" i="2"/>
  <c r="T18" i="2"/>
  <c r="S18" i="2"/>
  <c r="R18" i="2"/>
  <c r="Q18" i="2"/>
  <c r="P18" i="2"/>
  <c r="O18" i="2"/>
  <c r="N18" i="2"/>
  <c r="M18" i="2"/>
  <c r="L18" i="2"/>
  <c r="I18" i="2"/>
  <c r="H18" i="2"/>
  <c r="G18" i="2"/>
  <c r="F18" i="2"/>
  <c r="T17" i="2"/>
  <c r="S17" i="2"/>
  <c r="R17" i="2"/>
  <c r="Q17" i="2"/>
  <c r="P17" i="2"/>
  <c r="O17" i="2"/>
  <c r="N17" i="2"/>
  <c r="M17" i="2"/>
  <c r="L17" i="2"/>
  <c r="I17" i="2"/>
  <c r="H17" i="2"/>
  <c r="G17" i="2"/>
  <c r="F17" i="2"/>
  <c r="T16" i="2"/>
  <c r="S16" i="2"/>
  <c r="R16" i="2"/>
  <c r="Q16" i="2"/>
  <c r="P16" i="2"/>
  <c r="O16" i="2"/>
  <c r="N16" i="2"/>
  <c r="M16" i="2"/>
  <c r="L16" i="2"/>
  <c r="I16" i="2"/>
  <c r="H16" i="2"/>
  <c r="G16" i="2"/>
  <c r="F16" i="2"/>
  <c r="T15" i="2"/>
  <c r="S15" i="2"/>
  <c r="R15" i="2"/>
  <c r="Q15" i="2"/>
  <c r="P15" i="2"/>
  <c r="O15" i="2"/>
  <c r="N15" i="2"/>
  <c r="M15" i="2"/>
  <c r="L15" i="2"/>
  <c r="I15" i="2"/>
  <c r="H15" i="2"/>
  <c r="G15" i="2"/>
  <c r="F15" i="2"/>
  <c r="T14" i="2"/>
  <c r="S14" i="2"/>
  <c r="R14" i="2"/>
  <c r="Q14" i="2"/>
  <c r="P14" i="2"/>
  <c r="O14" i="2"/>
  <c r="N14" i="2"/>
  <c r="M14" i="2"/>
  <c r="L14" i="2"/>
  <c r="I14" i="2"/>
  <c r="H14" i="2"/>
  <c r="G14" i="2"/>
  <c r="F14" i="2"/>
  <c r="T13" i="2"/>
  <c r="S13" i="2"/>
  <c r="R13" i="2"/>
  <c r="Q13" i="2"/>
  <c r="P13" i="2"/>
  <c r="O13" i="2"/>
  <c r="N13" i="2"/>
  <c r="M13" i="2"/>
  <c r="L13" i="2"/>
  <c r="I13" i="2"/>
  <c r="H13" i="2"/>
  <c r="G13" i="2"/>
  <c r="F13" i="2"/>
  <c r="T12" i="2"/>
  <c r="S12" i="2"/>
  <c r="R12" i="2"/>
  <c r="Q12" i="2"/>
  <c r="P12" i="2"/>
  <c r="O12" i="2"/>
  <c r="N12" i="2"/>
  <c r="M12" i="2"/>
  <c r="L12" i="2"/>
  <c r="I12" i="2"/>
  <c r="H12" i="2"/>
  <c r="G12" i="2"/>
  <c r="F12" i="2"/>
  <c r="T11" i="2"/>
  <c r="S11" i="2"/>
  <c r="R11" i="2"/>
  <c r="Q11" i="2"/>
  <c r="P11" i="2"/>
  <c r="O11" i="2"/>
  <c r="N11" i="2"/>
  <c r="M11" i="2"/>
  <c r="L11" i="2"/>
  <c r="I11" i="2"/>
  <c r="H11" i="2"/>
  <c r="G11" i="2"/>
  <c r="F11" i="2"/>
  <c r="T10" i="2"/>
  <c r="S10" i="2"/>
  <c r="R10" i="2"/>
  <c r="Q10" i="2"/>
  <c r="P10" i="2"/>
  <c r="O10" i="2"/>
  <c r="N10" i="2"/>
  <c r="M10" i="2"/>
  <c r="L10" i="2"/>
  <c r="I10" i="2"/>
  <c r="H10" i="2"/>
  <c r="G10" i="2"/>
  <c r="F10" i="2"/>
  <c r="T9" i="2"/>
  <c r="S9" i="2"/>
  <c r="R9" i="2"/>
  <c r="Q9" i="2"/>
  <c r="P9" i="2"/>
  <c r="O9" i="2"/>
  <c r="N9" i="2"/>
  <c r="M9" i="2"/>
  <c r="L9" i="2"/>
  <c r="I9" i="2"/>
  <c r="H9" i="2"/>
  <c r="G9" i="2"/>
  <c r="F9" i="2"/>
  <c r="T8" i="2"/>
  <c r="S8" i="2"/>
  <c r="R8" i="2"/>
  <c r="Q8" i="2"/>
  <c r="P8" i="2"/>
  <c r="O8" i="2"/>
  <c r="N8" i="2"/>
  <c r="M8" i="2"/>
  <c r="L8" i="2"/>
  <c r="I8" i="2"/>
  <c r="H8" i="2"/>
  <c r="G8" i="2"/>
  <c r="F8" i="2"/>
  <c r="T7" i="2"/>
  <c r="S7" i="2"/>
  <c r="R7" i="2"/>
  <c r="Q7" i="2"/>
  <c r="P7" i="2"/>
  <c r="O7" i="2"/>
  <c r="N7" i="2"/>
  <c r="M7" i="2"/>
  <c r="L7" i="2"/>
  <c r="I7" i="2"/>
  <c r="H7" i="2"/>
  <c r="G7" i="2"/>
  <c r="F7" i="2"/>
  <c r="T6" i="2"/>
  <c r="S6" i="2"/>
  <c r="R6" i="2"/>
  <c r="Q6" i="2"/>
  <c r="P6" i="2"/>
  <c r="O6" i="2"/>
  <c r="N6" i="2"/>
  <c r="M6" i="2"/>
  <c r="L6" i="2"/>
  <c r="I6" i="2"/>
  <c r="H6" i="2"/>
  <c r="G6" i="2"/>
  <c r="F6" i="2"/>
  <c r="T5" i="2"/>
  <c r="S5" i="2"/>
  <c r="R5" i="2"/>
  <c r="Q5" i="2"/>
  <c r="P5" i="2"/>
  <c r="O5" i="2"/>
  <c r="N5" i="2"/>
  <c r="M5" i="2"/>
  <c r="L5" i="2"/>
  <c r="I5" i="2"/>
  <c r="H5" i="2"/>
  <c r="G5" i="2"/>
  <c r="F5" i="2"/>
  <c r="T4" i="2"/>
  <c r="S4" i="2"/>
  <c r="R4" i="2"/>
  <c r="Q4" i="2"/>
  <c r="P4" i="2"/>
  <c r="O4" i="2"/>
  <c r="N4" i="2"/>
  <c r="M4" i="2"/>
  <c r="L4" i="2"/>
  <c r="I4" i="2"/>
  <c r="H4" i="2"/>
  <c r="G4" i="2"/>
  <c r="F4" i="2"/>
  <c r="T3" i="2"/>
  <c r="S3" i="2"/>
  <c r="R3" i="2"/>
  <c r="Q3" i="2"/>
  <c r="P3" i="2"/>
  <c r="O3" i="2"/>
  <c r="N3" i="2"/>
  <c r="M3" i="2"/>
  <c r="L3" i="2"/>
  <c r="I3" i="2"/>
  <c r="H3" i="2"/>
  <c r="G3" i="2"/>
  <c r="F3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3" i="2" s="1"/>
  <c r="D86" i="1"/>
  <c r="C86" i="1"/>
  <c r="B86" i="1"/>
  <c r="D85" i="1"/>
  <c r="C85" i="1"/>
  <c r="B85" i="1"/>
  <c r="D84" i="1"/>
  <c r="C84" i="1"/>
  <c r="B84" i="1"/>
  <c r="D83" i="1"/>
  <c r="C83" i="1"/>
  <c r="B83" i="1"/>
  <c r="D82" i="1"/>
  <c r="C82" i="1"/>
  <c r="B82" i="1"/>
  <c r="D81" i="1"/>
  <c r="C81" i="1"/>
  <c r="B81" i="1"/>
  <c r="D80" i="1"/>
  <c r="C80" i="1"/>
  <c r="B80" i="1"/>
  <c r="D79" i="1"/>
  <c r="C79" i="1"/>
  <c r="B79" i="1"/>
  <c r="D78" i="1"/>
  <c r="C78" i="1"/>
  <c r="B78" i="1"/>
  <c r="D77" i="1"/>
  <c r="C77" i="1"/>
  <c r="B77" i="1"/>
  <c r="D76" i="1"/>
  <c r="C76" i="1"/>
  <c r="B76" i="1"/>
  <c r="D75" i="1"/>
  <c r="C75" i="1"/>
  <c r="B75" i="1"/>
  <c r="D74" i="1"/>
  <c r="C74" i="1"/>
  <c r="B74" i="1"/>
  <c r="D73" i="1"/>
  <c r="C73" i="1"/>
  <c r="B73" i="1"/>
  <c r="D72" i="1"/>
  <c r="C72" i="1"/>
  <c r="B72" i="1"/>
  <c r="D71" i="1"/>
  <c r="C71" i="1"/>
  <c r="B71" i="1"/>
  <c r="D70" i="1"/>
  <c r="C70" i="1"/>
  <c r="B70" i="1"/>
  <c r="D69" i="1"/>
  <c r="C69" i="1"/>
  <c r="B69" i="1"/>
  <c r="D68" i="1"/>
  <c r="C68" i="1"/>
  <c r="B68" i="1"/>
  <c r="D67" i="1"/>
  <c r="C67" i="1"/>
  <c r="B67" i="1"/>
  <c r="D66" i="1"/>
  <c r="C66" i="1"/>
  <c r="B66" i="1"/>
  <c r="D65" i="1"/>
  <c r="C65" i="1"/>
  <c r="B65" i="1"/>
  <c r="D64" i="1"/>
  <c r="C64" i="1"/>
  <c r="B64" i="1"/>
  <c r="D63" i="1"/>
  <c r="C63" i="1"/>
  <c r="B63" i="1"/>
  <c r="D62" i="1"/>
  <c r="C62" i="1"/>
  <c r="B62" i="1"/>
  <c r="D61" i="1"/>
  <c r="C61" i="1"/>
  <c r="B61" i="1"/>
  <c r="D60" i="1"/>
  <c r="C60" i="1"/>
  <c r="B60" i="1"/>
  <c r="D59" i="1"/>
  <c r="C59" i="1"/>
  <c r="B59" i="1"/>
  <c r="D58" i="1"/>
  <c r="C58" i="1"/>
  <c r="B58" i="1"/>
  <c r="D57" i="1"/>
  <c r="C57" i="1"/>
  <c r="B57" i="1"/>
  <c r="D56" i="1"/>
  <c r="C56" i="1"/>
  <c r="B56" i="1"/>
  <c r="D55" i="1"/>
  <c r="C55" i="1"/>
  <c r="B55" i="1"/>
  <c r="D54" i="1"/>
  <c r="C54" i="1"/>
  <c r="B54" i="1"/>
  <c r="D53" i="1"/>
  <c r="C53" i="1"/>
  <c r="B53" i="1"/>
  <c r="D52" i="1"/>
  <c r="C52" i="1"/>
  <c r="B52" i="1"/>
  <c r="D51" i="1"/>
  <c r="C51" i="1"/>
  <c r="B51" i="1"/>
  <c r="D50" i="1"/>
  <c r="C50" i="1"/>
  <c r="B50" i="1"/>
  <c r="D49" i="1"/>
  <c r="C49" i="1"/>
  <c r="B49" i="1"/>
  <c r="D48" i="1"/>
  <c r="C48" i="1"/>
  <c r="B48" i="1"/>
  <c r="D47" i="1"/>
  <c r="C47" i="1"/>
  <c r="B47" i="1"/>
  <c r="D46" i="1"/>
  <c r="C46" i="1"/>
  <c r="B46" i="1"/>
  <c r="D45" i="1"/>
  <c r="C45" i="1"/>
  <c r="B45" i="1"/>
  <c r="D44" i="1"/>
  <c r="C44" i="1"/>
  <c r="B44" i="1"/>
  <c r="D43" i="1"/>
  <c r="C43" i="1"/>
  <c r="B43" i="1"/>
  <c r="D42" i="1"/>
  <c r="C42" i="1"/>
  <c r="B42" i="1"/>
  <c r="D41" i="1"/>
  <c r="C41" i="1"/>
  <c r="B41" i="1"/>
  <c r="D40" i="1"/>
  <c r="C40" i="1"/>
  <c r="B40" i="1"/>
  <c r="D39" i="1"/>
  <c r="C39" i="1"/>
  <c r="B39" i="1"/>
  <c r="D38" i="1"/>
  <c r="C38" i="1"/>
  <c r="B38" i="1"/>
  <c r="D37" i="1"/>
  <c r="C37" i="1"/>
  <c r="B37" i="1"/>
  <c r="D36" i="1"/>
  <c r="C36" i="1"/>
  <c r="B36" i="1"/>
  <c r="D35" i="1"/>
  <c r="C35" i="1"/>
  <c r="B35" i="1"/>
  <c r="D34" i="1"/>
  <c r="C34" i="1"/>
  <c r="B34" i="1"/>
  <c r="D33" i="1"/>
  <c r="C33" i="1"/>
  <c r="B33" i="1"/>
  <c r="D32" i="1"/>
  <c r="C32" i="1"/>
  <c r="B32" i="1"/>
  <c r="D31" i="1"/>
  <c r="C31" i="1"/>
  <c r="B31" i="1"/>
  <c r="D30" i="1"/>
  <c r="C30" i="1"/>
  <c r="B30" i="1"/>
  <c r="D29" i="1"/>
  <c r="C29" i="1"/>
  <c r="B29" i="1"/>
  <c r="D28" i="1"/>
  <c r="C28" i="1"/>
  <c r="B28" i="1"/>
  <c r="D27" i="1"/>
  <c r="C27" i="1"/>
  <c r="B27" i="1"/>
  <c r="D26" i="1"/>
  <c r="C26" i="1"/>
  <c r="B26" i="1"/>
  <c r="D25" i="1"/>
  <c r="C25" i="1"/>
  <c r="B25" i="1"/>
  <c r="D24" i="1"/>
  <c r="C24" i="1"/>
  <c r="B24" i="1"/>
  <c r="D23" i="1"/>
  <c r="C23" i="1"/>
  <c r="B23" i="1"/>
  <c r="D22" i="1"/>
  <c r="C22" i="1"/>
  <c r="B22" i="1"/>
  <c r="D21" i="1"/>
  <c r="C21" i="1"/>
  <c r="B21" i="1"/>
  <c r="D20" i="1"/>
  <c r="C20" i="1"/>
  <c r="B20" i="1"/>
  <c r="D19" i="1"/>
  <c r="C19" i="1"/>
  <c r="B19" i="1"/>
  <c r="D18" i="1"/>
  <c r="C18" i="1"/>
  <c r="B18" i="1"/>
  <c r="D17" i="1"/>
  <c r="C17" i="1"/>
  <c r="B17" i="1"/>
  <c r="D16" i="1"/>
  <c r="C16" i="1"/>
  <c r="B16" i="1"/>
  <c r="D15" i="1"/>
  <c r="C15" i="1"/>
  <c r="B15" i="1"/>
  <c r="D14" i="1"/>
  <c r="C14" i="1"/>
  <c r="B14" i="1"/>
  <c r="D13" i="1"/>
  <c r="C13" i="1"/>
  <c r="B13" i="1"/>
  <c r="D12" i="1"/>
  <c r="C12" i="1"/>
  <c r="B12" i="1"/>
  <c r="D11" i="1"/>
  <c r="C11" i="1"/>
  <c r="B11" i="1"/>
  <c r="D10" i="1"/>
  <c r="C10" i="1"/>
  <c r="B10" i="1"/>
  <c r="D9" i="1"/>
  <c r="C9" i="1"/>
  <c r="B9" i="1"/>
  <c r="D8" i="1"/>
  <c r="C8" i="1"/>
  <c r="B8" i="1"/>
  <c r="D7" i="1"/>
  <c r="C7" i="1"/>
  <c r="B7" i="1"/>
  <c r="D6" i="1"/>
  <c r="C6" i="1"/>
  <c r="B6" i="1"/>
  <c r="D5" i="1"/>
  <c r="C5" i="1"/>
  <c r="B5" i="1"/>
  <c r="D4" i="1"/>
  <c r="C4" i="1"/>
  <c r="B4" i="1"/>
  <c r="D3" i="1"/>
  <c r="C3" i="1"/>
  <c r="B3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Y86" i="1"/>
  <c r="X86" i="1"/>
  <c r="W86" i="1"/>
  <c r="V86" i="1"/>
  <c r="U86" i="1"/>
  <c r="T86" i="1"/>
  <c r="S86" i="1"/>
  <c r="R86" i="1"/>
  <c r="Q86" i="1"/>
  <c r="Y85" i="1"/>
  <c r="X85" i="1"/>
  <c r="W85" i="1"/>
  <c r="V85" i="1"/>
  <c r="U85" i="1"/>
  <c r="T85" i="1"/>
  <c r="S85" i="1"/>
  <c r="R85" i="1"/>
  <c r="Q85" i="1"/>
  <c r="Y84" i="1"/>
  <c r="X84" i="1"/>
  <c r="W84" i="1"/>
  <c r="V84" i="1"/>
  <c r="U84" i="1"/>
  <c r="T84" i="1"/>
  <c r="S84" i="1"/>
  <c r="R84" i="1"/>
  <c r="Q84" i="1"/>
  <c r="Y83" i="1"/>
  <c r="X83" i="1"/>
  <c r="W83" i="1"/>
  <c r="V83" i="1"/>
  <c r="U83" i="1"/>
  <c r="T83" i="1"/>
  <c r="S83" i="1"/>
  <c r="R83" i="1"/>
  <c r="Q83" i="1"/>
  <c r="Y82" i="1"/>
  <c r="X82" i="1"/>
  <c r="W82" i="1"/>
  <c r="V82" i="1"/>
  <c r="U82" i="1"/>
  <c r="T82" i="1"/>
  <c r="S82" i="1"/>
  <c r="R82" i="1"/>
  <c r="Q82" i="1"/>
  <c r="Y81" i="1"/>
  <c r="X81" i="1"/>
  <c r="W81" i="1"/>
  <c r="V81" i="1"/>
  <c r="U81" i="1"/>
  <c r="T81" i="1"/>
  <c r="S81" i="1"/>
  <c r="R81" i="1"/>
  <c r="Q81" i="1"/>
  <c r="Y80" i="1"/>
  <c r="X80" i="1"/>
  <c r="W80" i="1"/>
  <c r="V80" i="1"/>
  <c r="U80" i="1"/>
  <c r="T80" i="1"/>
  <c r="S80" i="1"/>
  <c r="R80" i="1"/>
  <c r="Q80" i="1"/>
  <c r="Y79" i="1"/>
  <c r="X79" i="1"/>
  <c r="W79" i="1"/>
  <c r="V79" i="1"/>
  <c r="U79" i="1"/>
  <c r="T79" i="1"/>
  <c r="S79" i="1"/>
  <c r="R79" i="1"/>
  <c r="Q79" i="1"/>
  <c r="Y78" i="1"/>
  <c r="X78" i="1"/>
  <c r="W78" i="1"/>
  <c r="V78" i="1"/>
  <c r="U78" i="1"/>
  <c r="T78" i="1"/>
  <c r="S78" i="1"/>
  <c r="R78" i="1"/>
  <c r="Q78" i="1"/>
  <c r="Y77" i="1"/>
  <c r="X77" i="1"/>
  <c r="W77" i="1"/>
  <c r="V77" i="1"/>
  <c r="U77" i="1"/>
  <c r="T77" i="1"/>
  <c r="S77" i="1"/>
  <c r="R77" i="1"/>
  <c r="Q77" i="1"/>
  <c r="Y76" i="1"/>
  <c r="X76" i="1"/>
  <c r="W76" i="1"/>
  <c r="V76" i="1"/>
  <c r="U76" i="1"/>
  <c r="T76" i="1"/>
  <c r="S76" i="1"/>
  <c r="R76" i="1"/>
  <c r="Q76" i="1"/>
  <c r="Y75" i="1"/>
  <c r="X75" i="1"/>
  <c r="W75" i="1"/>
  <c r="V75" i="1"/>
  <c r="U75" i="1"/>
  <c r="T75" i="1"/>
  <c r="S75" i="1"/>
  <c r="R75" i="1"/>
  <c r="Q75" i="1"/>
  <c r="Y74" i="1"/>
  <c r="X74" i="1"/>
  <c r="W74" i="1"/>
  <c r="V74" i="1"/>
  <c r="U74" i="1"/>
  <c r="T74" i="1"/>
  <c r="S74" i="1"/>
  <c r="R74" i="1"/>
  <c r="Q74" i="1"/>
  <c r="Y73" i="1"/>
  <c r="X73" i="1"/>
  <c r="W73" i="1"/>
  <c r="V73" i="1"/>
  <c r="U73" i="1"/>
  <c r="T73" i="1"/>
  <c r="S73" i="1"/>
  <c r="R73" i="1"/>
  <c r="Q73" i="1"/>
  <c r="Y72" i="1"/>
  <c r="X72" i="1"/>
  <c r="W72" i="1"/>
  <c r="V72" i="1"/>
  <c r="U72" i="1"/>
  <c r="T72" i="1"/>
  <c r="S72" i="1"/>
  <c r="R72" i="1"/>
  <c r="Q72" i="1"/>
  <c r="Y71" i="1"/>
  <c r="X71" i="1"/>
  <c r="W71" i="1"/>
  <c r="V71" i="1"/>
  <c r="U71" i="1"/>
  <c r="T71" i="1"/>
  <c r="S71" i="1"/>
  <c r="R71" i="1"/>
  <c r="Q71" i="1"/>
  <c r="Y70" i="1"/>
  <c r="X70" i="1"/>
  <c r="W70" i="1"/>
  <c r="V70" i="1"/>
  <c r="U70" i="1"/>
  <c r="T70" i="1"/>
  <c r="S70" i="1"/>
  <c r="R70" i="1"/>
  <c r="Q70" i="1"/>
  <c r="Y69" i="1"/>
  <c r="X69" i="1"/>
  <c r="W69" i="1"/>
  <c r="V69" i="1"/>
  <c r="U69" i="1"/>
  <c r="T69" i="1"/>
  <c r="S69" i="1"/>
  <c r="R69" i="1"/>
  <c r="Q69" i="1"/>
  <c r="Y68" i="1"/>
  <c r="X68" i="1"/>
  <c r="W68" i="1"/>
  <c r="V68" i="1"/>
  <c r="U68" i="1"/>
  <c r="T68" i="1"/>
  <c r="S68" i="1"/>
  <c r="R68" i="1"/>
  <c r="Q68" i="1"/>
  <c r="Y67" i="1"/>
  <c r="X67" i="1"/>
  <c r="W67" i="1"/>
  <c r="V67" i="1"/>
  <c r="U67" i="1"/>
  <c r="T67" i="1"/>
  <c r="S67" i="1"/>
  <c r="R67" i="1"/>
  <c r="Q67" i="1"/>
  <c r="Y66" i="1"/>
  <c r="X66" i="1"/>
  <c r="W66" i="1"/>
  <c r="V66" i="1"/>
  <c r="U66" i="1"/>
  <c r="T66" i="1"/>
  <c r="S66" i="1"/>
  <c r="R66" i="1"/>
  <c r="Q66" i="1"/>
  <c r="Y65" i="1"/>
  <c r="X65" i="1"/>
  <c r="W65" i="1"/>
  <c r="V65" i="1"/>
  <c r="U65" i="1"/>
  <c r="T65" i="1"/>
  <c r="S65" i="1"/>
  <c r="R65" i="1"/>
  <c r="Q65" i="1"/>
  <c r="Y64" i="1"/>
  <c r="X64" i="1"/>
  <c r="W64" i="1"/>
  <c r="V64" i="1"/>
  <c r="U64" i="1"/>
  <c r="T64" i="1"/>
  <c r="S64" i="1"/>
  <c r="R64" i="1"/>
  <c r="Q64" i="1"/>
  <c r="Y63" i="1"/>
  <c r="X63" i="1"/>
  <c r="W63" i="1"/>
  <c r="V63" i="1"/>
  <c r="U63" i="1"/>
  <c r="T63" i="1"/>
  <c r="S63" i="1"/>
  <c r="R63" i="1"/>
  <c r="Q63" i="1"/>
  <c r="Y62" i="1"/>
  <c r="X62" i="1"/>
  <c r="W62" i="1"/>
  <c r="V62" i="1"/>
  <c r="U62" i="1"/>
  <c r="T62" i="1"/>
  <c r="S62" i="1"/>
  <c r="R62" i="1"/>
  <c r="Q62" i="1"/>
  <c r="Y61" i="1"/>
  <c r="X61" i="1"/>
  <c r="W61" i="1"/>
  <c r="V61" i="1"/>
  <c r="U61" i="1"/>
  <c r="T61" i="1"/>
  <c r="S61" i="1"/>
  <c r="R61" i="1"/>
  <c r="Q61" i="1"/>
  <c r="Y60" i="1"/>
  <c r="X60" i="1"/>
  <c r="W60" i="1"/>
  <c r="V60" i="1"/>
  <c r="U60" i="1"/>
  <c r="T60" i="1"/>
  <c r="S60" i="1"/>
  <c r="R60" i="1"/>
  <c r="Q60" i="1"/>
  <c r="Y59" i="1"/>
  <c r="X59" i="1"/>
  <c r="W59" i="1"/>
  <c r="V59" i="1"/>
  <c r="U59" i="1"/>
  <c r="T59" i="1"/>
  <c r="S59" i="1"/>
  <c r="R59" i="1"/>
  <c r="Q59" i="1"/>
  <c r="Y58" i="1"/>
  <c r="X58" i="1"/>
  <c r="W58" i="1"/>
  <c r="V58" i="1"/>
  <c r="U58" i="1"/>
  <c r="T58" i="1"/>
  <c r="S58" i="1"/>
  <c r="R58" i="1"/>
  <c r="Q58" i="1"/>
  <c r="Y57" i="1"/>
  <c r="X57" i="1"/>
  <c r="W57" i="1"/>
  <c r="V57" i="1"/>
  <c r="U57" i="1"/>
  <c r="T57" i="1"/>
  <c r="S57" i="1"/>
  <c r="R57" i="1"/>
  <c r="Q57" i="1"/>
  <c r="Y56" i="1"/>
  <c r="X56" i="1"/>
  <c r="W56" i="1"/>
  <c r="V56" i="1"/>
  <c r="U56" i="1"/>
  <c r="T56" i="1"/>
  <c r="S56" i="1"/>
  <c r="R56" i="1"/>
  <c r="Q56" i="1"/>
  <c r="Y55" i="1"/>
  <c r="X55" i="1"/>
  <c r="W55" i="1"/>
  <c r="V55" i="1"/>
  <c r="U55" i="1"/>
  <c r="T55" i="1"/>
  <c r="S55" i="1"/>
  <c r="R55" i="1"/>
  <c r="Q55" i="1"/>
  <c r="Y54" i="1"/>
  <c r="X54" i="1"/>
  <c r="W54" i="1"/>
  <c r="V54" i="1"/>
  <c r="U54" i="1"/>
  <c r="T54" i="1"/>
  <c r="S54" i="1"/>
  <c r="R54" i="1"/>
  <c r="Q54" i="1"/>
  <c r="Y53" i="1"/>
  <c r="X53" i="1"/>
  <c r="W53" i="1"/>
  <c r="V53" i="1"/>
  <c r="U53" i="1"/>
  <c r="T53" i="1"/>
  <c r="S53" i="1"/>
  <c r="R53" i="1"/>
  <c r="Q53" i="1"/>
  <c r="Y52" i="1"/>
  <c r="X52" i="1"/>
  <c r="W52" i="1"/>
  <c r="V52" i="1"/>
  <c r="U52" i="1"/>
  <c r="T52" i="1"/>
  <c r="S52" i="1"/>
  <c r="R52" i="1"/>
  <c r="Q52" i="1"/>
  <c r="Y51" i="1"/>
  <c r="X51" i="1"/>
  <c r="W51" i="1"/>
  <c r="V51" i="1"/>
  <c r="U51" i="1"/>
  <c r="T51" i="1"/>
  <c r="S51" i="1"/>
  <c r="R51" i="1"/>
  <c r="Q51" i="1"/>
  <c r="Y50" i="1"/>
  <c r="X50" i="1"/>
  <c r="W50" i="1"/>
  <c r="V50" i="1"/>
  <c r="U50" i="1"/>
  <c r="T50" i="1"/>
  <c r="S50" i="1"/>
  <c r="R50" i="1"/>
  <c r="Q50" i="1"/>
  <c r="Y49" i="1"/>
  <c r="X49" i="1"/>
  <c r="W49" i="1"/>
  <c r="V49" i="1"/>
  <c r="U49" i="1"/>
  <c r="T49" i="1"/>
  <c r="S49" i="1"/>
  <c r="R49" i="1"/>
  <c r="Q49" i="1"/>
  <c r="Y48" i="1"/>
  <c r="X48" i="1"/>
  <c r="W48" i="1"/>
  <c r="V48" i="1"/>
  <c r="U48" i="1"/>
  <c r="T48" i="1"/>
  <c r="S48" i="1"/>
  <c r="R48" i="1"/>
  <c r="Q48" i="1"/>
  <c r="Y47" i="1"/>
  <c r="X47" i="1"/>
  <c r="W47" i="1"/>
  <c r="V47" i="1"/>
  <c r="U47" i="1"/>
  <c r="T47" i="1"/>
  <c r="S47" i="1"/>
  <c r="R47" i="1"/>
  <c r="Q47" i="1"/>
  <c r="Y46" i="1"/>
  <c r="X46" i="1"/>
  <c r="W46" i="1"/>
  <c r="V46" i="1"/>
  <c r="U46" i="1"/>
  <c r="T46" i="1"/>
  <c r="S46" i="1"/>
  <c r="R46" i="1"/>
  <c r="Q46" i="1"/>
  <c r="Y45" i="1"/>
  <c r="X45" i="1"/>
  <c r="W45" i="1"/>
  <c r="V45" i="1"/>
  <c r="U45" i="1"/>
  <c r="T45" i="1"/>
  <c r="S45" i="1"/>
  <c r="R45" i="1"/>
  <c r="Q45" i="1"/>
  <c r="Y44" i="1"/>
  <c r="X44" i="1"/>
  <c r="W44" i="1"/>
  <c r="V44" i="1"/>
  <c r="U44" i="1"/>
  <c r="T44" i="1"/>
  <c r="S44" i="1"/>
  <c r="R44" i="1"/>
  <c r="Q44" i="1"/>
  <c r="Y43" i="1"/>
  <c r="X43" i="1"/>
  <c r="W43" i="1"/>
  <c r="V43" i="1"/>
  <c r="U43" i="1"/>
  <c r="T43" i="1"/>
  <c r="S43" i="1"/>
  <c r="R43" i="1"/>
  <c r="Q43" i="1"/>
  <c r="Y42" i="1"/>
  <c r="X42" i="1"/>
  <c r="W42" i="1"/>
  <c r="V42" i="1"/>
  <c r="U42" i="1"/>
  <c r="T42" i="1"/>
  <c r="S42" i="1"/>
  <c r="R42" i="1"/>
  <c r="Q42" i="1"/>
  <c r="Y41" i="1"/>
  <c r="X41" i="1"/>
  <c r="W41" i="1"/>
  <c r="V41" i="1"/>
  <c r="U41" i="1"/>
  <c r="T41" i="1"/>
  <c r="S41" i="1"/>
  <c r="R41" i="1"/>
  <c r="Q41" i="1"/>
  <c r="Y40" i="1"/>
  <c r="X40" i="1"/>
  <c r="W40" i="1"/>
  <c r="V40" i="1"/>
  <c r="U40" i="1"/>
  <c r="T40" i="1"/>
  <c r="S40" i="1"/>
  <c r="R40" i="1"/>
  <c r="Q40" i="1"/>
  <c r="Y39" i="1"/>
  <c r="X39" i="1"/>
  <c r="W39" i="1"/>
  <c r="V39" i="1"/>
  <c r="U39" i="1"/>
  <c r="T39" i="1"/>
  <c r="S39" i="1"/>
  <c r="R39" i="1"/>
  <c r="Q39" i="1"/>
  <c r="Y38" i="1"/>
  <c r="X38" i="1"/>
  <c r="W38" i="1"/>
  <c r="V38" i="1"/>
  <c r="U38" i="1"/>
  <c r="T38" i="1"/>
  <c r="S38" i="1"/>
  <c r="R38" i="1"/>
  <c r="Q38" i="1"/>
  <c r="Y37" i="1"/>
  <c r="X37" i="1"/>
  <c r="W37" i="1"/>
  <c r="V37" i="1"/>
  <c r="U37" i="1"/>
  <c r="T37" i="1"/>
  <c r="S37" i="1"/>
  <c r="R37" i="1"/>
  <c r="Q37" i="1"/>
  <c r="Y36" i="1"/>
  <c r="X36" i="1"/>
  <c r="W36" i="1"/>
  <c r="V36" i="1"/>
  <c r="U36" i="1"/>
  <c r="T36" i="1"/>
  <c r="S36" i="1"/>
  <c r="R36" i="1"/>
  <c r="Q36" i="1"/>
  <c r="Y35" i="1"/>
  <c r="X35" i="1"/>
  <c r="W35" i="1"/>
  <c r="V35" i="1"/>
  <c r="U35" i="1"/>
  <c r="T35" i="1"/>
  <c r="S35" i="1"/>
  <c r="R35" i="1"/>
  <c r="Q35" i="1"/>
  <c r="Y34" i="1"/>
  <c r="X34" i="1"/>
  <c r="W34" i="1"/>
  <c r="V34" i="1"/>
  <c r="U34" i="1"/>
  <c r="T34" i="1"/>
  <c r="S34" i="1"/>
  <c r="R34" i="1"/>
  <c r="Q34" i="1"/>
  <c r="Y33" i="1"/>
  <c r="X33" i="1"/>
  <c r="W33" i="1"/>
  <c r="V33" i="1"/>
  <c r="U33" i="1"/>
  <c r="T33" i="1"/>
  <c r="S33" i="1"/>
  <c r="R33" i="1"/>
  <c r="Q33" i="1"/>
  <c r="Y32" i="1"/>
  <c r="X32" i="1"/>
  <c r="W32" i="1"/>
  <c r="V32" i="1"/>
  <c r="U32" i="1"/>
  <c r="T32" i="1"/>
  <c r="S32" i="1"/>
  <c r="R32" i="1"/>
  <c r="Q32" i="1"/>
  <c r="Y31" i="1"/>
  <c r="X31" i="1"/>
  <c r="W31" i="1"/>
  <c r="V31" i="1"/>
  <c r="U31" i="1"/>
  <c r="T31" i="1"/>
  <c r="S31" i="1"/>
  <c r="R31" i="1"/>
  <c r="Q31" i="1"/>
  <c r="Y30" i="1"/>
  <c r="X30" i="1"/>
  <c r="W30" i="1"/>
  <c r="V30" i="1"/>
  <c r="U30" i="1"/>
  <c r="T30" i="1"/>
  <c r="S30" i="1"/>
  <c r="R30" i="1"/>
  <c r="Q30" i="1"/>
  <c r="Y29" i="1"/>
  <c r="X29" i="1"/>
  <c r="W29" i="1"/>
  <c r="V29" i="1"/>
  <c r="U29" i="1"/>
  <c r="T29" i="1"/>
  <c r="S29" i="1"/>
  <c r="R29" i="1"/>
  <c r="Q29" i="1"/>
  <c r="Y28" i="1"/>
  <c r="X28" i="1"/>
  <c r="W28" i="1"/>
  <c r="V28" i="1"/>
  <c r="U28" i="1"/>
  <c r="T28" i="1"/>
  <c r="S28" i="1"/>
  <c r="R28" i="1"/>
  <c r="Q28" i="1"/>
  <c r="Y27" i="1"/>
  <c r="X27" i="1"/>
  <c r="W27" i="1"/>
  <c r="V27" i="1"/>
  <c r="U27" i="1"/>
  <c r="T27" i="1"/>
  <c r="S27" i="1"/>
  <c r="R27" i="1"/>
  <c r="Q27" i="1"/>
  <c r="Y26" i="1"/>
  <c r="X26" i="1"/>
  <c r="W26" i="1"/>
  <c r="V26" i="1"/>
  <c r="U26" i="1"/>
  <c r="T26" i="1"/>
  <c r="S26" i="1"/>
  <c r="R26" i="1"/>
  <c r="Q26" i="1"/>
  <c r="Y25" i="1"/>
  <c r="X25" i="1"/>
  <c r="W25" i="1"/>
  <c r="V25" i="1"/>
  <c r="U25" i="1"/>
  <c r="T25" i="1"/>
  <c r="S25" i="1"/>
  <c r="R25" i="1"/>
  <c r="Q25" i="1"/>
  <c r="Y24" i="1"/>
  <c r="X24" i="1"/>
  <c r="W24" i="1"/>
  <c r="V24" i="1"/>
  <c r="U24" i="1"/>
  <c r="T24" i="1"/>
  <c r="S24" i="1"/>
  <c r="R24" i="1"/>
  <c r="Q24" i="1"/>
  <c r="Y23" i="1"/>
  <c r="X23" i="1"/>
  <c r="W23" i="1"/>
  <c r="V23" i="1"/>
  <c r="U23" i="1"/>
  <c r="T23" i="1"/>
  <c r="S23" i="1"/>
  <c r="R23" i="1"/>
  <c r="Q23" i="1"/>
  <c r="Y22" i="1"/>
  <c r="X22" i="1"/>
  <c r="W22" i="1"/>
  <c r="V22" i="1"/>
  <c r="U22" i="1"/>
  <c r="T22" i="1"/>
  <c r="S22" i="1"/>
  <c r="R22" i="1"/>
  <c r="Q22" i="1"/>
  <c r="Y21" i="1"/>
  <c r="X21" i="1"/>
  <c r="W21" i="1"/>
  <c r="V21" i="1"/>
  <c r="U21" i="1"/>
  <c r="T21" i="1"/>
  <c r="S21" i="1"/>
  <c r="R21" i="1"/>
  <c r="Q21" i="1"/>
  <c r="Y20" i="1"/>
  <c r="X20" i="1"/>
  <c r="W20" i="1"/>
  <c r="V20" i="1"/>
  <c r="U20" i="1"/>
  <c r="T20" i="1"/>
  <c r="S20" i="1"/>
  <c r="R20" i="1"/>
  <c r="Q20" i="1"/>
  <c r="Y19" i="1"/>
  <c r="X19" i="1"/>
  <c r="W19" i="1"/>
  <c r="V19" i="1"/>
  <c r="U19" i="1"/>
  <c r="T19" i="1"/>
  <c r="S19" i="1"/>
  <c r="R19" i="1"/>
  <c r="Q19" i="1"/>
  <c r="Y18" i="1"/>
  <c r="X18" i="1"/>
  <c r="W18" i="1"/>
  <c r="V18" i="1"/>
  <c r="U18" i="1"/>
  <c r="T18" i="1"/>
  <c r="S18" i="1"/>
  <c r="R18" i="1"/>
  <c r="Q18" i="1"/>
  <c r="Y17" i="1"/>
  <c r="X17" i="1"/>
  <c r="W17" i="1"/>
  <c r="V17" i="1"/>
  <c r="U17" i="1"/>
  <c r="T17" i="1"/>
  <c r="S17" i="1"/>
  <c r="R17" i="1"/>
  <c r="Q17" i="1"/>
  <c r="Y16" i="1"/>
  <c r="X16" i="1"/>
  <c r="W16" i="1"/>
  <c r="V16" i="1"/>
  <c r="U16" i="1"/>
  <c r="T16" i="1"/>
  <c r="S16" i="1"/>
  <c r="R16" i="1"/>
  <c r="Q16" i="1"/>
  <c r="Y15" i="1"/>
  <c r="X15" i="1"/>
  <c r="W15" i="1"/>
  <c r="V15" i="1"/>
  <c r="U15" i="1"/>
  <c r="T15" i="1"/>
  <c r="S15" i="1"/>
  <c r="R15" i="1"/>
  <c r="Q15" i="1"/>
  <c r="Y14" i="1"/>
  <c r="X14" i="1"/>
  <c r="W14" i="1"/>
  <c r="V14" i="1"/>
  <c r="U14" i="1"/>
  <c r="T14" i="1"/>
  <c r="S14" i="1"/>
  <c r="R14" i="1"/>
  <c r="Q14" i="1"/>
  <c r="Y13" i="1"/>
  <c r="X13" i="1"/>
  <c r="W13" i="1"/>
  <c r="V13" i="1"/>
  <c r="U13" i="1"/>
  <c r="T13" i="1"/>
  <c r="S13" i="1"/>
  <c r="R13" i="1"/>
  <c r="Q13" i="1"/>
  <c r="Y12" i="1"/>
  <c r="X12" i="1"/>
  <c r="W12" i="1"/>
  <c r="V12" i="1"/>
  <c r="U12" i="1"/>
  <c r="T12" i="1"/>
  <c r="S12" i="1"/>
  <c r="R12" i="1"/>
  <c r="Q12" i="1"/>
  <c r="Y11" i="1"/>
  <c r="X11" i="1"/>
  <c r="W11" i="1"/>
  <c r="V11" i="1"/>
  <c r="U11" i="1"/>
  <c r="T11" i="1"/>
  <c r="S11" i="1"/>
  <c r="R11" i="1"/>
  <c r="Q11" i="1"/>
  <c r="Y10" i="1"/>
  <c r="X10" i="1"/>
  <c r="W10" i="1"/>
  <c r="V10" i="1"/>
  <c r="U10" i="1"/>
  <c r="T10" i="1"/>
  <c r="S10" i="1"/>
  <c r="R10" i="1"/>
  <c r="Q10" i="1"/>
  <c r="Y9" i="1"/>
  <c r="X9" i="1"/>
  <c r="W9" i="1"/>
  <c r="V9" i="1"/>
  <c r="U9" i="1"/>
  <c r="T9" i="1"/>
  <c r="S9" i="1"/>
  <c r="R9" i="1"/>
  <c r="Q9" i="1"/>
  <c r="Y8" i="1"/>
  <c r="X8" i="1"/>
  <c r="W8" i="1"/>
  <c r="V8" i="1"/>
  <c r="U8" i="1"/>
  <c r="T8" i="1"/>
  <c r="S8" i="1"/>
  <c r="R8" i="1"/>
  <c r="Q8" i="1"/>
  <c r="Y7" i="1"/>
  <c r="X7" i="1"/>
  <c r="W7" i="1"/>
  <c r="V7" i="1"/>
  <c r="U7" i="1"/>
  <c r="T7" i="1"/>
  <c r="S7" i="1"/>
  <c r="R7" i="1"/>
  <c r="Q7" i="1"/>
  <c r="Y6" i="1"/>
  <c r="X6" i="1"/>
  <c r="W6" i="1"/>
  <c r="V6" i="1"/>
  <c r="U6" i="1"/>
  <c r="T6" i="1"/>
  <c r="S6" i="1"/>
  <c r="R6" i="1"/>
  <c r="Q6" i="1"/>
  <c r="Y5" i="1"/>
  <c r="X5" i="1"/>
  <c r="W5" i="1"/>
  <c r="V5" i="1"/>
  <c r="U5" i="1"/>
  <c r="T5" i="1"/>
  <c r="S5" i="1"/>
  <c r="R5" i="1"/>
  <c r="Q5" i="1"/>
  <c r="Y4" i="1"/>
  <c r="X4" i="1"/>
  <c r="W4" i="1"/>
  <c r="V4" i="1"/>
  <c r="U4" i="1"/>
  <c r="T4" i="1"/>
  <c r="S4" i="1"/>
  <c r="R4" i="1"/>
  <c r="Q4" i="1"/>
  <c r="Y3" i="1"/>
  <c r="X3" i="1"/>
  <c r="W3" i="1"/>
  <c r="V3" i="1"/>
  <c r="U3" i="1"/>
  <c r="T3" i="1"/>
  <c r="S3" i="1"/>
  <c r="R3" i="1"/>
  <c r="Q3" i="1"/>
  <c r="N86" i="1"/>
  <c r="M86" i="1"/>
  <c r="L86" i="1"/>
  <c r="K86" i="1"/>
  <c r="N85" i="1"/>
  <c r="M85" i="1"/>
  <c r="L85" i="1"/>
  <c r="K85" i="1"/>
  <c r="N84" i="1"/>
  <c r="M84" i="1"/>
  <c r="L84" i="1"/>
  <c r="K84" i="1"/>
  <c r="N83" i="1"/>
  <c r="M83" i="1"/>
  <c r="L83" i="1"/>
  <c r="K83" i="1"/>
  <c r="N82" i="1"/>
  <c r="M82" i="1"/>
  <c r="L82" i="1"/>
  <c r="K82" i="1"/>
  <c r="N81" i="1"/>
  <c r="M81" i="1"/>
  <c r="L81" i="1"/>
  <c r="K81" i="1"/>
  <c r="N80" i="1"/>
  <c r="M80" i="1"/>
  <c r="L80" i="1"/>
  <c r="K80" i="1"/>
  <c r="N79" i="1"/>
  <c r="M79" i="1"/>
  <c r="L79" i="1"/>
  <c r="K79" i="1"/>
  <c r="N78" i="1"/>
  <c r="M78" i="1"/>
  <c r="L78" i="1"/>
  <c r="K78" i="1"/>
  <c r="N77" i="1"/>
  <c r="M77" i="1"/>
  <c r="L77" i="1"/>
  <c r="K77" i="1"/>
  <c r="N76" i="1"/>
  <c r="M76" i="1"/>
  <c r="L76" i="1"/>
  <c r="K76" i="1"/>
  <c r="N75" i="1"/>
  <c r="M75" i="1"/>
  <c r="L75" i="1"/>
  <c r="K75" i="1"/>
  <c r="N74" i="1"/>
  <c r="M74" i="1"/>
  <c r="L74" i="1"/>
  <c r="K74" i="1"/>
  <c r="N73" i="1"/>
  <c r="M73" i="1"/>
  <c r="L73" i="1"/>
  <c r="K73" i="1"/>
  <c r="N72" i="1"/>
  <c r="M72" i="1"/>
  <c r="L72" i="1"/>
  <c r="K72" i="1"/>
  <c r="N71" i="1"/>
  <c r="M71" i="1"/>
  <c r="L71" i="1"/>
  <c r="K71" i="1"/>
  <c r="N70" i="1"/>
  <c r="M70" i="1"/>
  <c r="L70" i="1"/>
  <c r="K70" i="1"/>
  <c r="N69" i="1"/>
  <c r="M69" i="1"/>
  <c r="L69" i="1"/>
  <c r="K69" i="1"/>
  <c r="N68" i="1"/>
  <c r="M68" i="1"/>
  <c r="L68" i="1"/>
  <c r="K68" i="1"/>
  <c r="N67" i="1"/>
  <c r="M67" i="1"/>
  <c r="L67" i="1"/>
  <c r="K67" i="1"/>
  <c r="N66" i="1"/>
  <c r="M66" i="1"/>
  <c r="L66" i="1"/>
  <c r="K66" i="1"/>
  <c r="N65" i="1"/>
  <c r="M65" i="1"/>
  <c r="L65" i="1"/>
  <c r="K65" i="1"/>
  <c r="N64" i="1"/>
  <c r="M64" i="1"/>
  <c r="L64" i="1"/>
  <c r="K64" i="1"/>
  <c r="N63" i="1"/>
  <c r="M63" i="1"/>
  <c r="L63" i="1"/>
  <c r="K63" i="1"/>
  <c r="N62" i="1"/>
  <c r="M62" i="1"/>
  <c r="L62" i="1"/>
  <c r="K62" i="1"/>
  <c r="N61" i="1"/>
  <c r="M61" i="1"/>
  <c r="L61" i="1"/>
  <c r="K61" i="1"/>
  <c r="N60" i="1"/>
  <c r="M60" i="1"/>
  <c r="L60" i="1"/>
  <c r="K60" i="1"/>
  <c r="N59" i="1"/>
  <c r="M59" i="1"/>
  <c r="L59" i="1"/>
  <c r="K59" i="1"/>
  <c r="N58" i="1"/>
  <c r="M58" i="1"/>
  <c r="L58" i="1"/>
  <c r="K58" i="1"/>
  <c r="N57" i="1"/>
  <c r="M57" i="1"/>
  <c r="L57" i="1"/>
  <c r="K57" i="1"/>
  <c r="N56" i="1"/>
  <c r="M56" i="1"/>
  <c r="L56" i="1"/>
  <c r="K56" i="1"/>
  <c r="N55" i="1"/>
  <c r="M55" i="1"/>
  <c r="L55" i="1"/>
  <c r="K55" i="1"/>
  <c r="N54" i="1"/>
  <c r="M54" i="1"/>
  <c r="L54" i="1"/>
  <c r="K54" i="1"/>
  <c r="N53" i="1"/>
  <c r="M53" i="1"/>
  <c r="L53" i="1"/>
  <c r="K53" i="1"/>
  <c r="N52" i="1"/>
  <c r="M52" i="1"/>
  <c r="L52" i="1"/>
  <c r="K52" i="1"/>
  <c r="N51" i="1"/>
  <c r="M51" i="1"/>
  <c r="L51" i="1"/>
  <c r="K51" i="1"/>
  <c r="N50" i="1"/>
  <c r="M50" i="1"/>
  <c r="L50" i="1"/>
  <c r="K50" i="1"/>
  <c r="N49" i="1"/>
  <c r="M49" i="1"/>
  <c r="L49" i="1"/>
  <c r="K49" i="1"/>
  <c r="N48" i="1"/>
  <c r="M48" i="1"/>
  <c r="L48" i="1"/>
  <c r="K48" i="1"/>
  <c r="N47" i="1"/>
  <c r="M47" i="1"/>
  <c r="L47" i="1"/>
  <c r="K47" i="1"/>
  <c r="N46" i="1"/>
  <c r="M46" i="1"/>
  <c r="L46" i="1"/>
  <c r="K46" i="1"/>
  <c r="N45" i="1"/>
  <c r="M45" i="1"/>
  <c r="L45" i="1"/>
  <c r="K45" i="1"/>
  <c r="N44" i="1"/>
  <c r="M44" i="1"/>
  <c r="L44" i="1"/>
  <c r="K44" i="1"/>
  <c r="N43" i="1"/>
  <c r="M43" i="1"/>
  <c r="L43" i="1"/>
  <c r="K43" i="1"/>
  <c r="N42" i="1"/>
  <c r="M42" i="1"/>
  <c r="L42" i="1"/>
  <c r="K42" i="1"/>
  <c r="N41" i="1"/>
  <c r="M41" i="1"/>
  <c r="L41" i="1"/>
  <c r="K41" i="1"/>
  <c r="N40" i="1"/>
  <c r="M40" i="1"/>
  <c r="L40" i="1"/>
  <c r="K40" i="1"/>
  <c r="N39" i="1"/>
  <c r="M39" i="1"/>
  <c r="L39" i="1"/>
  <c r="K39" i="1"/>
  <c r="N38" i="1"/>
  <c r="M38" i="1"/>
  <c r="L38" i="1"/>
  <c r="K38" i="1"/>
  <c r="N37" i="1"/>
  <c r="M37" i="1"/>
  <c r="L37" i="1"/>
  <c r="K37" i="1"/>
  <c r="N36" i="1"/>
  <c r="M36" i="1"/>
  <c r="L36" i="1"/>
  <c r="K36" i="1"/>
  <c r="N35" i="1"/>
  <c r="M35" i="1"/>
  <c r="L35" i="1"/>
  <c r="K35" i="1"/>
  <c r="N34" i="1"/>
  <c r="M34" i="1"/>
  <c r="L34" i="1"/>
  <c r="K34" i="1"/>
  <c r="N33" i="1"/>
  <c r="M33" i="1"/>
  <c r="L33" i="1"/>
  <c r="K33" i="1"/>
  <c r="N32" i="1"/>
  <c r="M32" i="1"/>
  <c r="L32" i="1"/>
  <c r="K32" i="1"/>
  <c r="N31" i="1"/>
  <c r="M31" i="1"/>
  <c r="L31" i="1"/>
  <c r="K31" i="1"/>
  <c r="N30" i="1"/>
  <c r="M30" i="1"/>
  <c r="L30" i="1"/>
  <c r="K30" i="1"/>
  <c r="N29" i="1"/>
  <c r="M29" i="1"/>
  <c r="L29" i="1"/>
  <c r="K29" i="1"/>
  <c r="N28" i="1"/>
  <c r="M28" i="1"/>
  <c r="L28" i="1"/>
  <c r="K28" i="1"/>
  <c r="N27" i="1"/>
  <c r="M27" i="1"/>
  <c r="L27" i="1"/>
  <c r="K27" i="1"/>
  <c r="N26" i="1"/>
  <c r="M26" i="1"/>
  <c r="L26" i="1"/>
  <c r="K26" i="1"/>
  <c r="N25" i="1"/>
  <c r="M25" i="1"/>
  <c r="L25" i="1"/>
  <c r="K25" i="1"/>
  <c r="N24" i="1"/>
  <c r="M24" i="1"/>
  <c r="L24" i="1"/>
  <c r="K24" i="1"/>
  <c r="N23" i="1"/>
  <c r="M23" i="1"/>
  <c r="L23" i="1"/>
  <c r="K23" i="1"/>
  <c r="N22" i="1"/>
  <c r="M22" i="1"/>
  <c r="L22" i="1"/>
  <c r="K22" i="1"/>
  <c r="N21" i="1"/>
  <c r="M21" i="1"/>
  <c r="L21" i="1"/>
  <c r="K21" i="1"/>
  <c r="N20" i="1"/>
  <c r="M20" i="1"/>
  <c r="L20" i="1"/>
  <c r="K20" i="1"/>
  <c r="N19" i="1"/>
  <c r="M19" i="1"/>
  <c r="L19" i="1"/>
  <c r="K19" i="1"/>
  <c r="N18" i="1"/>
  <c r="M18" i="1"/>
  <c r="L18" i="1"/>
  <c r="K18" i="1"/>
  <c r="N17" i="1"/>
  <c r="M17" i="1"/>
  <c r="L17" i="1"/>
  <c r="K17" i="1"/>
  <c r="N16" i="1"/>
  <c r="M16" i="1"/>
  <c r="L16" i="1"/>
  <c r="K16" i="1"/>
  <c r="N15" i="1"/>
  <c r="M15" i="1"/>
  <c r="L15" i="1"/>
  <c r="K15" i="1"/>
  <c r="N14" i="1"/>
  <c r="M14" i="1"/>
  <c r="L14" i="1"/>
  <c r="K14" i="1"/>
  <c r="N13" i="1"/>
  <c r="M13" i="1"/>
  <c r="L13" i="1"/>
  <c r="K13" i="1"/>
  <c r="N12" i="1"/>
  <c r="M12" i="1"/>
  <c r="L12" i="1"/>
  <c r="K12" i="1"/>
  <c r="N11" i="1"/>
  <c r="M11" i="1"/>
  <c r="L11" i="1"/>
  <c r="K11" i="1"/>
  <c r="N10" i="1"/>
  <c r="M10" i="1"/>
  <c r="L10" i="1"/>
  <c r="K10" i="1"/>
  <c r="N9" i="1"/>
  <c r="M9" i="1"/>
  <c r="L9" i="1"/>
  <c r="K9" i="1"/>
  <c r="N8" i="1"/>
  <c r="M8" i="1"/>
  <c r="L8" i="1"/>
  <c r="K8" i="1"/>
  <c r="N7" i="1"/>
  <c r="M7" i="1"/>
  <c r="L7" i="1"/>
  <c r="K7" i="1"/>
  <c r="N6" i="1"/>
  <c r="M6" i="1"/>
  <c r="L6" i="1"/>
  <c r="K6" i="1"/>
  <c r="N5" i="1"/>
  <c r="M5" i="1"/>
  <c r="L5" i="1"/>
  <c r="K5" i="1"/>
  <c r="N4" i="1"/>
  <c r="M4" i="1"/>
  <c r="L4" i="1"/>
  <c r="K4" i="1"/>
  <c r="N3" i="1"/>
  <c r="M3" i="1"/>
  <c r="L3" i="1"/>
  <c r="K3" i="1"/>
  <c r="G13" i="4" l="1"/>
  <c r="H13" i="3" s="1"/>
  <c r="G29" i="4"/>
  <c r="H29" i="3" s="1"/>
  <c r="G45" i="4"/>
  <c r="H45" i="3" s="1"/>
  <c r="G61" i="4"/>
  <c r="H61" i="3" s="1"/>
  <c r="G77" i="4"/>
  <c r="H77" i="3" s="1"/>
  <c r="G26" i="4"/>
  <c r="H26" i="3" s="1"/>
  <c r="G42" i="4"/>
  <c r="H42" i="3" s="1"/>
  <c r="G58" i="4"/>
  <c r="H58" i="3" s="1"/>
  <c r="G74" i="4"/>
  <c r="H74" i="3" s="1"/>
  <c r="G10" i="4"/>
  <c r="H10" i="3" s="1"/>
  <c r="C4" i="2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G15" i="4"/>
  <c r="H15" i="3" s="1"/>
  <c r="G31" i="4"/>
  <c r="H31" i="3" s="1"/>
  <c r="G47" i="4"/>
  <c r="H47" i="3" s="1"/>
  <c r="G63" i="4"/>
  <c r="H63" i="3" s="1"/>
  <c r="G6" i="4"/>
  <c r="H6" i="3" s="1"/>
  <c r="G22" i="4"/>
  <c r="H22" i="3" s="1"/>
  <c r="G38" i="4"/>
  <c r="H38" i="3" s="1"/>
  <c r="G54" i="4"/>
  <c r="H54" i="3" s="1"/>
  <c r="G70" i="4"/>
  <c r="H70" i="3" s="1"/>
  <c r="G83" i="4"/>
  <c r="H83" i="3" s="1"/>
  <c r="G16" i="4"/>
  <c r="H16" i="3" s="1"/>
  <c r="G32" i="4"/>
  <c r="H32" i="3" s="1"/>
  <c r="G48" i="4"/>
  <c r="H48" i="3" s="1"/>
  <c r="G64" i="4"/>
  <c r="H64" i="3" s="1"/>
  <c r="G7" i="4"/>
  <c r="H7" i="3" s="1"/>
  <c r="G23" i="4"/>
  <c r="H23" i="3" s="1"/>
  <c r="G39" i="4"/>
  <c r="H39" i="3" s="1"/>
  <c r="G55" i="4"/>
  <c r="H55" i="3" s="1"/>
  <c r="G71" i="4"/>
  <c r="H71" i="3" s="1"/>
  <c r="D31" i="3"/>
  <c r="F31" i="3"/>
  <c r="F58" i="3"/>
  <c r="D58" i="3"/>
  <c r="F3" i="3"/>
  <c r="D3" i="3"/>
  <c r="D23" i="3"/>
  <c r="F23" i="3"/>
  <c r="D36" i="3"/>
  <c r="F36" i="3"/>
  <c r="G4" i="4"/>
  <c r="H4" i="3" s="1"/>
  <c r="G20" i="4"/>
  <c r="H20" i="3" s="1"/>
  <c r="G36" i="4"/>
  <c r="H36" i="3" s="1"/>
  <c r="G52" i="4"/>
  <c r="H52" i="3" s="1"/>
  <c r="G68" i="4"/>
  <c r="H68" i="3" s="1"/>
  <c r="G84" i="4"/>
  <c r="H84" i="3" s="1"/>
  <c r="F76" i="3"/>
  <c r="D76" i="3"/>
  <c r="F42" i="3"/>
  <c r="D42" i="3"/>
  <c r="F34" i="3"/>
  <c r="D34" i="3"/>
  <c r="F35" i="3"/>
  <c r="D35" i="3"/>
  <c r="D20" i="3"/>
  <c r="F20" i="3"/>
  <c r="G49" i="4"/>
  <c r="H49" i="3" s="1"/>
  <c r="F17" i="3"/>
  <c r="D17" i="3"/>
  <c r="G14" i="4"/>
  <c r="H14" i="3" s="1"/>
  <c r="G30" i="4"/>
  <c r="H30" i="3" s="1"/>
  <c r="G46" i="4"/>
  <c r="H46" i="3" s="1"/>
  <c r="G62" i="4"/>
  <c r="H62" i="3" s="1"/>
  <c r="G78" i="4"/>
  <c r="H78" i="3" s="1"/>
  <c r="D44" i="3"/>
  <c r="F44" i="3"/>
  <c r="F10" i="3"/>
  <c r="D10" i="3"/>
  <c r="D64" i="3"/>
  <c r="F64" i="3"/>
  <c r="D32" i="3"/>
  <c r="F32" i="3"/>
  <c r="D19" i="3"/>
  <c r="F19" i="3"/>
  <c r="F55" i="3"/>
  <c r="D55" i="3"/>
  <c r="D16" i="3"/>
  <c r="F16" i="3"/>
  <c r="G11" i="4"/>
  <c r="H11" i="3" s="1"/>
  <c r="G27" i="4"/>
  <c r="H27" i="3" s="1"/>
  <c r="G43" i="4"/>
  <c r="H43" i="3" s="1"/>
  <c r="G59" i="4"/>
  <c r="H59" i="3" s="1"/>
  <c r="G75" i="4"/>
  <c r="H75" i="3" s="1"/>
  <c r="D28" i="3"/>
  <c r="F28" i="3"/>
  <c r="F53" i="3"/>
  <c r="D53" i="3"/>
  <c r="F15" i="3"/>
  <c r="D15" i="3"/>
  <c r="F78" i="3"/>
  <c r="D78" i="3"/>
  <c r="D80" i="3"/>
  <c r="F80" i="3"/>
  <c r="F49" i="3"/>
  <c r="D49" i="3"/>
  <c r="G8" i="4"/>
  <c r="H8" i="3" s="1"/>
  <c r="G24" i="4"/>
  <c r="H24" i="3" s="1"/>
  <c r="G40" i="4"/>
  <c r="H40" i="3" s="1"/>
  <c r="G56" i="4"/>
  <c r="H56" i="3" s="1"/>
  <c r="G72" i="4"/>
  <c r="H72" i="3" s="1"/>
  <c r="F83" i="3"/>
  <c r="D83" i="3"/>
  <c r="F82" i="3"/>
  <c r="D82" i="3"/>
  <c r="F30" i="3"/>
  <c r="D30" i="3"/>
  <c r="F70" i="3"/>
  <c r="D70" i="3"/>
  <c r="F79" i="3"/>
  <c r="D79" i="3"/>
  <c r="F7" i="3"/>
  <c r="D7" i="3"/>
  <c r="G33" i="4"/>
  <c r="H33" i="3" s="1"/>
  <c r="G5" i="4"/>
  <c r="H5" i="3" s="1"/>
  <c r="G21" i="4"/>
  <c r="H21" i="3" s="1"/>
  <c r="G37" i="4"/>
  <c r="H37" i="3" s="1"/>
  <c r="G53" i="4"/>
  <c r="H53" i="3" s="1"/>
  <c r="G69" i="4"/>
  <c r="H69" i="3" s="1"/>
  <c r="G85" i="4"/>
  <c r="H85" i="3" s="1"/>
  <c r="F50" i="3"/>
  <c r="D50" i="3"/>
  <c r="F33" i="3"/>
  <c r="D33" i="3"/>
  <c r="D72" i="3"/>
  <c r="F72" i="3"/>
  <c r="F54" i="3"/>
  <c r="D54" i="3"/>
  <c r="F46" i="3"/>
  <c r="D46" i="3"/>
  <c r="G65" i="4"/>
  <c r="H65" i="3" s="1"/>
  <c r="G81" i="4"/>
  <c r="H81" i="3" s="1"/>
  <c r="F26" i="3"/>
  <c r="D26" i="3"/>
  <c r="G2" i="4"/>
  <c r="H2" i="3" s="1"/>
  <c r="G18" i="4"/>
  <c r="H18" i="3" s="1"/>
  <c r="G34" i="4"/>
  <c r="H34" i="3" s="1"/>
  <c r="G50" i="4"/>
  <c r="H50" i="3" s="1"/>
  <c r="G66" i="4"/>
  <c r="H66" i="3" s="1"/>
  <c r="G82" i="4"/>
  <c r="H82" i="3" s="1"/>
  <c r="F61" i="3"/>
  <c r="D61" i="3"/>
  <c r="F65" i="3"/>
  <c r="D65" i="3"/>
  <c r="D48" i="3"/>
  <c r="F48" i="3"/>
  <c r="D56" i="3"/>
  <c r="F56" i="3"/>
  <c r="F38" i="3"/>
  <c r="D38" i="3"/>
  <c r="D51" i="3"/>
  <c r="F51" i="3"/>
  <c r="F52" i="3"/>
  <c r="D52" i="3"/>
  <c r="G79" i="4"/>
  <c r="H79" i="3" s="1"/>
  <c r="F45" i="3"/>
  <c r="D45" i="3"/>
  <c r="F47" i="3"/>
  <c r="D47" i="3"/>
  <c r="F73" i="3"/>
  <c r="D73" i="3"/>
  <c r="F40" i="3"/>
  <c r="D40" i="3"/>
  <c r="F22" i="3"/>
  <c r="D22" i="3"/>
  <c r="D2" i="3"/>
  <c r="F2" i="3"/>
  <c r="F74" i="3"/>
  <c r="D74" i="3"/>
  <c r="D60" i="3"/>
  <c r="F60" i="3"/>
  <c r="D4" i="3"/>
  <c r="F4" i="3"/>
  <c r="G12" i="4"/>
  <c r="H12" i="3" s="1"/>
  <c r="G28" i="4"/>
  <c r="H28" i="3" s="1"/>
  <c r="G44" i="4"/>
  <c r="H44" i="3" s="1"/>
  <c r="G60" i="4"/>
  <c r="H60" i="3" s="1"/>
  <c r="G76" i="4"/>
  <c r="H76" i="3" s="1"/>
  <c r="F29" i="3"/>
  <c r="D29" i="3"/>
  <c r="F75" i="3"/>
  <c r="D75" i="3"/>
  <c r="F57" i="3"/>
  <c r="D57" i="3"/>
  <c r="D24" i="3"/>
  <c r="F24" i="3"/>
  <c r="F6" i="3"/>
  <c r="D6" i="3"/>
  <c r="F81" i="3"/>
  <c r="D81" i="3"/>
  <c r="D39" i="3"/>
  <c r="F39" i="3"/>
  <c r="G9" i="4"/>
  <c r="H9" i="3" s="1"/>
  <c r="G25" i="4"/>
  <c r="H25" i="3" s="1"/>
  <c r="G41" i="4"/>
  <c r="H41" i="3" s="1"/>
  <c r="G57" i="4"/>
  <c r="H57" i="3" s="1"/>
  <c r="G73" i="4"/>
  <c r="H73" i="3" s="1"/>
  <c r="F13" i="3"/>
  <c r="D13" i="3"/>
  <c r="F59" i="3"/>
  <c r="D59" i="3"/>
  <c r="F41" i="3"/>
  <c r="D41" i="3"/>
  <c r="F69" i="3"/>
  <c r="D69" i="3"/>
  <c r="F21" i="3"/>
  <c r="D21" i="3"/>
  <c r="F85" i="3"/>
  <c r="D85" i="3"/>
  <c r="G17" i="4"/>
  <c r="H17" i="3" s="1"/>
  <c r="D12" i="3"/>
  <c r="F12" i="3"/>
  <c r="D43" i="3"/>
  <c r="F43" i="3"/>
  <c r="F25" i="3"/>
  <c r="D25" i="3"/>
  <c r="F18" i="3"/>
  <c r="D18" i="3"/>
  <c r="F63" i="3"/>
  <c r="D63" i="3"/>
  <c r="F66" i="3"/>
  <c r="D66" i="3"/>
  <c r="F68" i="3"/>
  <c r="D68" i="3"/>
  <c r="G3" i="4"/>
  <c r="H3" i="3" s="1"/>
  <c r="G19" i="4"/>
  <c r="H19" i="3" s="1"/>
  <c r="G35" i="4"/>
  <c r="H35" i="3" s="1"/>
  <c r="G51" i="4"/>
  <c r="H51" i="3" s="1"/>
  <c r="G67" i="4"/>
  <c r="H67" i="3" s="1"/>
  <c r="F5" i="3"/>
  <c r="D5" i="3"/>
  <c r="F27" i="3"/>
  <c r="D27" i="3"/>
  <c r="F9" i="3"/>
  <c r="D9" i="3"/>
  <c r="F14" i="3"/>
  <c r="D14" i="3"/>
  <c r="F62" i="3"/>
  <c r="D62" i="3"/>
  <c r="F37" i="3"/>
  <c r="D37" i="3"/>
  <c r="G80" i="4"/>
  <c r="H80" i="3" s="1"/>
  <c r="F67" i="3"/>
  <c r="D67" i="3"/>
  <c r="D11" i="3"/>
  <c r="F11" i="3"/>
  <c r="F8" i="3"/>
  <c r="D8" i="3"/>
  <c r="D71" i="3"/>
  <c r="F71" i="3"/>
  <c r="D84" i="3"/>
  <c r="F84" i="3"/>
  <c r="H3" i="1"/>
  <c r="H4" i="1" s="1"/>
  <c r="H5" i="1" s="1"/>
  <c r="H6" i="1" s="1"/>
  <c r="H7" i="1" l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AK10" i="1" l="1"/>
  <c r="AK9" i="1"/>
  <c r="AK8" i="1"/>
  <c r="AK7" i="1"/>
  <c r="AK6" i="1"/>
  <c r="AK5" i="1"/>
  <c r="AK4" i="1"/>
  <c r="AK3" i="1"/>
  <c r="AK2" i="1"/>
  <c r="I3" i="1" l="1"/>
  <c r="I4" i="1" l="1"/>
  <c r="I5" i="1" l="1"/>
  <c r="I6" i="1" l="1"/>
  <c r="I7" i="1" l="1"/>
  <c r="I8" i="1" l="1"/>
  <c r="I9" i="1" l="1"/>
  <c r="I10" i="1" l="1"/>
  <c r="I11" i="1" l="1"/>
  <c r="I12" i="1" l="1"/>
  <c r="I13" i="1" l="1"/>
  <c r="I14" i="1" l="1"/>
  <c r="I15" i="1" l="1"/>
  <c r="I16" i="1" l="1"/>
  <c r="I17" i="1" l="1"/>
  <c r="I18" i="1" l="1"/>
  <c r="I19" i="1" l="1"/>
  <c r="I20" i="1" l="1"/>
  <c r="I21" i="1" l="1"/>
  <c r="I22" i="1" l="1"/>
  <c r="I23" i="1" l="1"/>
  <c r="I24" i="1" l="1"/>
  <c r="I25" i="1" l="1"/>
  <c r="I26" i="1" l="1"/>
  <c r="I27" i="1" l="1"/>
  <c r="I28" i="1" l="1"/>
  <c r="I29" i="1" l="1"/>
  <c r="I30" i="1" l="1"/>
  <c r="I31" i="1" l="1"/>
  <c r="I32" i="1" l="1"/>
  <c r="I33" i="1" l="1"/>
  <c r="I34" i="1" l="1"/>
  <c r="I35" i="1" l="1"/>
  <c r="I36" i="1" l="1"/>
  <c r="I37" i="1" l="1"/>
  <c r="I38" i="1" l="1"/>
  <c r="I39" i="1" l="1"/>
  <c r="I40" i="1" l="1"/>
  <c r="I41" i="1" l="1"/>
  <c r="I42" i="1" l="1"/>
  <c r="I43" i="1" l="1"/>
  <c r="I44" i="1" l="1"/>
  <c r="I45" i="1" l="1"/>
  <c r="I46" i="1" l="1"/>
  <c r="I47" i="1" l="1"/>
  <c r="I48" i="1" l="1"/>
  <c r="I49" i="1" l="1"/>
  <c r="I50" i="1" l="1"/>
  <c r="I51" i="1" l="1"/>
  <c r="I52" i="1" l="1"/>
  <c r="I53" i="1" l="1"/>
  <c r="I54" i="1" l="1"/>
  <c r="I55" i="1" l="1"/>
  <c r="I56" i="1" l="1"/>
  <c r="I57" i="1" l="1"/>
  <c r="I58" i="1" l="1"/>
  <c r="I59" i="1" l="1"/>
  <c r="I60" i="1" l="1"/>
  <c r="I61" i="1" l="1"/>
  <c r="I62" i="1" l="1"/>
  <c r="I63" i="1" l="1"/>
  <c r="I64" i="1" l="1"/>
  <c r="I65" i="1" l="1"/>
  <c r="I66" i="1" l="1"/>
  <c r="I67" i="1" l="1"/>
  <c r="I68" i="1" l="1"/>
  <c r="I69" i="1" l="1"/>
  <c r="I70" i="1" l="1"/>
  <c r="I71" i="1" l="1"/>
  <c r="I72" i="1" l="1"/>
  <c r="I73" i="1" l="1"/>
  <c r="I74" i="1" l="1"/>
  <c r="I75" i="1" l="1"/>
  <c r="I76" i="1" l="1"/>
  <c r="I77" i="1" l="1"/>
  <c r="I78" i="1" l="1"/>
  <c r="I79" i="1" l="1"/>
  <c r="I80" i="1" l="1"/>
  <c r="I81" i="1" l="1"/>
  <c r="I82" i="1" l="1"/>
  <c r="I83" i="1" l="1"/>
  <c r="I84" i="1" l="1"/>
  <c r="I86" i="1" l="1"/>
  <c r="I85" i="1"/>
  <c r="D3" i="2"/>
  <c r="D4" i="2" l="1"/>
  <c r="D5" i="2"/>
  <c r="D6" i="2"/>
  <c r="D7" i="2" l="1"/>
  <c r="D8" i="2" l="1"/>
  <c r="D9" i="2" l="1"/>
  <c r="D10" i="2" l="1"/>
  <c r="D11" i="2" l="1"/>
  <c r="D12" i="2" l="1"/>
  <c r="D13" i="2" l="1"/>
  <c r="D14" i="2" l="1"/>
  <c r="D15" i="2" l="1"/>
  <c r="D16" i="2" l="1"/>
  <c r="D17" i="2" l="1"/>
  <c r="D18" i="2" l="1"/>
  <c r="D19" i="2" l="1"/>
  <c r="D20" i="2" l="1"/>
  <c r="D21" i="2" l="1"/>
  <c r="D22" i="2" l="1"/>
  <c r="D23" i="2" l="1"/>
  <c r="D24" i="2" l="1"/>
  <c r="D25" i="2" l="1"/>
  <c r="D26" i="2" l="1"/>
  <c r="D27" i="2" l="1"/>
  <c r="D28" i="2" l="1"/>
  <c r="D29" i="2" l="1"/>
  <c r="D30" i="2" l="1"/>
  <c r="D31" i="2" l="1"/>
  <c r="D32" i="2" l="1"/>
  <c r="D33" i="2" l="1"/>
  <c r="D34" i="2" l="1"/>
  <c r="D35" i="2" l="1"/>
  <c r="D36" i="2" l="1"/>
  <c r="D37" i="2" l="1"/>
  <c r="D38" i="2" l="1"/>
  <c r="D39" i="2" l="1"/>
  <c r="D40" i="2" l="1"/>
  <c r="D41" i="2" l="1"/>
  <c r="D42" i="2" l="1"/>
  <c r="D43" i="2" l="1"/>
  <c r="D44" i="2" l="1"/>
  <c r="D45" i="2" l="1"/>
  <c r="D46" i="2" l="1"/>
  <c r="D47" i="2" l="1"/>
  <c r="D48" i="2" l="1"/>
  <c r="D49" i="2" l="1"/>
  <c r="D50" i="2" l="1"/>
  <c r="D51" i="2" l="1"/>
  <c r="D52" i="2" l="1"/>
  <c r="D53" i="2" l="1"/>
  <c r="D54" i="2" l="1"/>
  <c r="D55" i="2" l="1"/>
  <c r="D56" i="2" l="1"/>
  <c r="D57" i="2" l="1"/>
  <c r="D58" i="2" l="1"/>
  <c r="D59" i="2" l="1"/>
  <c r="D60" i="2" l="1"/>
  <c r="D61" i="2" l="1"/>
  <c r="D62" i="2" l="1"/>
  <c r="D63" i="2" l="1"/>
  <c r="D64" i="2" l="1"/>
  <c r="D65" i="2" l="1"/>
  <c r="D66" i="2" l="1"/>
  <c r="D67" i="2" l="1"/>
  <c r="D68" i="2" l="1"/>
  <c r="D69" i="2" l="1"/>
  <c r="D70" i="2" l="1"/>
  <c r="D71" i="2" l="1"/>
  <c r="D72" i="2" l="1"/>
  <c r="D73" i="2" l="1"/>
  <c r="D74" i="2" l="1"/>
  <c r="D75" i="2" l="1"/>
  <c r="D76" i="2" l="1"/>
  <c r="D77" i="2" l="1"/>
  <c r="D78" i="2" l="1"/>
  <c r="D79" i="2" l="1"/>
  <c r="D80" i="2" l="1"/>
  <c r="D81" i="2" l="1"/>
  <c r="D82" i="2" l="1"/>
  <c r="D83" i="2" l="1"/>
  <c r="D84" i="2" l="1"/>
  <c r="D86" i="2" l="1"/>
  <c r="D85" i="2"/>
</calcChain>
</file>

<file path=xl/sharedStrings.xml><?xml version="1.0" encoding="utf-8"?>
<sst xmlns="http://schemas.openxmlformats.org/spreadsheetml/2006/main" count="92" uniqueCount="44">
  <si>
    <t>Temperature</t>
  </si>
  <si>
    <t>yearly (rhs)</t>
  </si>
  <si>
    <t>cumulative (lhs)</t>
  </si>
  <si>
    <t>Sector 1</t>
  </si>
  <si>
    <t>Sector 2</t>
  </si>
  <si>
    <t>Sector 3</t>
  </si>
  <si>
    <t>Total Economy</t>
  </si>
  <si>
    <t>Baseline</t>
  </si>
  <si>
    <t>Sea Level</t>
  </si>
  <si>
    <t>Extremes</t>
  </si>
  <si>
    <t>Adaptation</t>
  </si>
  <si>
    <t>Mekong River Delta</t>
  </si>
  <si>
    <t>Red River Delta</t>
  </si>
  <si>
    <t>Other Regions</t>
  </si>
  <si>
    <t>Sector 1 Region 1</t>
  </si>
  <si>
    <t xml:space="preserve">Sector </t>
  </si>
  <si>
    <t xml:space="preserve"> Region </t>
  </si>
  <si>
    <t>Sector 1 Region 2</t>
  </si>
  <si>
    <t>Sector 1 Region 3</t>
  </si>
  <si>
    <t>Sector 2 Region 1</t>
  </si>
  <si>
    <t>Sector 2 Region 2</t>
  </si>
  <si>
    <t>Sector 2 Region 3</t>
  </si>
  <si>
    <t>Sector 3 Region 1</t>
  </si>
  <si>
    <t>Sector 3 Region 2</t>
  </si>
  <si>
    <t>Sector 3 Region 3</t>
  </si>
  <si>
    <t>cumulative discounted (lhs)</t>
  </si>
  <si>
    <t>discount factor</t>
  </si>
  <si>
    <t>Y</t>
  </si>
  <si>
    <t>Y_1</t>
  </si>
  <si>
    <t>Y_2</t>
  </si>
  <si>
    <t>Y_3</t>
  </si>
  <si>
    <t>Y_1_1</t>
  </si>
  <si>
    <t>Y_1_2</t>
  </si>
  <si>
    <t>Y_1_3</t>
  </si>
  <si>
    <t>Y_2_1</t>
  </si>
  <si>
    <t>Y_2_3</t>
  </si>
  <si>
    <t>Y_2_2</t>
  </si>
  <si>
    <t>Y_3_1</t>
  </si>
  <si>
    <t>Y_3_2</t>
  </si>
  <si>
    <t>Y_3_3</t>
  </si>
  <si>
    <t>T_1</t>
  </si>
  <si>
    <t>T_2</t>
  </si>
  <si>
    <t>T_3</t>
  </si>
  <si>
    <t>Benefits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</si>
</sst>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GDP</a:t>
            </a:r>
            <a:r>
              <a:rPr lang="de-DE" baseline="0"/>
              <a:t> Loss (Temperature)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temperature!$G$1</c:f>
              <c:strCache>
                <c:ptCount val="1"/>
                <c:pt idx="0">
                  <c:v>yearly (rhs)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temperature!$F$3:$F$86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temperature!$G$3:$G$86</c:f>
              <c:numCache>
                <c:formatCode>General</c:formatCode>
                <c:ptCount val="84"/>
                <c:pt idx="0">
                  <c:v>1.9938439696553451E-3</c:v>
                </c:pt>
                <c:pt idx="1">
                  <c:v>4.3274082743191616E-3</c:v>
                </c:pt>
                <c:pt idx="2">
                  <c:v>6.9886219666524894E-3</c:v>
                </c:pt>
                <c:pt idx="3">
                  <c:v>1.0008070573812065E-2</c:v>
                </c:pt>
                <c:pt idx="4">
                  <c:v>1.3419876006368257E-2</c:v>
                </c:pt>
                <c:pt idx="5">
                  <c:v>1.7260143541660288E-2</c:v>
                </c:pt>
                <c:pt idx="6">
                  <c:v>2.1565581129081985E-2</c:v>
                </c:pt>
                <c:pt idx="7">
                  <c:v>2.6372524911913744E-2</c:v>
                </c:pt>
                <c:pt idx="8">
                  <c:v>3.1715835933407877E-2</c:v>
                </c:pt>
                <c:pt idx="9">
                  <c:v>3.7629447132593849E-2</c:v>
                </c:pt>
                <c:pt idx="10">
                  <c:v>4.4145794814525137E-2</c:v>
                </c:pt>
                <c:pt idx="11">
                  <c:v>5.1295768561995372E-2</c:v>
                </c:pt>
                <c:pt idx="12">
                  <c:v>5.9108878086681638E-2</c:v>
                </c:pt>
                <c:pt idx="13">
                  <c:v>6.7612566625000953E-2</c:v>
                </c:pt>
                <c:pt idx="14">
                  <c:v>7.6834708894636575E-2</c:v>
                </c:pt>
                <c:pt idx="15">
                  <c:v>8.6802187325573363E-2</c:v>
                </c:pt>
                <c:pt idx="16">
                  <c:v>9.7541209981409971E-2</c:v>
                </c:pt>
                <c:pt idx="17">
                  <c:v>0.10907758359982346</c:v>
                </c:pt>
                <c:pt idx="18">
                  <c:v>0.12143513955022125</c:v>
                </c:pt>
                <c:pt idx="19">
                  <c:v>0.13464054298658223</c:v>
                </c:pt>
                <c:pt idx="20">
                  <c:v>0.14871955479746482</c:v>
                </c:pt>
                <c:pt idx="21">
                  <c:v>0.16369778350730504</c:v>
                </c:pt>
                <c:pt idx="22">
                  <c:v>0.17960081707394515</c:v>
                </c:pt>
                <c:pt idx="23">
                  <c:v>0.19645045976655354</c:v>
                </c:pt>
                <c:pt idx="24">
                  <c:v>0.21427485406518287</c:v>
                </c:pt>
                <c:pt idx="25">
                  <c:v>0.23309966141731853</c:v>
                </c:pt>
                <c:pt idx="26">
                  <c:v>0.25295010020201197</c:v>
                </c:pt>
                <c:pt idx="27">
                  <c:v>0.27385124826046597</c:v>
                </c:pt>
                <c:pt idx="28">
                  <c:v>0.2958215100999812</c:v>
                </c:pt>
                <c:pt idx="29">
                  <c:v>0.31888859750896204</c:v>
                </c:pt>
                <c:pt idx="30">
                  <c:v>0.34307613665976133</c:v>
                </c:pt>
                <c:pt idx="31">
                  <c:v>0.36840697678361667</c:v>
                </c:pt>
                <c:pt idx="32">
                  <c:v>0.39490339188017792</c:v>
                </c:pt>
                <c:pt idx="33">
                  <c:v>0.42258244304231307</c:v>
                </c:pt>
                <c:pt idx="34">
                  <c:v>0.45146748336024078</c:v>
                </c:pt>
                <c:pt idx="35">
                  <c:v>0.48157814138362132</c:v>
                </c:pt>
                <c:pt idx="36">
                  <c:v>0.51293291585578871</c:v>
                </c:pt>
                <c:pt idx="37">
                  <c:v>0.54554917693029725</c:v>
                </c:pt>
                <c:pt idx="38">
                  <c:v>0.57944316757492731</c:v>
                </c:pt>
                <c:pt idx="39">
                  <c:v>0.61463000462938866</c:v>
                </c:pt>
                <c:pt idx="40">
                  <c:v>0.65112367919658309</c:v>
                </c:pt>
                <c:pt idx="41">
                  <c:v>0.68893705625517254</c:v>
                </c:pt>
                <c:pt idx="42">
                  <c:v>0.72808187351611653</c:v>
                </c:pt>
                <c:pt idx="43">
                  <c:v>0.76856873967349548</c:v>
                </c:pt>
                <c:pt idx="44">
                  <c:v>0.81040713227142502</c:v>
                </c:pt>
                <c:pt idx="45">
                  <c:v>0.85360539544969616</c:v>
                </c:pt>
                <c:pt idx="46">
                  <c:v>0.89817073784557422</c:v>
                </c:pt>
                <c:pt idx="47">
                  <c:v>0.94410923092579846</c:v>
                </c:pt>
                <c:pt idx="48">
                  <c:v>0.99142580796539248</c:v>
                </c:pt>
                <c:pt idx="49">
                  <c:v>1.0401242638705031</c:v>
                </c:pt>
                <c:pt idx="50">
                  <c:v>1.090207255954075</c:v>
                </c:pt>
                <c:pt idx="51">
                  <c:v>1.1416763057140238</c:v>
                </c:pt>
                <c:pt idx="52">
                  <c:v>1.1945318015713706</c:v>
                </c:pt>
                <c:pt idx="53">
                  <c:v>1.2487730024512471</c:v>
                </c:pt>
                <c:pt idx="54">
                  <c:v>1.3043980419782628</c:v>
                </c:pt>
                <c:pt idx="55">
                  <c:v>1.3614039329641734</c:v>
                </c:pt>
                <c:pt idx="56">
                  <c:v>1.4197865717393985</c:v>
                </c:pt>
                <c:pt idx="57">
                  <c:v>1.4795407417396327</c:v>
                </c:pt>
                <c:pt idx="58">
                  <c:v>1.540660115578397</c:v>
                </c:pt>
                <c:pt idx="59">
                  <c:v>1.6031372546047569</c:v>
                </c:pt>
                <c:pt idx="60">
                  <c:v>1.6669636046315195</c:v>
                </c:pt>
                <c:pt idx="61">
                  <c:v>1.7321294860840817</c:v>
                </c:pt>
                <c:pt idx="62">
                  <c:v>1.7986240762334034</c:v>
                </c:pt>
                <c:pt idx="63">
                  <c:v>1.8664353803252485</c:v>
                </c:pt>
                <c:pt idx="64">
                  <c:v>1.935550187286893</c:v>
                </c:pt>
                <c:pt idx="65">
                  <c:v>2.0059540040908512</c:v>
                </c:pt>
                <c:pt idx="66">
                  <c:v>2.0776309606881109</c:v>
                </c:pt>
                <c:pt idx="67">
                  <c:v>2.1505636745109906</c:v>
                </c:pt>
                <c:pt idx="68">
                  <c:v>2.2247330595961725</c:v>
                </c:pt>
                <c:pt idx="69">
                  <c:v>2.3001180602217288</c:v>
                </c:pt>
                <c:pt idx="70">
                  <c:v>2.3766952821027529</c:v>
                </c:pt>
                <c:pt idx="71">
                  <c:v>2.4544384854023233</c:v>
                </c:pt>
                <c:pt idx="72">
                  <c:v>2.5333178924682391</c:v>
                </c:pt>
                <c:pt idx="73">
                  <c:v>2.613299248841054</c:v>
                </c:pt>
                <c:pt idx="74">
                  <c:v>2.694342558046019</c:v>
                </c:pt>
                <c:pt idx="75">
                  <c:v>2.7764003883070703</c:v>
                </c:pt>
                <c:pt idx="76">
                  <c:v>2.8594156218570421</c:v>
                </c:pt>
                <c:pt idx="77">
                  <c:v>2.9433184842092421</c:v>
                </c:pt>
                <c:pt idx="78">
                  <c:v>3.0280226508019283</c:v>
                </c:pt>
                <c:pt idx="79">
                  <c:v>3.1134201810175939</c:v>
                </c:pt>
                <c:pt idx="80">
                  <c:v>3.1993749738359254</c:v>
                </c:pt>
                <c:pt idx="81">
                  <c:v>3.2857143742548365</c:v>
                </c:pt>
                <c:pt idx="82">
                  <c:v>3.3722184838087625</c:v>
                </c:pt>
                <c:pt idx="83">
                  <c:v>3.4409585587645863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B-405F-BC09-921FB9FA1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610570312"/>
        <c:axId val="610578184"/>
      </c:barChart>
      <c:lineChart>
        <c:grouping val="standard"/>
        <c:varyColors val="0"/>
        <c:ser>
          <c:idx val="1"/>
          <c:order val="1"/>
          <c:tx>
            <c:strRef>
              <c:f>temperature!$H$1</c:f>
              <c:strCache>
                <c:ptCount val="1"/>
                <c:pt idx="0">
                  <c:v>cumulative discounted (lhs)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temperature!$F$3:$F$86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temperature!$H$3:$H$86</c:f>
              <c:numCache>
                <c:formatCode>General</c:formatCode>
                <c:ptCount val="84"/>
                <c:pt idx="0">
                  <c:v>1.9938439696553451E-3</c:v>
                </c:pt>
                <c:pt idx="1">
                  <c:v>6.104881830258548E-3</c:v>
                </c:pt>
                <c:pt idx="2">
                  <c:v>1.241211315516242E-2</c:v>
                </c:pt>
                <c:pt idx="3">
                  <c:v>2.0992782663384536E-2</c:v>
                </c:pt>
                <c:pt idx="4">
                  <c:v>3.1923355544796521E-2</c:v>
                </c:pt>
                <c:pt idx="5">
                  <c:v>4.5278925595846987E-2</c:v>
                </c:pt>
                <c:pt idx="6">
                  <c:v>6.1131609400450683E-2</c:v>
                </c:pt>
                <c:pt idx="7">
                  <c:v>7.9548527138601582E-2</c:v>
                </c:pt>
                <c:pt idx="8">
                  <c:v>0.10058946069223618</c:v>
                </c:pt>
                <c:pt idx="9">
                  <c:v>0.12430539753581685</c:v>
                </c:pt>
                <c:pt idx="10">
                  <c:v>0.15073711560331113</c:v>
                </c:pt>
                <c:pt idx="11">
                  <c:v>0.17991415349476603</c:v>
                </c:pt>
                <c:pt idx="12">
                  <c:v>0.21185423203932544</c:v>
                </c:pt>
                <c:pt idx="13">
                  <c:v>0.24656260784647777</c:v>
                </c:pt>
                <c:pt idx="14">
                  <c:v>0.28403297290201746</c:v>
                </c:pt>
                <c:pt idx="15">
                  <c:v>0.32424766504863967</c:v>
                </c:pt>
                <c:pt idx="16">
                  <c:v>0.36717815285402</c:v>
                </c:pt>
                <c:pt idx="17">
                  <c:v>0.41278570867367603</c:v>
                </c:pt>
                <c:pt idx="18">
                  <c:v>0.46102148486699579</c:v>
                </c:pt>
                <c:pt idx="19">
                  <c:v>0.51182857881029253</c:v>
                </c:pt>
                <c:pt idx="20">
                  <c:v>0.5651424455920494</c:v>
                </c:pt>
                <c:pt idx="21">
                  <c:v>0.62089162896305705</c:v>
                </c:pt>
                <c:pt idx="22">
                  <c:v>0.67899851799116517</c:v>
                </c:pt>
                <c:pt idx="23">
                  <c:v>0.73937891596815386</c:v>
                </c:pt>
                <c:pt idx="24">
                  <c:v>0.80194482154697955</c:v>
                </c:pt>
                <c:pt idx="25">
                  <c:v>0.86660423712237356</c:v>
                </c:pt>
                <c:pt idx="26">
                  <c:v>0.93326167142272676</c:v>
                </c:pt>
                <c:pt idx="27">
                  <c:v>1.0018187128933282</c:v>
                </c:pt>
                <c:pt idx="28">
                  <c:v>1.0721730212319356</c:v>
                </c:pt>
                <c:pt idx="29">
                  <c:v>1.1442212890264836</c:v>
                </c:pt>
                <c:pt idx="30">
                  <c:v>1.217858726937453</c:v>
                </c:pt>
                <c:pt idx="31">
                  <c:v>1.2929794241560035</c:v>
                </c:pt>
                <c:pt idx="32">
                  <c:v>1.3694767464148101</c:v>
                </c:pt>
                <c:pt idx="33">
                  <c:v>1.4472428651452451</c:v>
                </c:pt>
                <c:pt idx="34">
                  <c:v>1.5261704939840215</c:v>
                </c:pt>
                <c:pt idx="35">
                  <c:v>1.6061526213594757</c:v>
                </c:pt>
                <c:pt idx="36">
                  <c:v>1.6870827740622378</c:v>
                </c:pt>
                <c:pt idx="37">
                  <c:v>1.7688552787884424</c:v>
                </c:pt>
                <c:pt idx="38">
                  <c:v>1.8513655182033659</c:v>
                </c:pt>
                <c:pt idx="39">
                  <c:v>1.9345101786081471</c:v>
                </c:pt>
                <c:pt idx="40">
                  <c:v>2.0181874868123044</c:v>
                </c:pt>
                <c:pt idx="41">
                  <c:v>2.1022974343074221</c:v>
                </c:pt>
                <c:pt idx="42">
                  <c:v>2.1867419872860911</c:v>
                </c:pt>
                <c:pt idx="43">
                  <c:v>2.2714252814527152</c:v>
                </c:pt>
                <c:pt idx="44">
                  <c:v>2.3562538009234975</c:v>
                </c:pt>
                <c:pt idx="45">
                  <c:v>2.4411365408125838</c:v>
                </c:pt>
                <c:pt idx="46">
                  <c:v>2.5259851533527518</c:v>
                </c:pt>
                <c:pt idx="47">
                  <c:v>2.6107140776065525</c:v>
                </c:pt>
                <c:pt idx="48">
                  <c:v>2.6952406529889266</c:v>
                </c:pt>
                <c:pt idx="49">
                  <c:v>2.7794852169554796</c:v>
                </c:pt>
                <c:pt idx="50">
                  <c:v>2.8633711873113592</c:v>
                </c:pt>
                <c:pt idx="51">
                  <c:v>2.9468251296726753</c:v>
                </c:pt>
                <c:pt idx="52">
                  <c:v>3.0297768106677645</c:v>
                </c:pt>
                <c:pt idx="53">
                  <c:v>3.1121592375051508</c:v>
                </c:pt>
                <c:pt idx="54">
                  <c:v>3.1939086845597484</c:v>
                </c:pt>
                <c:pt idx="55">
                  <c:v>3.2749647076434205</c:v>
                </c:pt>
                <c:pt idx="56">
                  <c:v>3.3552701466310375</c:v>
                </c:pt>
                <c:pt idx="57">
                  <c:v>3.4347711171106421</c:v>
                </c:pt>
                <c:pt idx="58">
                  <c:v>3.5134169917166376</c:v>
                </c:pt>
                <c:pt idx="59">
                  <c:v>3.5911603717883591</c:v>
                </c:pt>
                <c:pt idx="60">
                  <c:v>3.6679570499722982</c:v>
                </c:pt>
                <c:pt idx="61">
                  <c:v>3.7437659643534009</c:v>
                </c:pt>
                <c:pt idx="62">
                  <c:v>3.8185491446581628</c:v>
                </c:pt>
                <c:pt idx="63">
                  <c:v>3.8922716510159283</c:v>
                </c:pt>
                <c:pt idx="64">
                  <c:v>3.9649015056937835</c:v>
                </c:pt>
                <c:pt idx="65">
                  <c:v>4.0364096181293547</c:v>
                </c:pt>
                <c:pt idx="66">
                  <c:v>4.1067697034712172</c:v>
                </c:pt>
                <c:pt idx="67">
                  <c:v>4.175958194694176</c:v>
                </c:pt>
                <c:pt idx="68">
                  <c:v>4.2439541481793395</c:v>
                </c:pt>
                <c:pt idx="69">
                  <c:v>4.3107391424332251</c:v>
                </c:pt>
                <c:pt idx="70">
                  <c:v>4.376297169357291</c:v>
                </c:pt>
                <c:pt idx="71">
                  <c:v>4.4406145171658631</c:v>
                </c:pt>
                <c:pt idx="72">
                  <c:v>4.5036796436785806</c:v>
                </c:pt>
                <c:pt idx="73">
                  <c:v>4.5654830382790186</c:v>
                </c:pt>
                <c:pt idx="74">
                  <c:v>4.6260170703301293</c:v>
                </c:pt>
                <c:pt idx="75">
                  <c:v>4.685275821267747</c:v>
                </c:pt>
                <c:pt idx="76">
                  <c:v>4.7432548969560253</c:v>
                </c:pt>
                <c:pt idx="77">
                  <c:v>4.7999512161874547</c:v>
                </c:pt>
                <c:pt idx="78">
                  <c:v>4.8553627704526017</c:v>
                </c:pt>
                <c:pt idx="79">
                  <c:v>4.9094883493024568</c:v>
                </c:pt>
                <c:pt idx="80">
                  <c:v>4.9623272247934</c:v>
                </c:pt>
                <c:pt idx="81">
                  <c:v>5.0138787876557878</c:v>
                </c:pt>
                <c:pt idx="82">
                  <c:v>5.0641421269740565</c:v>
                </c:pt>
                <c:pt idx="83">
                  <c:v>5.1128656497906277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B-405F-BC09-921FB9FA1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366608"/>
        <c:axId val="602368248"/>
      </c:lineChart>
      <c:catAx>
        <c:axId val="6023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2368248"/>
        <c:crosses val="autoZero"/>
        <c:auto val="1"/>
        <c:lblAlgn val="ctr"/>
        <c:lblOffset val="100"/>
        <c:tickLblSkip val="15"/>
        <c:noMultiLvlLbl val="0"/>
      </c:catAx>
      <c:valAx>
        <c:axId val="60236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2366608"/>
        <c:crosses val="autoZero"/>
        <c:crossBetween val="between"/>
      </c:valAx>
      <c:valAx>
        <c:axId val="6105781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0570312"/>
        <c:crosses val="max"/>
        <c:crossBetween val="between"/>
      </c:valAx>
      <c:catAx>
        <c:axId val="610570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0578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GDP in % of Baseline (Temperature)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temperature!$K$1</c:f>
              <c:strCache>
                <c:ptCount val="1"/>
                <c:pt idx="0">
                  <c:v>Total Economy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temperature!$J$3:$J$86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temperature!$K$3:$K$86</c:f>
              <c:numCache>
                <c:formatCode>General</c:formatCode>
                <c:ptCount val="84"/>
                <c:pt idx="0">
                  <c:v>1.8695000692595335E-3</c:v>
                </c:pt>
                <c:pt idx="1">
                  <c:v>3.809928574030771E-3</c:v>
                </c:pt>
                <c:pt idx="2">
                  <c:v>5.7824526612591364E-3</c:v>
                </c:pt>
                <c:pt idx="3">
                  <c:v>7.788766517156636E-3</c:v>
                </c:pt>
                <c:pt idx="4">
                  <c:v>9.8315197315836777E-3</c:v>
                </c:pt>
                <c:pt idx="5">
                  <c:v>1.1912954047155059E-2</c:v>
                </c:pt>
                <c:pt idx="6">
                  <c:v>1.4034011804201314E-2</c:v>
                </c:pt>
                <c:pt idx="7">
                  <c:v>1.6194029789695322E-2</c:v>
                </c:pt>
                <c:pt idx="8">
                  <c:v>1.8390648593447516E-2</c:v>
                </c:pt>
                <c:pt idx="9">
                  <c:v>2.0620267555500418E-2</c:v>
                </c:pt>
                <c:pt idx="10">
                  <c:v>2.2878398604014666E-2</c:v>
                </c:pt>
                <c:pt idx="11">
                  <c:v>2.5159879247081986E-2</c:v>
                </c:pt>
                <c:pt idx="12">
                  <c:v>2.745921662455093E-2</c:v>
                </c:pt>
                <c:pt idx="13">
                  <c:v>2.9770721410889368E-2</c:v>
                </c:pt>
                <c:pt idx="14">
                  <c:v>3.2089055770305519E-2</c:v>
                </c:pt>
                <c:pt idx="15">
                  <c:v>3.4409317992284909E-2</c:v>
                </c:pt>
                <c:pt idx="16">
                  <c:v>3.6726957527975057E-2</c:v>
                </c:pt>
                <c:pt idx="17">
                  <c:v>3.9037871039765991E-2</c:v>
                </c:pt>
                <c:pt idx="18">
                  <c:v>4.1338239071421583E-2</c:v>
                </c:pt>
                <c:pt idx="19">
                  <c:v>4.3624980915037317E-2</c:v>
                </c:pt>
                <c:pt idx="20">
                  <c:v>4.5895586055909231E-2</c:v>
                </c:pt>
                <c:pt idx="21">
                  <c:v>4.8147894290205377E-2</c:v>
                </c:pt>
                <c:pt idx="22">
                  <c:v>5.0380103529872593E-2</c:v>
                </c:pt>
                <c:pt idx="23">
                  <c:v>5.2590420073999035E-2</c:v>
                </c:pt>
                <c:pt idx="24">
                  <c:v>5.4777690803278871E-2</c:v>
                </c:pt>
                <c:pt idx="25">
                  <c:v>5.6941095967437065E-2</c:v>
                </c:pt>
                <c:pt idx="26">
                  <c:v>5.9079920574019847E-2</c:v>
                </c:pt>
                <c:pt idx="27">
                  <c:v>6.1193604681749926E-2</c:v>
                </c:pt>
                <c:pt idx="28">
                  <c:v>6.3281336262557733E-2</c:v>
                </c:pt>
                <c:pt idx="29">
                  <c:v>6.5342779368586748E-2</c:v>
                </c:pt>
                <c:pt idx="30">
                  <c:v>6.7377768586253314E-2</c:v>
                </c:pt>
                <c:pt idx="31">
                  <c:v>6.9386154259586427E-2</c:v>
                </c:pt>
                <c:pt idx="32">
                  <c:v>7.136783966844544E-2</c:v>
                </c:pt>
                <c:pt idx="33">
                  <c:v>7.3322565766839057E-2</c:v>
                </c:pt>
                <c:pt idx="34">
                  <c:v>7.5250301227987537E-2</c:v>
                </c:pt>
                <c:pt idx="35">
                  <c:v>7.7151053567648689E-2</c:v>
                </c:pt>
                <c:pt idx="36">
                  <c:v>7.9024816474243101E-2</c:v>
                </c:pt>
                <c:pt idx="37">
                  <c:v>8.0871578759804302E-2</c:v>
                </c:pt>
                <c:pt idx="38">
                  <c:v>8.2691331244505006E-2</c:v>
                </c:pt>
                <c:pt idx="39">
                  <c:v>8.4484071889978904E-2</c:v>
                </c:pt>
                <c:pt idx="40">
                  <c:v>8.6249809474111441E-2</c:v>
                </c:pt>
                <c:pt idx="41">
                  <c:v>8.798856607603224E-2</c:v>
                </c:pt>
                <c:pt idx="42">
                  <c:v>8.9700378607903405E-2</c:v>
                </c:pt>
                <c:pt idx="43">
                  <c:v>9.1385299600857048E-2</c:v>
                </c:pt>
                <c:pt idx="44">
                  <c:v>9.3043397420820309E-2</c:v>
                </c:pt>
                <c:pt idx="45">
                  <c:v>9.4674756060170451E-2</c:v>
                </c:pt>
                <c:pt idx="46">
                  <c:v>9.6279474624107644E-2</c:v>
                </c:pt>
                <c:pt idx="47">
                  <c:v>9.7857666606826973E-2</c:v>
                </c:pt>
                <c:pt idx="48">
                  <c:v>9.9409459028331135E-2</c:v>
                </c:pt>
                <c:pt idx="49">
                  <c:v>0.10093499148715479</c:v>
                </c:pt>
                <c:pt idx="50">
                  <c:v>0.10243441516570415</c:v>
                </c:pt>
                <c:pt idx="51">
                  <c:v>0.10390789181301187</c:v>
                </c:pt>
                <c:pt idx="52">
                  <c:v>0.10535559271767331</c:v>
                </c:pt>
                <c:pt idx="53">
                  <c:v>0.1067776976758945</c:v>
                </c:pt>
                <c:pt idx="54">
                  <c:v>0.10817439395059585</c:v>
                </c:pt>
                <c:pt idx="55">
                  <c:v>0.10954587521209809</c:v>
                </c:pt>
                <c:pt idx="56">
                  <c:v>0.11089234044432729</c:v>
                </c:pt>
                <c:pt idx="57">
                  <c:v>0.11221399279453936</c:v>
                </c:pt>
                <c:pt idx="58">
                  <c:v>0.11351103833729322</c:v>
                </c:pt>
                <c:pt idx="59">
                  <c:v>0.11478368471450283</c:v>
                </c:pt>
                <c:pt idx="60">
                  <c:v>0.11603213960121243</c:v>
                </c:pt>
                <c:pt idx="61">
                  <c:v>0.11725660892986119</c:v>
                </c:pt>
                <c:pt idx="62">
                  <c:v>0.11845729478342218</c:v>
                </c:pt>
                <c:pt idx="63">
                  <c:v>0.11963439283482931</c:v>
                </c:pt>
                <c:pt idx="64">
                  <c:v>0.12078808916820001</c:v>
                </c:pt>
                <c:pt idx="65">
                  <c:v>0.12191855625832076</c:v>
                </c:pt>
                <c:pt idx="66">
                  <c:v>0.12302594780756781</c:v>
                </c:pt>
                <c:pt idx="67">
                  <c:v>0.12411039203911617</c:v>
                </c:pt>
                <c:pt idx="68">
                  <c:v>0.12517198291243739</c:v>
                </c:pt>
                <c:pt idx="69">
                  <c:v>0.12621076856118554</c:v>
                </c:pt>
                <c:pt idx="70">
                  <c:v>0.12722673603877305</c:v>
                </c:pt>
                <c:pt idx="71">
                  <c:v>0.12821979119342267</c:v>
                </c:pt>
                <c:pt idx="72">
                  <c:v>0.12918973216490778</c:v>
                </c:pt>
                <c:pt idx="73">
                  <c:v>0.13013621459445862</c:v>
                </c:pt>
                <c:pt idx="74">
                  <c:v>0.13105870615549026</c:v>
                </c:pt>
                <c:pt idx="75">
                  <c:v>0.13195642743637523</c:v>
                </c:pt>
                <c:pt idx="76">
                  <c:v>0.13282827552773635</c:v>
                </c:pt>
                <c:pt idx="77">
                  <c:v>0.13367272587851783</c:v>
                </c:pt>
                <c:pt idx="78">
                  <c:v>0.13448770708116073</c:v>
                </c:pt>
                <c:pt idx="79">
                  <c:v>0.13527044222171467</c:v>
                </c:pt>
                <c:pt idx="80">
                  <c:v>0.13601724928005457</c:v>
                </c:pt>
                <c:pt idx="81">
                  <c:v>0.13672329177784653</c:v>
                </c:pt>
                <c:pt idx="82">
                  <c:v>0.13738226942932719</c:v>
                </c:pt>
                <c:pt idx="83">
                  <c:v>0.13728194157850873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0-42D1-AD4A-107AE35575F4}"/>
            </c:ext>
          </c:extLst>
        </c:ser>
        <c:ser>
          <c:idx val="1"/>
          <c:order val="1"/>
          <c:tx>
            <c:v>Agriculture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temperature!$J$3:$J$86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temperature!$L$3:$L$86</c:f>
              <c:numCache>
                <c:formatCode>General</c:formatCode>
                <c:ptCount val="84"/>
                <c:pt idx="0">
                  <c:v>8.1397336365648179E-3</c:v>
                </c:pt>
                <c:pt idx="1">
                  <c:v>1.7612056823453195E-2</c:v>
                </c:pt>
                <c:pt idx="2">
                  <c:v>2.7792129166371974E-2</c:v>
                </c:pt>
                <c:pt idx="3">
                  <c:v>3.8607657055270785E-2</c:v>
                </c:pt>
                <c:pt idx="4">
                  <c:v>4.9996771760825724E-2</c:v>
                </c:pt>
                <c:pt idx="5">
                  <c:v>6.1904660355361268E-2</c:v>
                </c:pt>
                <c:pt idx="6">
                  <c:v>7.4278583384618332E-2</c:v>
                </c:pt>
                <c:pt idx="7">
                  <c:v>8.706609275608955E-2</c:v>
                </c:pt>
                <c:pt idx="8">
                  <c:v>0.10021413699841157</c:v>
                </c:pt>
                <c:pt idx="9">
                  <c:v>0.11366913911855535</c:v>
                </c:pt>
                <c:pt idx="10">
                  <c:v>0.12737871645711704</c:v>
                </c:pt>
                <c:pt idx="11">
                  <c:v>0.14129105224882468</c:v>
                </c:pt>
                <c:pt idx="12">
                  <c:v>0.15535583183112758</c:v>
                </c:pt>
                <c:pt idx="13">
                  <c:v>0.16952487829988441</c:v>
                </c:pt>
                <c:pt idx="14">
                  <c:v>0.18375358217751681</c:v>
                </c:pt>
                <c:pt idx="15">
                  <c:v>0.19800192547027823</c:v>
                </c:pt>
                <c:pt idx="16">
                  <c:v>0.21223366194914442</c:v>
                </c:pt>
                <c:pt idx="17">
                  <c:v>0.22641682667627094</c:v>
                </c:pt>
                <c:pt idx="18">
                  <c:v>0.24052346289986806</c:v>
                </c:pt>
                <c:pt idx="19">
                  <c:v>0.25453091263361827</c:v>
                </c:pt>
                <c:pt idx="20">
                  <c:v>0.26842116890099904</c:v>
                </c:pt>
                <c:pt idx="21">
                  <c:v>0.28217955793948224</c:v>
                </c:pt>
                <c:pt idx="22">
                  <c:v>0.29579462853590033</c:v>
                </c:pt>
                <c:pt idx="23">
                  <c:v>0.30925696581437162</c:v>
                </c:pt>
                <c:pt idx="24">
                  <c:v>0.32256131709338748</c:v>
                </c:pt>
                <c:pt idx="25">
                  <c:v>0.33570470242470385</c:v>
                </c:pt>
                <c:pt idx="26">
                  <c:v>0.34868521519605539</c:v>
                </c:pt>
                <c:pt idx="27">
                  <c:v>0.36150206046572064</c:v>
                </c:pt>
                <c:pt idx="28">
                  <c:v>0.37415417843834992</c:v>
                </c:pt>
                <c:pt idx="29">
                  <c:v>0.38664335387219162</c:v>
                </c:pt>
                <c:pt idx="30">
                  <c:v>0.39897199048197446</c:v>
                </c:pt>
                <c:pt idx="31">
                  <c:v>0.41114242307804927</c:v>
                </c:pt>
                <c:pt idx="32">
                  <c:v>0.42315699080817648</c:v>
                </c:pt>
                <c:pt idx="33">
                  <c:v>0.435017323139269</c:v>
                </c:pt>
                <c:pt idx="34">
                  <c:v>0.4467262300557453</c:v>
                </c:pt>
                <c:pt idx="35">
                  <c:v>0.45828632287019616</c:v>
                </c:pt>
                <c:pt idx="36">
                  <c:v>0.46969984526694236</c:v>
                </c:pt>
                <c:pt idx="37">
                  <c:v>0.48096872270203667</c:v>
                </c:pt>
                <c:pt idx="38">
                  <c:v>0.49209460587467735</c:v>
                </c:pt>
                <c:pt idx="39">
                  <c:v>0.5030789089676736</c:v>
                </c:pt>
                <c:pt idx="40">
                  <c:v>0.51392284329807691</c:v>
                </c:pt>
                <c:pt idx="41">
                  <c:v>0.52462744694843655</c:v>
                </c:pt>
                <c:pt idx="42">
                  <c:v>0.53519361087086847</c:v>
                </c:pt>
                <c:pt idx="43">
                  <c:v>0.54562210187943705</c:v>
                </c:pt>
                <c:pt idx="44">
                  <c:v>0.55591358287075343</c:v>
                </c:pt>
                <c:pt idx="45">
                  <c:v>0.56606863054332612</c:v>
                </c:pt>
                <c:pt idx="46">
                  <c:v>0.57608775082059116</c:v>
                </c:pt>
                <c:pt idx="47">
                  <c:v>0.58597139212347882</c:v>
                </c:pt>
                <c:pt idx="48">
                  <c:v>0.5957199565851069</c:v>
                </c:pt>
                <c:pt idx="49">
                  <c:v>0.60533380925076441</c:v>
                </c:pt>
                <c:pt idx="50">
                  <c:v>0.614813285263903</c:v>
                </c:pt>
                <c:pt idx="51">
                  <c:v>0.62415869499955312</c:v>
                </c:pt>
                <c:pt idx="52">
                  <c:v>0.63337032707389429</c:v>
                </c:pt>
                <c:pt idx="53">
                  <c:v>0.64244844912965371</c:v>
                </c:pt>
                <c:pt idx="54">
                  <c:v>0.65139330627510206</c:v>
                </c:pt>
                <c:pt idx="55">
                  <c:v>0.66020511703791296</c:v>
                </c:pt>
                <c:pt idx="56">
                  <c:v>0.66888406668698963</c:v>
                </c:pt>
                <c:pt idx="57">
                  <c:v>0.67743029777621544</c:v>
                </c:pt>
                <c:pt idx="58">
                  <c:v>0.68584389777502808</c:v>
                </c:pt>
                <c:pt idx="59">
                  <c:v>0.69412488367669811</c:v>
                </c:pt>
                <c:pt idx="60">
                  <c:v>0.70227318351450851</c:v>
                </c:pt>
                <c:pt idx="61">
                  <c:v>0.71028861477612559</c:v>
                </c:pt>
                <c:pt idx="62">
                  <c:v>0.71817085978669604</c:v>
                </c:pt>
                <c:pt idx="63">
                  <c:v>0.72591943823802374</c:v>
                </c:pt>
                <c:pt idx="64">
                  <c:v>0.73353367717519335</c:v>
                </c:pt>
                <c:pt idx="65">
                  <c:v>0.74101267891905775</c:v>
                </c:pt>
                <c:pt idx="66">
                  <c:v>0.74835528760408443</c:v>
                </c:pt>
                <c:pt idx="67">
                  <c:v>0.75556005524880943</c:v>
                </c:pt>
                <c:pt idx="68">
                  <c:v>0.76262520855131555</c:v>
                </c:pt>
                <c:pt idx="69">
                  <c:v>0.76954861791322793</c:v>
                </c:pt>
                <c:pt idx="70">
                  <c:v>0.77632777053843283</c:v>
                </c:pt>
                <c:pt idx="71">
                  <c:v>0.78295974981990113</c:v>
                </c:pt>
                <c:pt idx="72">
                  <c:v>0.78944122360822078</c:v>
                </c:pt>
                <c:pt idx="73">
                  <c:v>0.7957684443330687</c:v>
                </c:pt>
                <c:pt idx="74">
                  <c:v>0.80193726430614654</c:v>
                </c:pt>
                <c:pt idx="75">
                  <c:v>0.80794316985257408</c:v>
                </c:pt>
                <c:pt idx="76">
                  <c:v>0.81378133818398091</c:v>
                </c:pt>
                <c:pt idx="77">
                  <c:v>0.81944672114013084</c:v>
                </c:pt>
                <c:pt idx="78">
                  <c:v>0.8249341601098219</c:v>
                </c:pt>
                <c:pt idx="79">
                  <c:v>0.83023853665309399</c:v>
                </c:pt>
                <c:pt idx="80">
                  <c:v>0.83535496368951323</c:v>
                </c:pt>
                <c:pt idx="81">
                  <c:v>0.84027902274184563</c:v>
                </c:pt>
                <c:pt idx="82">
                  <c:v>0.84500705382295938</c:v>
                </c:pt>
                <c:pt idx="83">
                  <c:v>0.84690042356621698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0-42D1-AD4A-107AE35575F4}"/>
            </c:ext>
          </c:extLst>
        </c:ser>
        <c:ser>
          <c:idx val="2"/>
          <c:order val="2"/>
          <c:tx>
            <c:v>Industry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temperature!$J$3:$J$86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temperature!$M$3:$M$86</c:f>
              <c:numCache>
                <c:formatCode>General</c:formatCode>
                <c:ptCount val="84"/>
                <c:pt idx="0">
                  <c:v>3.1518197345820811E-3</c:v>
                </c:pt>
                <c:pt idx="1">
                  <c:v>6.3293487308256659E-3</c:v>
                </c:pt>
                <c:pt idx="2">
                  <c:v>9.8822415274724112E-3</c:v>
                </c:pt>
                <c:pt idx="3">
                  <c:v>1.3819691787418311E-2</c:v>
                </c:pt>
                <c:pt idx="4">
                  <c:v>1.8139016782188287E-2</c:v>
                </c:pt>
                <c:pt idx="5">
                  <c:v>2.2825451037294425E-2</c:v>
                </c:pt>
                <c:pt idx="6">
                  <c:v>2.7853091569450091E-2</c:v>
                </c:pt>
                <c:pt idx="7">
                  <c:v>3.3187650636692816E-2</c:v>
                </c:pt>
                <c:pt idx="8">
                  <c:v>3.8789741263276667E-2</c:v>
                </c:pt>
                <c:pt idx="9">
                  <c:v>4.4618558083967162E-2</c:v>
                </c:pt>
                <c:pt idx="10">
                  <c:v>5.0635094333087466E-2</c:v>
                </c:pt>
                <c:pt idx="11">
                  <c:v>5.680345047011242E-2</c:v>
                </c:pt>
                <c:pt idx="12">
                  <c:v>6.3092022198184439E-2</c:v>
                </c:pt>
                <c:pt idx="13">
                  <c:v>6.9473765621812567E-2</c:v>
                </c:pt>
                <c:pt idx="14">
                  <c:v>7.5926666593206821E-2</c:v>
                </c:pt>
                <c:pt idx="15">
                  <c:v>8.243357220023112E-2</c:v>
                </c:pt>
                <c:pt idx="16">
                  <c:v>8.8980751914749384E-2</c:v>
                </c:pt>
                <c:pt idx="17">
                  <c:v>9.5557420466904325E-2</c:v>
                </c:pt>
                <c:pt idx="18">
                  <c:v>0.10215490339664038</c:v>
                </c:pt>
                <c:pt idx="19">
                  <c:v>0.10876701400033904</c:v>
                </c:pt>
                <c:pt idx="20">
                  <c:v>0.11538965109924469</c:v>
                </c:pt>
                <c:pt idx="21">
                  <c:v>0.12201951128029995</c:v>
                </c:pt>
                <c:pt idx="22">
                  <c:v>0.12865394732583402</c:v>
                </c:pt>
                <c:pt idx="23">
                  <c:v>0.13529023773008092</c:v>
                </c:pt>
                <c:pt idx="24">
                  <c:v>0.14192696706646668</c:v>
                </c:pt>
                <c:pt idx="25">
                  <c:v>0.14856361681771782</c:v>
                </c:pt>
                <c:pt idx="26">
                  <c:v>0.15519940125853243</c:v>
                </c:pt>
                <c:pt idx="27">
                  <c:v>0.1618334058502659</c:v>
                </c:pt>
                <c:pt idx="28">
                  <c:v>0.16846382174655641</c:v>
                </c:pt>
                <c:pt idx="29">
                  <c:v>0.17508991151362932</c:v>
                </c:pt>
                <c:pt idx="30">
                  <c:v>0.18171151306229319</c:v>
                </c:pt>
                <c:pt idx="31">
                  <c:v>0.18832815720410681</c:v>
                </c:pt>
                <c:pt idx="32">
                  <c:v>0.19493919449951086</c:v>
                </c:pt>
                <c:pt idx="33">
                  <c:v>0.20154338891139789</c:v>
                </c:pt>
                <c:pt idx="34">
                  <c:v>0.20814013410370322</c:v>
                </c:pt>
                <c:pt idx="35">
                  <c:v>0.21472901486242413</c:v>
                </c:pt>
                <c:pt idx="36">
                  <c:v>0.2213094603004214</c:v>
                </c:pt>
                <c:pt idx="37">
                  <c:v>0.22788080116813814</c:v>
                </c:pt>
                <c:pt idx="38">
                  <c:v>0.23444231337543814</c:v>
                </c:pt>
                <c:pt idx="39">
                  <c:v>0.24099325035720021</c:v>
                </c:pt>
                <c:pt idx="40">
                  <c:v>0.24753286649474257</c:v>
                </c:pt>
                <c:pt idx="41">
                  <c:v>0.25406043344878354</c:v>
                </c:pt>
                <c:pt idx="42">
                  <c:v>0.26057525095012274</c:v>
                </c:pt>
                <c:pt idx="43">
                  <c:v>0.26707665332387698</c:v>
                </c:pt>
                <c:pt idx="44">
                  <c:v>0.27356401278288633</c:v>
                </c:pt>
                <c:pt idx="45">
                  <c:v>0.28003674031677367</c:v>
                </c:pt>
                <c:pt idx="46">
                  <c:v>0.28649428481715988</c:v>
                </c:pt>
                <c:pt idx="47">
                  <c:v>0.29293613091913551</c:v>
                </c:pt>
                <c:pt idx="48">
                  <c:v>0.29936179589568956</c:v>
                </c:pt>
                <c:pt idx="49">
                  <c:v>0.30577082582167203</c:v>
                </c:pt>
                <c:pt idx="50">
                  <c:v>0.3121627911146852</c:v>
                </c:pt>
                <c:pt idx="51">
                  <c:v>0.31853728146811217</c:v>
                </c:pt>
                <c:pt idx="52">
                  <c:v>0.32489390011085384</c:v>
                </c:pt>
                <c:pt idx="53">
                  <c:v>0.33123225725530803</c:v>
                </c:pt>
                <c:pt idx="54">
                  <c:v>0.33755196253382658</c:v>
                </c:pt>
                <c:pt idx="55">
                  <c:v>0.34385261616796559</c:v>
                </c:pt>
                <c:pt idx="56">
                  <c:v>0.35013379856538068</c:v>
                </c:pt>
                <c:pt idx="57">
                  <c:v>0.35639505799897769</c:v>
                </c:pt>
                <c:pt idx="58">
                  <c:v>0.36263589598734813</c:v>
                </c:pt>
                <c:pt idx="59">
                  <c:v>0.36885574996973752</c:v>
                </c:pt>
                <c:pt idx="60">
                  <c:v>0.37505397285240133</c:v>
                </c:pt>
                <c:pt idx="61">
                  <c:v>0.38122980900124837</c:v>
                </c:pt>
                <c:pt idx="62">
                  <c:v>0.38738236626675843</c:v>
                </c:pt>
                <c:pt idx="63">
                  <c:v>0.39351058366155112</c:v>
                </c:pt>
                <c:pt idx="64">
                  <c:v>0.39961319436773757</c:v>
                </c:pt>
                <c:pt idx="65">
                  <c:v>0.40568868384109535</c:v>
                </c:pt>
                <c:pt idx="66">
                  <c:v>0.41173524290483249</c:v>
                </c:pt>
                <c:pt idx="67">
                  <c:v>0.41775071589765606</c:v>
                </c:pt>
                <c:pt idx="68">
                  <c:v>0.42373254416595008</c:v>
                </c:pt>
                <c:pt idx="69">
                  <c:v>0.4296777054782609</c:v>
                </c:pt>
                <c:pt idx="70">
                  <c:v>0.43558265029863846</c:v>
                </c:pt>
                <c:pt idx="71">
                  <c:v>0.44144323630027882</c:v>
                </c:pt>
                <c:pt idx="72">
                  <c:v>0.44725466303212413</c:v>
                </c:pt>
                <c:pt idx="73">
                  <c:v>0.45301140928970035</c:v>
                </c:pt>
                <c:pt idx="74">
                  <c:v>0.45870717648726789</c:v>
                </c:pt>
                <c:pt idx="75">
                  <c:v>0.46433484219520055</c:v>
                </c:pt>
                <c:pt idx="76">
                  <c:v>0.46988642899826077</c:v>
                </c:pt>
                <c:pt idx="77">
                  <c:v>0.4753530949523761</c:v>
                </c:pt>
                <c:pt idx="78">
                  <c:v>0.4807251531732496</c:v>
                </c:pt>
                <c:pt idx="79">
                  <c:v>0.48599212947754888</c:v>
                </c:pt>
                <c:pt idx="80">
                  <c:v>0.49114286851488137</c:v>
                </c:pt>
                <c:pt idx="81">
                  <c:v>0.49616570046692215</c:v>
                </c:pt>
                <c:pt idx="82">
                  <c:v>0.50104868213462062</c:v>
                </c:pt>
                <c:pt idx="83">
                  <c:v>0.50350803782885367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0-42D1-AD4A-107AE35575F4}"/>
            </c:ext>
          </c:extLst>
        </c:ser>
        <c:ser>
          <c:idx val="3"/>
          <c:order val="3"/>
          <c:tx>
            <c:v>Services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temperature!$J$3:$J$86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temperature!$N$3:$N$86</c:f>
              <c:numCache>
                <c:formatCode>General</c:formatCode>
                <c:ptCount val="84"/>
                <c:pt idx="0">
                  <c:v>-9.0070588770081652E-4</c:v>
                </c:pt>
                <c:pt idx="1">
                  <c:v>-1.9245450291738542E-3</c:v>
                </c:pt>
                <c:pt idx="2">
                  <c:v>-3.305959159209137E-3</c:v>
                </c:pt>
                <c:pt idx="3">
                  <c:v>-5.0282270364305978E-3</c:v>
                </c:pt>
                <c:pt idx="4">
                  <c:v>-7.0658704183348079E-3</c:v>
                </c:pt>
                <c:pt idx="5">
                  <c:v>-9.3859014137158449E-3</c:v>
                </c:pt>
                <c:pt idx="6">
                  <c:v>-1.1948947837202148E-2</c:v>
                </c:pt>
                <c:pt idx="7">
                  <c:v>-1.4711768757321827E-2</c:v>
                </c:pt>
                <c:pt idx="8">
                  <c:v>-1.7630180275077727E-2</c:v>
                </c:pt>
                <c:pt idx="9">
                  <c:v>-2.0661536123195712E-2</c:v>
                </c:pt>
                <c:pt idx="10">
                  <c:v>-2.3767400849587467E-2</c:v>
                </c:pt>
                <c:pt idx="11">
                  <c:v>-2.6914264149931109E-2</c:v>
                </c:pt>
                <c:pt idx="12">
                  <c:v>-3.0074187590043894E-2</c:v>
                </c:pt>
                <c:pt idx="13">
                  <c:v>-3.3224931337330718E-2</c:v>
                </c:pt>
                <c:pt idx="14">
                  <c:v>-3.6349521615600205E-2</c:v>
                </c:pt>
                <c:pt idx="15">
                  <c:v>-3.9436053161302727E-2</c:v>
                </c:pt>
                <c:pt idx="16">
                  <c:v>-4.247627248083119E-2</c:v>
                </c:pt>
                <c:pt idx="17">
                  <c:v>-4.5464928163107488E-2</c:v>
                </c:pt>
                <c:pt idx="18">
                  <c:v>-4.8399170384847597E-2</c:v>
                </c:pt>
                <c:pt idx="19">
                  <c:v>-5.1278100329834278E-2</c:v>
                </c:pt>
                <c:pt idx="20">
                  <c:v>-5.4102516932633904E-2</c:v>
                </c:pt>
                <c:pt idx="21">
                  <c:v>-5.6873839368343053E-2</c:v>
                </c:pt>
                <c:pt idx="22">
                  <c:v>-5.9593871356208125E-2</c:v>
                </c:pt>
                <c:pt idx="23">
                  <c:v>-6.2264581017070865E-2</c:v>
                </c:pt>
                <c:pt idx="24">
                  <c:v>-6.4888438395405645E-2</c:v>
                </c:pt>
                <c:pt idx="25">
                  <c:v>-6.746830181020283E-2</c:v>
                </c:pt>
                <c:pt idx="26">
                  <c:v>-7.0006573344610148E-2</c:v>
                </c:pt>
                <c:pt idx="27">
                  <c:v>-7.2505225433362241E-2</c:v>
                </c:pt>
                <c:pt idx="28">
                  <c:v>-7.4965695661508916E-2</c:v>
                </c:pt>
                <c:pt idx="29">
                  <c:v>-7.7389770479099354E-2</c:v>
                </c:pt>
                <c:pt idx="30">
                  <c:v>-7.9779379969548231E-2</c:v>
                </c:pt>
                <c:pt idx="31">
                  <c:v>-8.2135986280530565E-2</c:v>
                </c:pt>
                <c:pt idx="32">
                  <c:v>-8.4460652388215138E-2</c:v>
                </c:pt>
                <c:pt idx="33">
                  <c:v>-8.6754007281830553E-2</c:v>
                </c:pt>
                <c:pt idx="34">
                  <c:v>-8.9016906571198151E-2</c:v>
                </c:pt>
                <c:pt idx="35">
                  <c:v>-9.125019999276815E-2</c:v>
                </c:pt>
                <c:pt idx="36">
                  <c:v>-9.3454502692461472E-2</c:v>
                </c:pt>
                <c:pt idx="37">
                  <c:v>-9.5630251360893398E-2</c:v>
                </c:pt>
                <c:pt idx="38">
                  <c:v>-9.7777748745811952E-2</c:v>
                </c:pt>
                <c:pt idx="39">
                  <c:v>-9.9897198714140156E-2</c:v>
                </c:pt>
                <c:pt idx="40">
                  <c:v>-0.10198873366496784</c:v>
                </c:pt>
                <c:pt idx="41">
                  <c:v>-0.10405243578183568</c:v>
                </c:pt>
                <c:pt idx="42">
                  <c:v>-0.10608835335786111</c:v>
                </c:pt>
                <c:pt idx="43">
                  <c:v>-0.10809651320256089</c:v>
                </c:pt>
                <c:pt idx="44">
                  <c:v>-0.11007692994812947</c:v>
                </c:pt>
                <c:pt idx="45">
                  <c:v>-0.11202961290948588</c:v>
                </c:pt>
                <c:pt idx="46">
                  <c:v>-0.11395457100680237</c:v>
                </c:pt>
                <c:pt idx="47">
                  <c:v>-0.11585181613452813</c:v>
                </c:pt>
                <c:pt idx="48">
                  <c:v>-0.117721365255902</c:v>
                </c:pt>
                <c:pt idx="49">
                  <c:v>-0.11956324140442093</c:v>
                </c:pt>
                <c:pt idx="50">
                  <c:v>-0.12137747369599161</c:v>
                </c:pt>
                <c:pt idx="51">
                  <c:v>-0.12316409638319981</c:v>
                </c:pt>
                <c:pt idx="52">
                  <c:v>-0.12492314692548918</c:v>
                </c:pt>
                <c:pt idx="53">
                  <c:v>-0.12665466299244732</c:v>
                </c:pt>
                <c:pt idx="54">
                  <c:v>-0.12835867827754582</c:v>
                </c:pt>
                <c:pt idx="55">
                  <c:v>-0.13003521696008649</c:v>
                </c:pt>
                <c:pt idx="56">
                  <c:v>-0.13168428662427642</c:v>
                </c:pt>
                <c:pt idx="57">
                  <c:v>-0.13330586942536518</c:v>
                </c:pt>
                <c:pt idx="58">
                  <c:v>-0.13489991128263162</c:v>
                </c:pt>
                <c:pt idx="59">
                  <c:v>-0.13646630888283695</c:v>
                </c:pt>
                <c:pt idx="60">
                  <c:v>-0.13800489429766433</c:v>
                </c:pt>
                <c:pt idx="61">
                  <c:v>-0.13951541706281109</c:v>
                </c:pt>
                <c:pt idx="62">
                  <c:v>-0.14099752363186047</c:v>
                </c:pt>
                <c:pt idx="63">
                  <c:v>-0.14245073422571514</c:v>
                </c:pt>
                <c:pt idx="64">
                  <c:v>-0.14387441724086225</c:v>
                </c:pt>
                <c:pt idx="65">
                  <c:v>-0.14526776158300594</c:v>
                </c:pt>
                <c:pt idx="66">
                  <c:v>-0.14662974755686434</c:v>
                </c:pt>
                <c:pt idx="67">
                  <c:v>-0.14795911728634692</c:v>
                </c:pt>
                <c:pt idx="68">
                  <c:v>-0.14925434608272084</c:v>
                </c:pt>
                <c:pt idx="69">
                  <c:v>-0.15051361672669217</c:v>
                </c:pt>
                <c:pt idx="70">
                  <c:v>-0.15173479931690892</c:v>
                </c:pt>
                <c:pt idx="71">
                  <c:v>-0.15291544017125658</c:v>
                </c:pt>
                <c:pt idx="72">
                  <c:v>-0.15405276427143816</c:v>
                </c:pt>
                <c:pt idx="73">
                  <c:v>-0.15514369694150107</c:v>
                </c:pt>
                <c:pt idx="74">
                  <c:v>-0.15618491185572642</c:v>
                </c:pt>
                <c:pt idx="75">
                  <c:v>-0.157172914102432</c:v>
                </c:pt>
                <c:pt idx="76">
                  <c:v>-0.15810416889899181</c:v>
                </c:pt>
                <c:pt idx="77">
                  <c:v>-0.15897528866240834</c:v>
                </c:pt>
                <c:pt idx="78">
                  <c:v>-0.15978329349324952</c:v>
                </c:pt>
                <c:pt idx="79">
                  <c:v>-0.16052596272011818</c:v>
                </c:pt>
                <c:pt idx="80">
                  <c:v>-0.16120229797458205</c:v>
                </c:pt>
                <c:pt idx="81">
                  <c:v>-0.16181312131948472</c:v>
                </c:pt>
                <c:pt idx="82">
                  <c:v>-0.16236183524828904</c:v>
                </c:pt>
                <c:pt idx="83">
                  <c:v>-0.1621516932959253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90-42D1-AD4A-107AE355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042176"/>
        <c:axId val="672044144"/>
      </c:lineChart>
      <c:catAx>
        <c:axId val="6720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2044144"/>
        <c:crossesAt val="-100"/>
        <c:auto val="1"/>
        <c:lblAlgn val="ctr"/>
        <c:lblOffset val="100"/>
        <c:tickLblSkip val="15"/>
        <c:noMultiLvlLbl val="0"/>
      </c:catAx>
      <c:valAx>
        <c:axId val="67204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20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GDP Loss in % of Baseline (Temperature)</a:t>
            </a:r>
            <a:endParaRPr lang="de-DE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temperature!$Q$1</c:f>
              <c:strCache>
                <c:ptCount val="1"/>
                <c:pt idx="0">
                  <c:v>Sector 1 Region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temperature!$P$3:$P$86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temperature!$Q$3:$Q$86</c:f>
              <c:numCache>
                <c:formatCode>General</c:formatCode>
                <c:ptCount val="84"/>
                <c:pt idx="0">
                  <c:v>7.5468136869741315E-3</c:v>
                </c:pt>
                <c:pt idx="1">
                  <c:v>1.6418623263251563E-2</c:v>
                </c:pt>
                <c:pt idx="2">
                  <c:v>2.5991743457581387E-2</c:v>
                </c:pt>
                <c:pt idx="3">
                  <c:v>3.6193981408257303E-2</c:v>
                </c:pt>
                <c:pt idx="4">
                  <c:v>4.6963788222690858E-2</c:v>
                </c:pt>
                <c:pt idx="5">
                  <c:v>5.8246875700977585E-2</c:v>
                </c:pt>
                <c:pt idx="6">
                  <c:v>6.9991254242134496E-2</c:v>
                </c:pt>
                <c:pt idx="7">
                  <c:v>8.2145435081547313E-2</c:v>
                </c:pt>
                <c:pt idx="8">
                  <c:v>9.4657513266426338E-2</c:v>
                </c:pt>
                <c:pt idx="9">
                  <c:v>0.1074752057710847</c:v>
                </c:pt>
                <c:pt idx="10">
                  <c:v>0.12054749865493639</c:v>
                </c:pt>
                <c:pt idx="11">
                  <c:v>0.13382400954465826</c:v>
                </c:pt>
                <c:pt idx="12">
                  <c:v>0.14725588300427253</c:v>
                </c:pt>
                <c:pt idx="13">
                  <c:v>0.16079639753284949</c:v>
                </c:pt>
                <c:pt idx="14">
                  <c:v>0.17440233600178648</c:v>
                </c:pt>
                <c:pt idx="15">
                  <c:v>0.1880349800361463</c:v>
                </c:pt>
                <c:pt idx="16">
                  <c:v>0.20165930290382605</c:v>
                </c:pt>
                <c:pt idx="17">
                  <c:v>0.21524446137580303</c:v>
                </c:pt>
                <c:pt idx="18">
                  <c:v>0.22876352829512189</c:v>
                </c:pt>
                <c:pt idx="19">
                  <c:v>0.24219472149061036</c:v>
                </c:pt>
                <c:pt idx="20">
                  <c:v>0.25552079121370919</c:v>
                </c:pt>
                <c:pt idx="21">
                  <c:v>0.26872772576866372</c:v>
                </c:pt>
                <c:pt idx="22">
                  <c:v>0.28180464326641275</c:v>
                </c:pt>
                <c:pt idx="23">
                  <c:v>0.29474264123046878</c:v>
                </c:pt>
                <c:pt idx="24">
                  <c:v>0.30753682095583856</c:v>
                </c:pt>
                <c:pt idx="25">
                  <c:v>0.32018450013232358</c:v>
                </c:pt>
                <c:pt idx="26">
                  <c:v>0.33268402321491336</c:v>
                </c:pt>
                <c:pt idx="27">
                  <c:v>0.34503480255040209</c:v>
                </c:pt>
                <c:pt idx="28">
                  <c:v>0.35723598830299852</c:v>
                </c:pt>
                <c:pt idx="29">
                  <c:v>0.36928943907705963</c:v>
                </c:pt>
                <c:pt idx="30">
                  <c:v>0.38119762585691275</c:v>
                </c:pt>
                <c:pt idx="31">
                  <c:v>0.39296293040415259</c:v>
                </c:pt>
                <c:pt idx="32">
                  <c:v>0.40458771945084537</c:v>
                </c:pt>
                <c:pt idx="33">
                  <c:v>0.41607365408739011</c:v>
                </c:pt>
                <c:pt idx="34">
                  <c:v>0.42742350181046146</c:v>
                </c:pt>
                <c:pt idx="35">
                  <c:v>0.43863983467833156</c:v>
                </c:pt>
                <c:pt idx="36">
                  <c:v>0.44972484494596721</c:v>
                </c:pt>
                <c:pt idx="37">
                  <c:v>0.46068039537258915</c:v>
                </c:pt>
                <c:pt idx="38">
                  <c:v>0.47150806359656883</c:v>
                </c:pt>
                <c:pt idx="39">
                  <c:v>0.48220918125867984</c:v>
                </c:pt>
                <c:pt idx="40">
                  <c:v>0.49278486850030101</c:v>
                </c:pt>
                <c:pt idx="41">
                  <c:v>0.50323606439494695</c:v>
                </c:pt>
                <c:pt idx="42">
                  <c:v>0.51356355379509233</c:v>
                </c:pt>
                <c:pt idx="43">
                  <c:v>0.52376799100060289</c:v>
                </c:pt>
                <c:pt idx="44">
                  <c:v>0.53384992058106007</c:v>
                </c:pt>
                <c:pt idx="45">
                  <c:v>0.54380979561378096</c:v>
                </c:pt>
                <c:pt idx="46">
                  <c:v>0.55364799353416605</c:v>
                </c:pt>
                <c:pt idx="47">
                  <c:v>0.56336482973359925</c:v>
                </c:pt>
                <c:pt idx="48">
                  <c:v>0.57296056898546943</c:v>
                </c:pt>
                <c:pt idx="49">
                  <c:v>0.58243543472723747</c:v>
                </c:pt>
                <c:pt idx="50">
                  <c:v>0.59178961618109638</c:v>
                </c:pt>
                <c:pt idx="51">
                  <c:v>0.60102327325321048</c:v>
                </c:pt>
                <c:pt idx="52">
                  <c:v>0.61013653911434829</c:v>
                </c:pt>
                <c:pt idx="53">
                  <c:v>0.61912952033274848</c:v>
                </c:pt>
                <c:pt idx="54">
                  <c:v>0.62800229440381594</c:v>
                </c:pt>
                <c:pt idx="55">
                  <c:v>0.63675490450212091</c:v>
                </c:pt>
                <c:pt idx="56">
                  <c:v>0.64538735127042368</c:v>
                </c:pt>
                <c:pt idx="57">
                  <c:v>0.65389958146004867</c:v>
                </c:pt>
                <c:pt idx="58">
                  <c:v>0.66229147324895765</c:v>
                </c:pt>
                <c:pt idx="59">
                  <c:v>0.67056281809187845</c:v>
                </c:pt>
                <c:pt idx="60">
                  <c:v>0.67871329900237076</c:v>
                </c:pt>
                <c:pt idx="61">
                  <c:v>0.68674246523612681</c:v>
                </c:pt>
                <c:pt idx="62">
                  <c:v>0.69464970343857113</c:v>
                </c:pt>
                <c:pt idx="63">
                  <c:v>0.70243420544618118</c:v>
                </c:pt>
                <c:pt idx="64">
                  <c:v>0.71009493309068061</c:v>
                </c:pt>
                <c:pt idx="65">
                  <c:v>0.71763058055512574</c:v>
                </c:pt>
                <c:pt idx="66">
                  <c:v>0.72503953507379904</c:v>
                </c:pt>
                <c:pt idx="67">
                  <c:v>0.73231983705608206</c:v>
                </c:pt>
                <c:pt idx="68">
                  <c:v>0.73946914105062622</c:v>
                </c:pt>
                <c:pt idx="69">
                  <c:v>0.74648467934768858</c:v>
                </c:pt>
                <c:pt idx="70">
                  <c:v>0.7533632304419039</c:v>
                </c:pt>
                <c:pt idx="71">
                  <c:v>0.76010109503562917</c:v>
                </c:pt>
                <c:pt idx="72">
                  <c:v>0.76669408274301309</c:v>
                </c:pt>
                <c:pt idx="73">
                  <c:v>0.77313751314064327</c:v>
                </c:pt>
                <c:pt idx="74">
                  <c:v>0.77942623528243182</c:v>
                </c:pt>
                <c:pt idx="75">
                  <c:v>0.78555467023796643</c:v>
                </c:pt>
                <c:pt idx="76">
                  <c:v>0.7915168816131446</c:v>
                </c:pt>
                <c:pt idx="77">
                  <c:v>0.79730667937716693</c:v>
                </c:pt>
                <c:pt idx="78">
                  <c:v>0.80291776268576709</c:v>
                </c:pt>
                <c:pt idx="79">
                  <c:v>0.80834390783446042</c:v>
                </c:pt>
                <c:pt idx="80">
                  <c:v>0.81357920812581319</c:v>
                </c:pt>
                <c:pt idx="81">
                  <c:v>0.81861837347338806</c:v>
                </c:pt>
                <c:pt idx="82">
                  <c:v>0.82345709920939747</c:v>
                </c:pt>
                <c:pt idx="83">
                  <c:v>0.82545965876366179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4-4334-A5E2-E21945075C40}"/>
            </c:ext>
          </c:extLst>
        </c:ser>
        <c:ser>
          <c:idx val="1"/>
          <c:order val="1"/>
          <c:tx>
            <c:strRef>
              <c:f>temperature!$R$1</c:f>
              <c:strCache>
                <c:ptCount val="1"/>
                <c:pt idx="0">
                  <c:v>Sector 1 Region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temperature!$P$3:$P$86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temperature!$R$3:$R$86</c:f>
              <c:numCache>
                <c:formatCode>General</c:formatCode>
                <c:ptCount val="84"/>
                <c:pt idx="0">
                  <c:v>8.7542277556787052E-3</c:v>
                </c:pt>
                <c:pt idx="1">
                  <c:v>1.8848424141505699E-2</c:v>
                </c:pt>
                <c:pt idx="2">
                  <c:v>2.9656673212331126E-2</c:v>
                </c:pt>
                <c:pt idx="3">
                  <c:v>4.1106551697023305E-2</c:v>
                </c:pt>
                <c:pt idx="4">
                  <c:v>5.3135821076026296E-2</c:v>
                </c:pt>
                <c:pt idx="5">
                  <c:v>6.5689078215861188E-2</c:v>
                </c:pt>
                <c:pt idx="6">
                  <c:v>7.8712756318447819E-2</c:v>
                </c:pt>
                <c:pt idx="7">
                  <c:v>9.2153362207335138E-2</c:v>
                </c:pt>
                <c:pt idx="8">
                  <c:v>0.10595660738828895</c:v>
                </c:pt>
                <c:pt idx="9">
                  <c:v>0.1200675290377415</c:v>
                </c:pt>
                <c:pt idx="10">
                  <c:v>0.13443228650601727</c:v>
                </c:pt>
                <c:pt idx="11">
                  <c:v>0.14899754365601334</c:v>
                </c:pt>
                <c:pt idx="12">
                  <c:v>0.16371144801342036</c:v>
                </c:pt>
                <c:pt idx="13">
                  <c:v>0.17852429657425389</c:v>
                </c:pt>
                <c:pt idx="14">
                  <c:v>0.19339002590556587</c:v>
                </c:pt>
                <c:pt idx="15">
                  <c:v>0.20826726657908981</c:v>
                </c:pt>
                <c:pt idx="16">
                  <c:v>0.22311851025914559</c:v>
                </c:pt>
                <c:pt idx="17">
                  <c:v>0.23791063670778567</c:v>
                </c:pt>
                <c:pt idx="18">
                  <c:v>0.25261463459275763</c:v>
                </c:pt>
                <c:pt idx="19">
                  <c:v>0.26720695292292329</c:v>
                </c:pt>
                <c:pt idx="20">
                  <c:v>0.28166881723726311</c:v>
                </c:pt>
                <c:pt idx="21">
                  <c:v>0.29598488733820028</c:v>
                </c:pt>
                <c:pt idx="22">
                  <c:v>0.3101431434246853</c:v>
                </c:pt>
                <c:pt idx="23">
                  <c:v>0.32413366390989201</c:v>
                </c:pt>
                <c:pt idx="24">
                  <c:v>0.33795085045373263</c:v>
                </c:pt>
                <c:pt idx="25">
                  <c:v>0.35159143661813552</c:v>
                </c:pt>
                <c:pt idx="26">
                  <c:v>0.36505327825750372</c:v>
                </c:pt>
                <c:pt idx="27">
                  <c:v>0.37833538862688493</c:v>
                </c:pt>
                <c:pt idx="28">
                  <c:v>0.39143651674716123</c:v>
                </c:pt>
                <c:pt idx="29">
                  <c:v>0.40435839096643422</c:v>
                </c:pt>
                <c:pt idx="30">
                  <c:v>0.41710336637543366</c:v>
                </c:pt>
                <c:pt idx="31">
                  <c:v>0.4296737503896525</c:v>
                </c:pt>
                <c:pt idx="32">
                  <c:v>0.44207187486184785</c:v>
                </c:pt>
                <c:pt idx="33">
                  <c:v>0.45429936000280896</c:v>
                </c:pt>
                <c:pt idx="34">
                  <c:v>0.46635907854299463</c:v>
                </c:pt>
                <c:pt idx="35">
                  <c:v>0.47825370214135277</c:v>
                </c:pt>
                <c:pt idx="36">
                  <c:v>0.48998554741986966</c:v>
                </c:pt>
                <c:pt idx="37">
                  <c:v>0.50155662440697124</c:v>
                </c:pt>
                <c:pt idx="38">
                  <c:v>0.51296867906575538</c:v>
                </c:pt>
                <c:pt idx="39">
                  <c:v>0.52422323062033427</c:v>
                </c:pt>
                <c:pt idx="40">
                  <c:v>0.5353216043359188</c:v>
                </c:pt>
                <c:pt idx="41">
                  <c:v>0.54626496033418737</c:v>
                </c:pt>
                <c:pt idx="42">
                  <c:v>0.55705431894636004</c:v>
                </c:pt>
                <c:pt idx="43">
                  <c:v>0.56769058302770681</c:v>
                </c:pt>
                <c:pt idx="44">
                  <c:v>0.5781745575812407</c:v>
                </c:pt>
                <c:pt idx="45">
                  <c:v>0.58850696696844151</c:v>
                </c:pt>
                <c:pt idx="46">
                  <c:v>0.59868846992056057</c:v>
                </c:pt>
                <c:pt idx="47">
                  <c:v>0.60871967250562098</c:v>
                </c:pt>
                <c:pt idx="48">
                  <c:v>0.61860113915530468</c:v>
                </c:pt>
                <c:pt idx="49">
                  <c:v>0.62833340180873443</c:v>
                </c:pt>
                <c:pt idx="50">
                  <c:v>0.63791696719034896</c:v>
                </c:pt>
                <c:pt idx="51">
                  <c:v>0.64735232220326289</c:v>
                </c:pt>
                <c:pt idx="52">
                  <c:v>0.65663993738947213</c:v>
                </c:pt>
                <c:pt idx="53">
                  <c:v>0.66578026838275717</c:v>
                </c:pt>
                <c:pt idx="54">
                  <c:v>0.6747737552608678</c:v>
                </c:pt>
                <c:pt idx="55">
                  <c:v>0.68362081968924426</c:v>
                </c:pt>
                <c:pt idx="56">
                  <c:v>0.69232185974222926</c:v>
                </c:pt>
                <c:pt idx="57">
                  <c:v>0.70087724228810788</c:v>
                </c:pt>
                <c:pt idx="58">
                  <c:v>0.70928729283481129</c:v>
                </c:pt>
                <c:pt idx="59">
                  <c:v>0.71755228275479155</c:v>
                </c:pt>
                <c:pt idx="60">
                  <c:v>0.72567241384114467</c:v>
                </c:pt>
                <c:pt idx="61">
                  <c:v>0.73364780019799813</c:v>
                </c:pt>
                <c:pt idx="62">
                  <c:v>0.74147844753461412</c:v>
                </c:pt>
                <c:pt idx="63">
                  <c:v>0.74916423002174981</c:v>
                </c:pt>
                <c:pt idx="64">
                  <c:v>0.75670486497963463</c:v>
                </c:pt>
                <c:pt idx="65">
                  <c:v>0.76409988580367494</c:v>
                </c:pt>
                <c:pt idx="66">
                  <c:v>0.77134861369951568</c:v>
                </c:pt>
                <c:pt idx="67">
                  <c:v>0.77845012899205079</c:v>
                </c:pt>
                <c:pt idx="68">
                  <c:v>0.78540324299712605</c:v>
                </c:pt>
                <c:pt idx="69">
                  <c:v>0.79220647169545244</c:v>
                </c:pt>
                <c:pt idx="70">
                  <c:v>0.79885801272434254</c:v>
                </c:pt>
                <c:pt idx="71">
                  <c:v>0.80535572749526052</c:v>
                </c:pt>
                <c:pt idx="72">
                  <c:v>0.81169713054524661</c:v>
                </c:pt>
                <c:pt idx="73">
                  <c:v>0.81787938852258668</c:v>
                </c:pt>
                <c:pt idx="74">
                  <c:v>0.82389933147432337</c:v>
                </c:pt>
                <c:pt idx="75">
                  <c:v>0.82975347932658594</c:v>
                </c:pt>
                <c:pt idx="76">
                  <c:v>0.83543808661125074</c:v>
                </c:pt>
                <c:pt idx="77">
                  <c:v>0.84094920858726263</c:v>
                </c:pt>
                <c:pt idx="78">
                  <c:v>0.84628279194181233</c:v>
                </c:pt>
                <c:pt idx="79">
                  <c:v>0.85143479327585225</c:v>
                </c:pt>
                <c:pt idx="80">
                  <c:v>0.85640132865865881</c:v>
                </c:pt>
                <c:pt idx="81">
                  <c:v>0.86117885780249148</c:v>
                </c:pt>
                <c:pt idx="82">
                  <c:v>0.86576440702693058</c:v>
                </c:pt>
                <c:pt idx="83">
                  <c:v>0.86753957793229552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B4-4334-A5E2-E21945075C40}"/>
            </c:ext>
          </c:extLst>
        </c:ser>
        <c:ser>
          <c:idx val="2"/>
          <c:order val="2"/>
          <c:tx>
            <c:strRef>
              <c:f>temperature!$S$1</c:f>
              <c:strCache>
                <c:ptCount val="1"/>
                <c:pt idx="0">
                  <c:v>Sector 1 Region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temperature!$P$3:$P$86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temperature!$S$3:$S$86</c:f>
              <c:numCache>
                <c:formatCode>General</c:formatCode>
                <c:ptCount val="84"/>
                <c:pt idx="0">
                  <c:v>8.2712629050658553E-3</c:v>
                </c:pt>
                <c:pt idx="1">
                  <c:v>1.7876673980005631E-2</c:v>
                </c:pt>
                <c:pt idx="2">
                  <c:v>2.81911134438394E-2</c:v>
                </c:pt>
                <c:pt idx="3">
                  <c:v>3.914225561651126E-2</c:v>
                </c:pt>
                <c:pt idx="4">
                  <c:v>5.0668151575900947E-2</c:v>
                </c:pt>
                <c:pt idx="5">
                  <c:v>6.2713863049231419E-2</c:v>
                </c:pt>
                <c:pt idx="6">
                  <c:v>7.5226475574759283E-2</c:v>
                </c:pt>
                <c:pt idx="7">
                  <c:v>8.8153319951243661E-2</c:v>
                </c:pt>
                <c:pt idx="8">
                  <c:v>0.10144108258358624</c:v>
                </c:pt>
                <c:pt idx="9">
                  <c:v>0.11503589232618956</c:v>
                </c:pt>
                <c:pt idx="10">
                  <c:v>0.12888505652320803</c:v>
                </c:pt>
                <c:pt idx="11">
                  <c:v>0.14293643477243148</c:v>
                </c:pt>
                <c:pt idx="12">
                  <c:v>0.15713938430931462</c:v>
                </c:pt>
                <c:pt idx="13">
                  <c:v>0.17144540212549458</c:v>
                </c:pt>
                <c:pt idx="14">
                  <c:v>0.18580956776366955</c:v>
                </c:pt>
                <c:pt idx="15">
                  <c:v>0.20019157387467904</c:v>
                </c:pt>
                <c:pt idx="16">
                  <c:v>0.21455490379662356</c:v>
                </c:pt>
                <c:pt idx="17">
                  <c:v>0.22886734493656499</c:v>
                </c:pt>
                <c:pt idx="18">
                  <c:v>0.24310071439054054</c:v>
                </c:pt>
                <c:pt idx="19">
                  <c:v>0.2572321628510611</c:v>
                </c:pt>
                <c:pt idx="20">
                  <c:v>0.27124351898367316</c:v>
                </c:pt>
                <c:pt idx="21">
                  <c:v>0.28511996646762078</c:v>
                </c:pt>
                <c:pt idx="22">
                  <c:v>0.29884993267305265</c:v>
                </c:pt>
                <c:pt idx="23">
                  <c:v>0.31242389460349684</c:v>
                </c:pt>
                <c:pt idx="24">
                  <c:v>0.32583652646633759</c:v>
                </c:pt>
                <c:pt idx="25">
                  <c:v>0.33908478794883112</c:v>
                </c:pt>
                <c:pt idx="26">
                  <c:v>0.35216672271944693</c:v>
                </c:pt>
                <c:pt idx="27">
                  <c:v>0.36508149606247092</c:v>
                </c:pt>
                <c:pt idx="28">
                  <c:v>0.37782800839873881</c:v>
                </c:pt>
                <c:pt idx="29">
                  <c:v>0.39040803415247882</c:v>
                </c:pt>
                <c:pt idx="30">
                  <c:v>0.40282396830423994</c:v>
                </c:pt>
                <c:pt idx="31">
                  <c:v>0.41507814154941564</c:v>
                </c:pt>
                <c:pt idx="32">
                  <c:v>0.42717289328865005</c:v>
                </c:pt>
                <c:pt idx="33">
                  <c:v>0.43910985267936303</c:v>
                </c:pt>
                <c:pt idx="34">
                  <c:v>0.45089184519696174</c:v>
                </c:pt>
                <c:pt idx="35">
                  <c:v>0.46252149704848761</c:v>
                </c:pt>
                <c:pt idx="36">
                  <c:v>0.47400106954255439</c:v>
                </c:pt>
                <c:pt idx="37">
                  <c:v>0.4853325082832608</c:v>
                </c:pt>
                <c:pt idx="38">
                  <c:v>0.49651748643748056</c:v>
                </c:pt>
                <c:pt idx="39">
                  <c:v>0.50755744277718029</c:v>
                </c:pt>
                <c:pt idx="40">
                  <c:v>0.51845361514058186</c:v>
                </c:pt>
                <c:pt idx="41">
                  <c:v>0.52920706988524369</c:v>
                </c:pt>
                <c:pt idx="42">
                  <c:v>0.53981872782709517</c:v>
                </c:pt>
                <c:pt idx="43">
                  <c:v>0.55028938708291175</c:v>
                </c:pt>
                <c:pt idx="44">
                  <c:v>0.56061974315726548</c:v>
                </c:pt>
                <c:pt idx="45">
                  <c:v>0.57081040654613235</c:v>
                </c:pt>
                <c:pt idx="46">
                  <c:v>0.58086191806365839</c:v>
                </c:pt>
                <c:pt idx="47">
                  <c:v>0.59077476203975865</c:v>
                </c:pt>
                <c:pt idx="48">
                  <c:v>0.60054937748332715</c:v>
                </c:pt>
                <c:pt idx="49">
                  <c:v>0.61018616725722286</c:v>
                </c:pt>
                <c:pt idx="50">
                  <c:v>0.61968550526889277</c:v>
                </c:pt>
                <c:pt idx="51">
                  <c:v>0.62904774164258603</c:v>
                </c:pt>
                <c:pt idx="52">
                  <c:v>0.63827320580643687</c:v>
                </c:pt>
                <c:pt idx="53">
                  <c:v>0.64736220739995787</c:v>
                </c:pt>
                <c:pt idx="54">
                  <c:v>0.65631503488610032</c:v>
                </c:pt>
                <c:pt idx="55">
                  <c:v>0.66513195173601458</c:v>
                </c:pt>
                <c:pt idx="56">
                  <c:v>0.67381319004719475</c:v>
                </c:pt>
                <c:pt idx="57">
                  <c:v>0.68235894145660447</c:v>
                </c:pt>
                <c:pt idx="58">
                  <c:v>0.69076934522118583</c:v>
                </c:pt>
                <c:pt idx="59">
                  <c:v>0.69904447336352038</c:v>
                </c:pt>
                <c:pt idx="60">
                  <c:v>0.70718431281878402</c:v>
                </c:pt>
                <c:pt idx="61">
                  <c:v>0.71518874457698645</c:v>
                </c:pt>
                <c:pt idx="62">
                  <c:v>0.72305751989233558</c:v>
                </c:pt>
                <c:pt idx="63">
                  <c:v>0.7307902337342207</c:v>
                </c:pt>
                <c:pt idx="64">
                  <c:v>0.73838629578345283</c:v>
                </c:pt>
                <c:pt idx="65">
                  <c:v>0.74584489943790178</c:v>
                </c:pt>
                <c:pt idx="66">
                  <c:v>0.75316498948450261</c:v>
                </c:pt>
                <c:pt idx="67">
                  <c:v>0.76034522932267712</c:v>
                </c:pt>
                <c:pt idx="68">
                  <c:v>0.7673839688875449</c:v>
                </c:pt>
                <c:pt idx="69">
                  <c:v>0.77427921471886052</c:v>
                </c:pt>
                <c:pt idx="70">
                  <c:v>0.78102860394882534</c:v>
                </c:pt>
                <c:pt idx="71">
                  <c:v>0.78762938433204222</c:v>
                </c:pt>
                <c:pt idx="72">
                  <c:v>0.79407840280265485</c:v>
                </c:pt>
                <c:pt idx="73">
                  <c:v>0.80037210540130477</c:v>
                </c:pt>
                <c:pt idx="74">
                  <c:v>0.80650655175155339</c:v>
                </c:pt>
                <c:pt idx="75">
                  <c:v>0.81247744756195373</c:v>
                </c:pt>
                <c:pt idx="76">
                  <c:v>0.81828019887330705</c:v>
                </c:pt>
                <c:pt idx="77">
                  <c:v>0.82390999195859893</c:v>
                </c:pt>
                <c:pt idx="78">
                  <c:v>0.82936190293661549</c:v>
                </c:pt>
                <c:pt idx="79">
                  <c:v>0.83463104133269361</c:v>
                </c:pt>
                <c:pt idx="80">
                  <c:v>0.83971273211100894</c:v>
                </c:pt>
                <c:pt idx="81">
                  <c:v>0.84460274125651691</c:v>
                </c:pt>
                <c:pt idx="82">
                  <c:v>0.84929755098846116</c:v>
                </c:pt>
                <c:pt idx="83">
                  <c:v>0.85116622298786149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B4-4334-A5E2-E21945075C40}"/>
            </c:ext>
          </c:extLst>
        </c:ser>
        <c:ser>
          <c:idx val="3"/>
          <c:order val="3"/>
          <c:tx>
            <c:strRef>
              <c:f>temperature!$T$1</c:f>
              <c:strCache>
                <c:ptCount val="1"/>
                <c:pt idx="0">
                  <c:v>Sector 2 Region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temperature!$P$3:$P$86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temperature!$T$3:$T$86</c:f>
              <c:numCache>
                <c:formatCode>General</c:formatCode>
                <c:ptCount val="84"/>
                <c:pt idx="0">
                  <c:v>2.830876948233467E-3</c:v>
                </c:pt>
                <c:pt idx="1">
                  <c:v>5.6861078309911207E-3</c:v>
                </c:pt>
                <c:pt idx="2">
                  <c:v>8.9089684517023333E-3</c:v>
                </c:pt>
                <c:pt idx="3">
                  <c:v>1.2506919547951223E-2</c:v>
                </c:pt>
                <c:pt idx="4">
                  <c:v>1.6476011297804391E-2</c:v>
                </c:pt>
                <c:pt idx="5">
                  <c:v>2.080072755411758E-2</c:v>
                </c:pt>
                <c:pt idx="6">
                  <c:v>2.5454958148756146E-2</c:v>
                </c:pt>
                <c:pt idx="7">
                  <c:v>3.0404707712398414E-2</c:v>
                </c:pt>
                <c:pt idx="8">
                  <c:v>3.5611298077532001E-2</c:v>
                </c:pt>
                <c:pt idx="9">
                  <c:v>4.1034930802674001E-2</c:v>
                </c:pt>
                <c:pt idx="10">
                  <c:v>4.6637768614084224E-2</c:v>
                </c:pt>
                <c:pt idx="11">
                  <c:v>5.2385174801676607E-2</c:v>
                </c:pt>
                <c:pt idx="12">
                  <c:v>5.824682313459794E-2</c:v>
                </c:pt>
                <c:pt idx="13">
                  <c:v>6.4196914652331724E-2</c:v>
                </c:pt>
                <c:pt idx="14">
                  <c:v>7.0214586109906649E-2</c:v>
                </c:pt>
                <c:pt idx="15">
                  <c:v>7.6283710395430609E-2</c:v>
                </c:pt>
                <c:pt idx="16">
                  <c:v>8.2391492841143707E-2</c:v>
                </c:pt>
                <c:pt idx="17">
                  <c:v>8.8527990926969391E-2</c:v>
                </c:pt>
                <c:pt idx="18">
                  <c:v>9.4685297595671694E-2</c:v>
                </c:pt>
                <c:pt idx="19">
                  <c:v>0.10085787213777068</c:v>
                </c:pt>
                <c:pt idx="20">
                  <c:v>0.10704215611470495</c:v>
                </c:pt>
                <c:pt idx="21">
                  <c:v>0.11323533675455329</c:v>
                </c:pt>
                <c:pt idx="22">
                  <c:v>0.11943520902190753</c:v>
                </c:pt>
                <c:pt idx="23">
                  <c:v>0.12563948106934811</c:v>
                </c:pt>
                <c:pt idx="24">
                  <c:v>0.13184705409606604</c:v>
                </c:pt>
                <c:pt idx="25">
                  <c:v>0.13805767173232769</c:v>
                </c:pt>
                <c:pt idx="26">
                  <c:v>0.14427080185282204</c:v>
                </c:pt>
                <c:pt idx="27">
                  <c:v>0.15048577275356892</c:v>
                </c:pt>
                <c:pt idx="28">
                  <c:v>0.15670105636272222</c:v>
                </c:pt>
                <c:pt idx="29">
                  <c:v>0.16291608435940849</c:v>
                </c:pt>
                <c:pt idx="30">
                  <c:v>0.16913083890229286</c:v>
                </c:pt>
                <c:pt idx="31">
                  <c:v>0.17534499333000908</c:v>
                </c:pt>
                <c:pt idx="32">
                  <c:v>0.18155803612880428</c:v>
                </c:pt>
                <c:pt idx="33">
                  <c:v>0.18776889247115028</c:v>
                </c:pt>
                <c:pt idx="34">
                  <c:v>0.19397704535999613</c:v>
                </c:pt>
                <c:pt idx="35">
                  <c:v>0.20018216124006402</c:v>
                </c:pt>
                <c:pt idx="36">
                  <c:v>0.20638374572583143</c:v>
                </c:pt>
                <c:pt idx="37">
                  <c:v>0.2125812001973231</c:v>
                </c:pt>
                <c:pt idx="38">
                  <c:v>0.21877386498925794</c:v>
                </c:pt>
                <c:pt idx="39">
                  <c:v>0.22496105171182179</c:v>
                </c:pt>
                <c:pt idx="40">
                  <c:v>0.23114206683902627</c:v>
                </c:pt>
                <c:pt idx="41">
                  <c:v>0.23731622835546659</c:v>
                </c:pt>
                <c:pt idx="42">
                  <c:v>0.24348287695520882</c:v>
                </c:pt>
                <c:pt idx="43">
                  <c:v>0.24964138302434852</c:v>
                </c:pt>
                <c:pt idx="44">
                  <c:v>0.25579115040857148</c:v>
                </c:pt>
                <c:pt idx="45">
                  <c:v>0.26193161776234147</c:v>
                </c:pt>
                <c:pt idx="46">
                  <c:v>0.26806225809761153</c:v>
                </c:pt>
                <c:pt idx="47">
                  <c:v>0.27418257699055226</c:v>
                </c:pt>
                <c:pt idx="48">
                  <c:v>0.28029210976707164</c:v>
                </c:pt>
                <c:pt idx="49">
                  <c:v>0.2863904178661732</c:v>
                </c:pt>
                <c:pt idx="50">
                  <c:v>0.29247708447381487</c:v>
                </c:pt>
                <c:pt idx="51">
                  <c:v>0.29855170942644588</c:v>
                </c:pt>
                <c:pt idx="52">
                  <c:v>0.30461390330255056</c:v>
                </c:pt>
                <c:pt idx="53">
                  <c:v>0.31066328054665687</c:v>
                </c:pt>
                <c:pt idx="54">
                  <c:v>0.31669945140814149</c:v>
                </c:pt>
                <c:pt idx="55">
                  <c:v>0.32272201242033127</c:v>
                </c:pt>
                <c:pt idx="56">
                  <c:v>0.32873053509681877</c:v>
                </c:pt>
                <c:pt idx="57">
                  <c:v>0.33472455248201988</c:v>
                </c:pt>
                <c:pt idx="58">
                  <c:v>0.34070354315995588</c:v>
                </c:pt>
                <c:pt idx="59">
                  <c:v>0.3466669123038606</c:v>
                </c:pt>
                <c:pt idx="60">
                  <c:v>0.3526139693398071</c:v>
                </c:pt>
                <c:pt idx="61">
                  <c:v>0.35854390180374296</c:v>
                </c:pt>
                <c:pt idx="62">
                  <c:v>0.36445574499640498</c:v>
                </c:pt>
                <c:pt idx="63">
                  <c:v>0.37034834709139902</c:v>
                </c:pt>
                <c:pt idx="64">
                  <c:v>0.37622032942930461</c:v>
                </c:pt>
                <c:pt idx="65">
                  <c:v>0.38207004184788018</c:v>
                </c:pt>
                <c:pt idx="66">
                  <c:v>0.38789551305525016</c:v>
                </c:pt>
                <c:pt idx="67">
                  <c:v>0.39369439626328545</c:v>
                </c:pt>
                <c:pt idx="68">
                  <c:v>0.39946391056759512</c:v>
                </c:pt>
                <c:pt idx="69">
                  <c:v>0.40520077889757444</c:v>
                </c:pt>
                <c:pt idx="70">
                  <c:v>0.41090116377543684</c:v>
                </c:pt>
                <c:pt idx="71">
                  <c:v>0.41656060262585504</c:v>
                </c:pt>
                <c:pt idx="72">
                  <c:v>0.42217394497420035</c:v>
                </c:pt>
                <c:pt idx="73">
                  <c:v>0.42773529457314019</c:v>
                </c:pt>
                <c:pt idx="74">
                  <c:v>0.43323796030829392</c:v>
                </c:pt>
                <c:pt idx="75">
                  <c:v>0.43867442065958301</c:v>
                </c:pt>
                <c:pt idx="76">
                  <c:v>0.44403630754049883</c:v>
                </c:pt>
                <c:pt idx="77">
                  <c:v>0.44931441650226067</c:v>
                </c:pt>
                <c:pt idx="78">
                  <c:v>0.4544987515729515</c:v>
                </c:pt>
                <c:pt idx="79">
                  <c:v>0.45957861440102954</c:v>
                </c:pt>
                <c:pt idx="80">
                  <c:v>0.46454274887674829</c:v>
                </c:pt>
                <c:pt idx="81">
                  <c:v>0.46937955400576237</c:v>
                </c:pt>
                <c:pt idx="82">
                  <c:v>0.47407737948119244</c:v>
                </c:pt>
                <c:pt idx="83">
                  <c:v>0.47650133190145405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4-4334-A5E2-E21945075C40}"/>
            </c:ext>
          </c:extLst>
        </c:ser>
        <c:ser>
          <c:idx val="4"/>
          <c:order val="4"/>
          <c:tx>
            <c:strRef>
              <c:f>temperature!$U$1</c:f>
              <c:strCache>
                <c:ptCount val="1"/>
                <c:pt idx="0">
                  <c:v>Sector 2 Region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temperature!$P$3:$P$86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temperature!$U$3:$U$86</c:f>
              <c:numCache>
                <c:formatCode>General</c:formatCode>
                <c:ptCount val="84"/>
                <c:pt idx="0">
                  <c:v>3.3749358312738201E-3</c:v>
                </c:pt>
                <c:pt idx="1">
                  <c:v>6.7764898805396942E-3</c:v>
                </c:pt>
                <c:pt idx="2">
                  <c:v>1.0558718355535035E-2</c:v>
                </c:pt>
                <c:pt idx="3">
                  <c:v>1.4732010286098742E-2</c:v>
                </c:pt>
                <c:pt idx="4">
                  <c:v>1.9294552247635158E-2</c:v>
                </c:pt>
                <c:pt idx="5">
                  <c:v>2.4232087744840751E-2</c:v>
                </c:pt>
                <c:pt idx="6">
                  <c:v>2.9518844592620361E-2</c:v>
                </c:pt>
                <c:pt idx="7">
                  <c:v>3.5120319004302715E-2</c:v>
                </c:pt>
                <c:pt idx="8">
                  <c:v>4.0996619508520057E-2</c:v>
                </c:pt>
                <c:pt idx="9">
                  <c:v>4.710623033041024E-2</c:v>
                </c:pt>
                <c:pt idx="10">
                  <c:v>5.3409322702367625E-2</c:v>
                </c:pt>
                <c:pt idx="11">
                  <c:v>5.9869111694683744E-2</c:v>
                </c:pt>
                <c:pt idx="12">
                  <c:v>6.6453098442544545E-2</c:v>
                </c:pt>
                <c:pt idx="13">
                  <c:v>7.3133368851286962E-2</c:v>
                </c:pt>
                <c:pt idx="14">
                  <c:v>7.9887104917231888E-2</c:v>
                </c:pt>
                <c:pt idx="15">
                  <c:v>8.6696437661092307E-2</c:v>
                </c:pt>
                <c:pt idx="16">
                  <c:v>9.3546983895432742E-2</c:v>
                </c:pt>
                <c:pt idx="17">
                  <c:v>0.10042737118807153</c:v>
                </c:pt>
                <c:pt idx="18">
                  <c:v>0.10732839111994746</c:v>
                </c:pt>
                <c:pt idx="19">
                  <c:v>0.11424340762870655</c:v>
                </c:pt>
                <c:pt idx="20">
                  <c:v>0.12116794224384669</c:v>
                </c:pt>
                <c:pt idx="21">
                  <c:v>0.12809835098298269</c:v>
                </c:pt>
                <c:pt idx="22">
                  <c:v>0.13503168019072589</c:v>
                </c:pt>
                <c:pt idx="23">
                  <c:v>0.14196491143664605</c:v>
                </c:pt>
                <c:pt idx="24">
                  <c:v>0.14889641035777168</c:v>
                </c:pt>
                <c:pt idx="25">
                  <c:v>0.15582547745666278</c:v>
                </c:pt>
                <c:pt idx="26">
                  <c:v>0.16275115238367158</c:v>
                </c:pt>
                <c:pt idx="27">
                  <c:v>0.16967235382875309</c:v>
                </c:pt>
                <c:pt idx="28">
                  <c:v>0.17658708095381537</c:v>
                </c:pt>
                <c:pt idx="29">
                  <c:v>0.1834944807352954</c:v>
                </c:pt>
                <c:pt idx="30">
                  <c:v>0.19039429287462811</c:v>
                </c:pt>
                <c:pt idx="31">
                  <c:v>0.1972859514433441</c:v>
                </c:pt>
                <c:pt idx="32">
                  <c:v>0.2041687136864406</c:v>
                </c:pt>
                <c:pt idx="33">
                  <c:v>0.21104123485612269</c:v>
                </c:pt>
                <c:pt idx="34">
                  <c:v>0.21790284883109454</c:v>
                </c:pt>
                <c:pt idx="35">
                  <c:v>0.22475308607988825</c:v>
                </c:pt>
                <c:pt idx="36">
                  <c:v>0.23159132507083396</c:v>
                </c:pt>
                <c:pt idx="37">
                  <c:v>0.23841685005089541</c:v>
                </c:pt>
                <c:pt idx="38">
                  <c:v>0.24522889477711896</c:v>
                </c:pt>
                <c:pt idx="39">
                  <c:v>0.25202667489521746</c:v>
                </c:pt>
                <c:pt idx="40">
                  <c:v>0.25880941123205364</c:v>
                </c:pt>
                <c:pt idx="41">
                  <c:v>0.2655763459008868</c:v>
                </c:pt>
                <c:pt idx="42">
                  <c:v>0.27232675280231816</c:v>
                </c:pt>
                <c:pt idx="43">
                  <c:v>0.27905994382630639</c:v>
                </c:pt>
                <c:pt idx="44">
                  <c:v>0.2857752718149249</c:v>
                </c:pt>
                <c:pt idx="45">
                  <c:v>0.2924721311320258</c:v>
                </c:pt>
                <c:pt idx="46">
                  <c:v>0.29914995649647441</c:v>
                </c:pt>
                <c:pt idx="47">
                  <c:v>0.3058082205720159</c:v>
                </c:pt>
                <c:pt idx="48">
                  <c:v>0.31244643066362304</c:v>
                </c:pt>
                <c:pt idx="49">
                  <c:v>0.31906412474598306</c:v>
                </c:pt>
                <c:pt idx="50">
                  <c:v>0.32566086694300228</c:v>
                </c:pt>
                <c:pt idx="51">
                  <c:v>0.33223624248379446</c:v>
                </c:pt>
                <c:pt idx="52">
                  <c:v>0.33878985207978507</c:v>
                </c:pt>
                <c:pt idx="53">
                  <c:v>0.34532130559648222</c:v>
                </c:pt>
                <c:pt idx="54">
                  <c:v>0.35183021483131027</c:v>
                </c:pt>
                <c:pt idx="55">
                  <c:v>0.35831618515361496</c:v>
                </c:pt>
                <c:pt idx="56">
                  <c:v>0.36477880571424059</c:v>
                </c:pt>
                <c:pt idx="57">
                  <c:v>0.37121763788921874</c:v>
                </c:pt>
                <c:pt idx="58">
                  <c:v>0.37763220158649324</c:v>
                </c:pt>
                <c:pt idx="59">
                  <c:v>0.38402195901470898</c:v>
                </c:pt>
                <c:pt idx="60">
                  <c:v>0.39038629549313392</c:v>
                </c:pt>
                <c:pt idx="61">
                  <c:v>0.39672449687257544</c:v>
                </c:pt>
                <c:pt idx="62">
                  <c:v>0.40303572314014302</c:v>
                </c:pt>
                <c:pt idx="63">
                  <c:v>0.40931897780395793</c:v>
                </c:pt>
                <c:pt idx="64">
                  <c:v>0.41557307269659982</c:v>
                </c:pt>
                <c:pt idx="65">
                  <c:v>0.42179658790818564</c:v>
                </c:pt>
                <c:pt idx="66">
                  <c:v>0.42798782666541968</c:v>
                </c:pt>
                <c:pt idx="67">
                  <c:v>0.43414476511997935</c:v>
                </c:pt>
                <c:pt idx="68">
                  <c:v>0.44026499720625251</c:v>
                </c:pt>
                <c:pt idx="69">
                  <c:v>0.44634567498537397</c:v>
                </c:pt>
                <c:pt idx="70">
                  <c:v>0.45238344521487339</c:v>
                </c:pt>
                <c:pt idx="71">
                  <c:v>0.45837438329084101</c:v>
                </c:pt>
                <c:pt idx="72">
                  <c:v>0.46431392620059925</c:v>
                </c:pt>
                <c:pt idx="73">
                  <c:v>0.47019680672251035</c:v>
                </c:pt>
                <c:pt idx="74">
                  <c:v>0.47601699181571827</c:v>
                </c:pt>
                <c:pt idx="75">
                  <c:v>0.48176762897334874</c:v>
                </c:pt>
                <c:pt idx="76">
                  <c:v>0.48744100527295253</c:v>
                </c:pt>
                <c:pt idx="77">
                  <c:v>0.49302852495530952</c:v>
                </c:pt>
                <c:pt idx="78">
                  <c:v>0.49852071260432063</c:v>
                </c:pt>
                <c:pt idx="79">
                  <c:v>0.50390725038366779</c:v>
                </c:pt>
                <c:pt idx="80">
                  <c:v>0.50917705931458834</c:v>
                </c:pt>
                <c:pt idx="81">
                  <c:v>0.51431843624266416</c:v>
                </c:pt>
                <c:pt idx="82">
                  <c:v>0.51931925993084105</c:v>
                </c:pt>
                <c:pt idx="83">
                  <c:v>0.52179933675112244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B4-4334-A5E2-E21945075C40}"/>
            </c:ext>
          </c:extLst>
        </c:ser>
        <c:ser>
          <c:idx val="5"/>
          <c:order val="5"/>
          <c:tx>
            <c:strRef>
              <c:f>temperature!$V$1</c:f>
              <c:strCache>
                <c:ptCount val="1"/>
                <c:pt idx="0">
                  <c:v>Sector 2 Region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temperature!$P$3:$P$86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temperature!$V$3:$V$86</c:f>
              <c:numCache>
                <c:formatCode>General</c:formatCode>
                <c:ptCount val="84"/>
                <c:pt idx="0">
                  <c:v>3.1573124177315098E-3</c:v>
                </c:pt>
                <c:pt idx="1">
                  <c:v>6.3403337128747732E-3</c:v>
                </c:pt>
                <c:pt idx="2">
                  <c:v>9.8988332960520779E-3</c:v>
                </c:pt>
                <c:pt idx="3">
                  <c:v>1.3842033364174193E-2</c:v>
                </c:pt>
                <c:pt idx="4">
                  <c:v>1.816727157535326E-2</c:v>
                </c:pt>
                <c:pt idx="5">
                  <c:v>2.2859793821008865E-2</c:v>
                </c:pt>
                <c:pt idx="6">
                  <c:v>2.7893699028431748E-2</c:v>
                </c:pt>
                <c:pt idx="7">
                  <c:v>3.3234692730307845E-2</c:v>
                </c:pt>
                <c:pt idx="8">
                  <c:v>3.8843374098834038E-2</c:v>
                </c:pt>
                <c:pt idx="9">
                  <c:v>4.4678918913678083E-2</c:v>
                </c:pt>
                <c:pt idx="10">
                  <c:v>5.0702298925147625E-2</c:v>
                </c:pt>
                <c:pt idx="11">
                  <c:v>5.6877591716103869E-2</c:v>
                </c:pt>
                <c:pt idx="12">
                  <c:v>6.3173170079925414E-2</c:v>
                </c:pt>
                <c:pt idx="13">
                  <c:v>6.9561968006022101E-2</c:v>
                </c:pt>
                <c:pt idx="14">
                  <c:v>7.6021951063887205E-2</c:v>
                </c:pt>
                <c:pt idx="15">
                  <c:v>8.2535948361517231E-2</c:v>
                </c:pt>
                <c:pt idx="16">
                  <c:v>8.9090213086990569E-2</c:v>
                </c:pt>
                <c:pt idx="17">
                  <c:v>9.5673945410342909E-2</c:v>
                </c:pt>
                <c:pt idx="18">
                  <c:v>0.10227845770871639</c:v>
                </c:pt>
                <c:pt idx="19">
                  <c:v>0.10889755228039541</c:v>
                </c:pt>
                <c:pt idx="20">
                  <c:v>0.11552711873964353</c:v>
                </c:pt>
                <c:pt idx="21">
                  <c:v>0.12216384541248113</c:v>
                </c:pt>
                <c:pt idx="22">
                  <c:v>0.1288050776940752</c:v>
                </c:pt>
                <c:pt idx="23">
                  <c:v>0.13544808695647981</c:v>
                </c:pt>
                <c:pt idx="24">
                  <c:v>0.14209145260034542</c:v>
                </c:pt>
                <c:pt idx="25">
                  <c:v>0.14873465183624521</c:v>
                </c:pt>
                <c:pt idx="26">
                  <c:v>0.15537689485217532</c:v>
                </c:pt>
                <c:pt idx="27">
                  <c:v>0.16201726324385973</c:v>
                </c:pt>
                <c:pt idx="28">
                  <c:v>0.16865394371573963</c:v>
                </c:pt>
                <c:pt idx="29">
                  <c:v>0.17528619627914829</c:v>
                </c:pt>
                <c:pt idx="30">
                  <c:v>0.18191385667547375</c:v>
                </c:pt>
                <c:pt idx="31">
                  <c:v>0.18853645360752538</c:v>
                </c:pt>
                <c:pt idx="32">
                  <c:v>0.19515333563320372</c:v>
                </c:pt>
                <c:pt idx="33">
                  <c:v>0.20176326436353709</c:v>
                </c:pt>
                <c:pt idx="34">
                  <c:v>0.20836563231225455</c:v>
                </c:pt>
                <c:pt idx="35">
                  <c:v>0.21496002322966243</c:v>
                </c:pt>
                <c:pt idx="36">
                  <c:v>0.22154586529872333</c:v>
                </c:pt>
                <c:pt idx="37">
                  <c:v>0.22812248845649535</c:v>
                </c:pt>
                <c:pt idx="38">
                  <c:v>0.23468916792007394</c:v>
                </c:pt>
                <c:pt idx="39">
                  <c:v>0.24124515655147652</c:v>
                </c:pt>
                <c:pt idx="40">
                  <c:v>0.24778970827487734</c:v>
                </c:pt>
                <c:pt idx="41">
                  <c:v>0.25432209440271147</c:v>
                </c:pt>
                <c:pt idx="42">
                  <c:v>0.26084161441861164</c:v>
                </c:pt>
                <c:pt idx="43">
                  <c:v>0.26734760249254697</c:v>
                </c:pt>
                <c:pt idx="44">
                  <c:v>0.27383943076531547</c:v>
                </c:pt>
                <c:pt idx="45">
                  <c:v>0.28031651022881865</c:v>
                </c:pt>
                <c:pt idx="46">
                  <c:v>0.28677828984310522</c:v>
                </c:pt>
                <c:pt idx="47">
                  <c:v>0.29322425437040855</c:v>
                </c:pt>
                <c:pt idx="48">
                  <c:v>0.29965392126337786</c:v>
                </c:pt>
                <c:pt idx="49">
                  <c:v>0.30606683682391456</c:v>
                </c:pt>
                <c:pt idx="50">
                  <c:v>0.31246257174022163</c:v>
                </c:pt>
                <c:pt idx="51">
                  <c:v>0.31884071601769293</c:v>
                </c:pt>
                <c:pt idx="52">
                  <c:v>0.32520087323817887</c:v>
                </c:pt>
                <c:pt idx="53">
                  <c:v>0.33154265400910915</c:v>
                </c:pt>
                <c:pt idx="54">
                  <c:v>0.33786566840355153</c:v>
                </c:pt>
                <c:pt idx="55">
                  <c:v>0.3441695171348661</c:v>
                </c:pt>
                <c:pt idx="56">
                  <c:v>0.35045378116192422</c:v>
                </c:pt>
                <c:pt idx="57">
                  <c:v>0.35671800937910725</c:v>
                </c:pt>
                <c:pt idx="58">
                  <c:v>0.36296170401071354</c:v>
                </c:pt>
                <c:pt idx="59">
                  <c:v>0.36918430330295288</c:v>
                </c:pt>
                <c:pt idx="60">
                  <c:v>0.37538516109095516</c:v>
                </c:pt>
                <c:pt idx="61">
                  <c:v>0.38156352281550937</c:v>
                </c:pt>
                <c:pt idx="62">
                  <c:v>0.38771849757556864</c:v>
                </c:pt>
                <c:pt idx="63">
                  <c:v>0.39384902583677062</c:v>
                </c:pt>
                <c:pt idx="64">
                  <c:v>0.39995384247287236</c:v>
                </c:pt>
                <c:pt idx="65">
                  <c:v>0.40603143490636606</c:v>
                </c:pt>
                <c:pt idx="66">
                  <c:v>0.41207999623991987</c:v>
                </c:pt>
                <c:pt idx="67">
                  <c:v>0.41809737344237757</c:v>
                </c:pt>
                <c:pt idx="68">
                  <c:v>0.42408101087693573</c:v>
                </c:pt>
                <c:pt idx="69">
                  <c:v>0.43002788974719264</c:v>
                </c:pt>
                <c:pt idx="70">
                  <c:v>0.43593446439499717</c:v>
                </c:pt>
                <c:pt idx="71">
                  <c:v>0.44179659682684386</c:v>
                </c:pt>
                <c:pt idx="72">
                  <c:v>0.44760949137773265</c:v>
                </c:pt>
                <c:pt idx="73">
                  <c:v>0.45336763205779768</c:v>
                </c:pt>
                <c:pt idx="74">
                  <c:v>0.45906472587236385</c:v>
                </c:pt>
                <c:pt idx="75">
                  <c:v>0.46469365627231807</c:v>
                </c:pt>
                <c:pt idx="76">
                  <c:v>0.4702464518819009</c:v>
                </c:pt>
                <c:pt idx="77">
                  <c:v>0.47571427677238548</c:v>
                </c:pt>
                <c:pt idx="78">
                  <c:v>0.48108744980467066</c:v>
                </c:pt>
                <c:pt idx="79">
                  <c:v>0.48635550195013982</c:v>
                </c:pt>
                <c:pt idx="80">
                  <c:v>0.49150728201541732</c:v>
                </c:pt>
                <c:pt idx="81">
                  <c:v>0.49653112283393802</c:v>
                </c:pt>
                <c:pt idx="82">
                  <c:v>0.50141508173058358</c:v>
                </c:pt>
                <c:pt idx="83">
                  <c:v>0.50387441908406749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B4-4334-A5E2-E21945075C40}"/>
            </c:ext>
          </c:extLst>
        </c:ser>
        <c:ser>
          <c:idx val="6"/>
          <c:order val="6"/>
          <c:tx>
            <c:strRef>
              <c:f>temperature!$W$1</c:f>
              <c:strCache>
                <c:ptCount val="1"/>
                <c:pt idx="0">
                  <c:v>Sector 3 Region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temperature!$P$3:$P$86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temperature!$W$3:$W$86</c:f>
              <c:numCache>
                <c:formatCode>General</c:formatCode>
                <c:ptCount val="84"/>
                <c:pt idx="0">
                  <c:v>-9.0070588768827555E-4</c:v>
                </c:pt>
                <c:pt idx="1">
                  <c:v>-1.9245450291604984E-3</c:v>
                </c:pt>
                <c:pt idx="2">
                  <c:v>-3.305959159213996E-3</c:v>
                </c:pt>
                <c:pt idx="3">
                  <c:v>-5.028227036415988E-3</c:v>
                </c:pt>
                <c:pt idx="4">
                  <c:v>-7.0658704183181832E-3</c:v>
                </c:pt>
                <c:pt idx="5">
                  <c:v>-9.3859014137071452E-3</c:v>
                </c:pt>
                <c:pt idx="6">
                  <c:v>-1.1948947837213784E-2</c:v>
                </c:pt>
                <c:pt idx="7">
                  <c:v>-1.4711768757297159E-2</c:v>
                </c:pt>
                <c:pt idx="8">
                  <c:v>-1.7630180275075794E-2</c:v>
                </c:pt>
                <c:pt idx="9">
                  <c:v>-2.066153612318963E-2</c:v>
                </c:pt>
                <c:pt idx="10">
                  <c:v>-2.3767400849597813E-2</c:v>
                </c:pt>
                <c:pt idx="11">
                  <c:v>-2.6914264149927553E-2</c:v>
                </c:pt>
                <c:pt idx="12">
                  <c:v>-3.0074187590043679E-2</c:v>
                </c:pt>
                <c:pt idx="13">
                  <c:v>-3.3224931337339142E-2</c:v>
                </c:pt>
                <c:pt idx="14">
                  <c:v>-3.6349521615599983E-2</c:v>
                </c:pt>
                <c:pt idx="15">
                  <c:v>-3.9436053161294199E-2</c:v>
                </c:pt>
                <c:pt idx="16">
                  <c:v>-4.2476272480846761E-2</c:v>
                </c:pt>
                <c:pt idx="17">
                  <c:v>-4.5464928163093887E-2</c:v>
                </c:pt>
                <c:pt idx="18">
                  <c:v>-4.8399170384875713E-2</c:v>
                </c:pt>
                <c:pt idx="19">
                  <c:v>-5.1278100329851049E-2</c:v>
                </c:pt>
                <c:pt idx="20">
                  <c:v>-5.4102516932636895E-2</c:v>
                </c:pt>
                <c:pt idx="21">
                  <c:v>-5.6873839368321071E-2</c:v>
                </c:pt>
                <c:pt idx="22">
                  <c:v>-5.9593871356217083E-2</c:v>
                </c:pt>
                <c:pt idx="23">
                  <c:v>-6.2264581017082002E-2</c:v>
                </c:pt>
                <c:pt idx="24">
                  <c:v>-6.4888438395389506E-2</c:v>
                </c:pt>
                <c:pt idx="25">
                  <c:v>-6.746830181021124E-2</c:v>
                </c:pt>
                <c:pt idx="26">
                  <c:v>-7.0006573344593356E-2</c:v>
                </c:pt>
                <c:pt idx="27">
                  <c:v>-7.2505225433364115E-2</c:v>
                </c:pt>
                <c:pt idx="28">
                  <c:v>-7.4965695661508458E-2</c:v>
                </c:pt>
                <c:pt idx="29">
                  <c:v>-7.738977047910002E-2</c:v>
                </c:pt>
                <c:pt idx="30">
                  <c:v>-7.9779379969542527E-2</c:v>
                </c:pt>
                <c:pt idx="31">
                  <c:v>-8.2135986280505932E-2</c:v>
                </c:pt>
                <c:pt idx="32">
                  <c:v>-8.4460652388200608E-2</c:v>
                </c:pt>
                <c:pt idx="33">
                  <c:v>-8.6754007281806711E-2</c:v>
                </c:pt>
                <c:pt idx="34">
                  <c:v>-8.9016906571185148E-2</c:v>
                </c:pt>
                <c:pt idx="35">
                  <c:v>-9.1250199992755396E-2</c:v>
                </c:pt>
                <c:pt idx="36">
                  <c:v>-9.3454502692405225E-2</c:v>
                </c:pt>
                <c:pt idx="37">
                  <c:v>-9.5630251360901766E-2</c:v>
                </c:pt>
                <c:pt idx="38">
                  <c:v>-9.7777748745779353E-2</c:v>
                </c:pt>
                <c:pt idx="39">
                  <c:v>-9.9897198714137644E-2</c:v>
                </c:pt>
                <c:pt idx="40">
                  <c:v>-0.10198873366497213</c:v>
                </c:pt>
                <c:pt idx="41">
                  <c:v>-0.10405243578182248</c:v>
                </c:pt>
                <c:pt idx="42">
                  <c:v>-0.10608835335785018</c:v>
                </c:pt>
                <c:pt idx="43">
                  <c:v>-0.10809651320255177</c:v>
                </c:pt>
                <c:pt idx="44">
                  <c:v>-0.11007692994808725</c:v>
                </c:pt>
                <c:pt idx="45">
                  <c:v>-0.11202961290950625</c:v>
                </c:pt>
                <c:pt idx="46">
                  <c:v>-0.11395457100679494</c:v>
                </c:pt>
                <c:pt idx="47">
                  <c:v>-0.11585181613450861</c:v>
                </c:pt>
                <c:pt idx="48">
                  <c:v>-0.11772136525590546</c:v>
                </c:pt>
                <c:pt idx="49">
                  <c:v>-0.11956324140444775</c:v>
                </c:pt>
                <c:pt idx="50">
                  <c:v>-0.1213774736959837</c:v>
                </c:pt>
                <c:pt idx="51">
                  <c:v>-0.12316409638322207</c:v>
                </c:pt>
                <c:pt idx="52">
                  <c:v>-0.12492314692550746</c:v>
                </c:pt>
                <c:pt idx="53">
                  <c:v>-0.12665466299242079</c:v>
                </c:pt>
                <c:pt idx="54">
                  <c:v>-0.12835867827751962</c:v>
                </c:pt>
                <c:pt idx="55">
                  <c:v>-0.13003521696006884</c:v>
                </c:pt>
                <c:pt idx="56">
                  <c:v>-0.13168428662425147</c:v>
                </c:pt>
                <c:pt idx="57">
                  <c:v>-0.13330586942532779</c:v>
                </c:pt>
                <c:pt idx="58">
                  <c:v>-0.13489991128265308</c:v>
                </c:pt>
                <c:pt idx="59">
                  <c:v>-0.13646630888282582</c:v>
                </c:pt>
                <c:pt idx="60">
                  <c:v>-0.13800489429766957</c:v>
                </c:pt>
                <c:pt idx="61">
                  <c:v>-0.13951541706278417</c:v>
                </c:pt>
                <c:pt idx="62">
                  <c:v>-0.14099752363184337</c:v>
                </c:pt>
                <c:pt idx="63">
                  <c:v>-0.1424507342257246</c:v>
                </c:pt>
                <c:pt idx="64">
                  <c:v>-0.14387441724085204</c:v>
                </c:pt>
                <c:pt idx="65">
                  <c:v>-0.1452677615830219</c:v>
                </c:pt>
                <c:pt idx="66">
                  <c:v>-0.1466297475568604</c:v>
                </c:pt>
                <c:pt idx="67">
                  <c:v>-0.14795911728637426</c:v>
                </c:pt>
                <c:pt idx="68">
                  <c:v>-0.14925434608271446</c:v>
                </c:pt>
                <c:pt idx="69">
                  <c:v>-0.15051361672665448</c:v>
                </c:pt>
                <c:pt idx="70">
                  <c:v>-0.1517347993169619</c:v>
                </c:pt>
                <c:pt idx="71">
                  <c:v>-0.15291544017130157</c:v>
                </c:pt>
                <c:pt idx="72">
                  <c:v>-0.15405276427140749</c:v>
                </c:pt>
                <c:pt idx="73">
                  <c:v>-0.15514369694148575</c:v>
                </c:pt>
                <c:pt idx="74">
                  <c:v>-0.15618491185572794</c:v>
                </c:pt>
                <c:pt idx="75">
                  <c:v>-0.15717291410248305</c:v>
                </c:pt>
                <c:pt idx="76">
                  <c:v>-0.15810416889899837</c:v>
                </c:pt>
                <c:pt idx="77">
                  <c:v>-0.15897528866237093</c:v>
                </c:pt>
                <c:pt idx="78">
                  <c:v>-0.15978329349326259</c:v>
                </c:pt>
                <c:pt idx="79">
                  <c:v>-0.16052596272010464</c:v>
                </c:pt>
                <c:pt idx="80">
                  <c:v>-0.16120229797455474</c:v>
                </c:pt>
                <c:pt idx="81">
                  <c:v>-0.16181312131950149</c:v>
                </c:pt>
                <c:pt idx="82">
                  <c:v>-0.16236183524828987</c:v>
                </c:pt>
                <c:pt idx="83">
                  <c:v>-0.16215169329586832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B4-4334-A5E2-E21945075C40}"/>
            </c:ext>
          </c:extLst>
        </c:ser>
        <c:ser>
          <c:idx val="7"/>
          <c:order val="7"/>
          <c:tx>
            <c:strRef>
              <c:f>temperature!$X$1</c:f>
              <c:strCache>
                <c:ptCount val="1"/>
                <c:pt idx="0">
                  <c:v>Sector 3 Region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temperature!$P$3:$P$86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temperature!$X$3:$X$86</c:f>
              <c:numCache>
                <c:formatCode>General</c:formatCode>
                <c:ptCount val="84"/>
                <c:pt idx="0">
                  <c:v>-9.0070588768258262E-4</c:v>
                </c:pt>
                <c:pt idx="1">
                  <c:v>-1.9245450291839764E-3</c:v>
                </c:pt>
                <c:pt idx="2">
                  <c:v>-3.3059591591991806E-3</c:v>
                </c:pt>
                <c:pt idx="3">
                  <c:v>-5.0282270364105687E-3</c:v>
                </c:pt>
                <c:pt idx="4">
                  <c:v>-7.0658704183376069E-3</c:v>
                </c:pt>
                <c:pt idx="5">
                  <c:v>-9.3859014136838861E-3</c:v>
                </c:pt>
                <c:pt idx="6">
                  <c:v>-1.194894783722362E-2</c:v>
                </c:pt>
                <c:pt idx="7">
                  <c:v>-1.471176875731121E-2</c:v>
                </c:pt>
                <c:pt idx="8">
                  <c:v>-1.7630180275080315E-2</c:v>
                </c:pt>
                <c:pt idx="9">
                  <c:v>-2.0661536123183024E-2</c:v>
                </c:pt>
                <c:pt idx="10">
                  <c:v>-2.3767400849589497E-2</c:v>
                </c:pt>
                <c:pt idx="11">
                  <c:v>-2.6914264149910903E-2</c:v>
                </c:pt>
                <c:pt idx="12">
                  <c:v>-3.0074187590047149E-2</c:v>
                </c:pt>
                <c:pt idx="13">
                  <c:v>-3.3224931337337872E-2</c:v>
                </c:pt>
                <c:pt idx="14">
                  <c:v>-3.6349521615603557E-2</c:v>
                </c:pt>
                <c:pt idx="15">
                  <c:v>-3.9436053161279509E-2</c:v>
                </c:pt>
                <c:pt idx="16">
                  <c:v>-4.2476272480851375E-2</c:v>
                </c:pt>
                <c:pt idx="17">
                  <c:v>-4.546492816309352E-2</c:v>
                </c:pt>
                <c:pt idx="18">
                  <c:v>-4.8399170384848193E-2</c:v>
                </c:pt>
                <c:pt idx="19">
                  <c:v>-5.1278100329823738E-2</c:v>
                </c:pt>
                <c:pt idx="20">
                  <c:v>-5.4102516932633848E-2</c:v>
                </c:pt>
                <c:pt idx="21">
                  <c:v>-5.6873839368337682E-2</c:v>
                </c:pt>
                <c:pt idx="22">
                  <c:v>-5.9593871356213315E-2</c:v>
                </c:pt>
                <c:pt idx="23">
                  <c:v>-6.2264581017079081E-2</c:v>
                </c:pt>
                <c:pt idx="24">
                  <c:v>-6.4888438395389034E-2</c:v>
                </c:pt>
                <c:pt idx="25">
                  <c:v>-6.7468301810211836E-2</c:v>
                </c:pt>
                <c:pt idx="26">
                  <c:v>-7.0006573344623027E-2</c:v>
                </c:pt>
                <c:pt idx="27">
                  <c:v>-7.2505225433333736E-2</c:v>
                </c:pt>
                <c:pt idx="28">
                  <c:v>-7.4965695661520518E-2</c:v>
                </c:pt>
                <c:pt idx="29">
                  <c:v>-7.738977047908005E-2</c:v>
                </c:pt>
                <c:pt idx="30">
                  <c:v>-7.9779379969565203E-2</c:v>
                </c:pt>
                <c:pt idx="31">
                  <c:v>-8.213598628053595E-2</c:v>
                </c:pt>
                <c:pt idx="32">
                  <c:v>-8.4460652388180443E-2</c:v>
                </c:pt>
                <c:pt idx="33">
                  <c:v>-8.675400728182521E-2</c:v>
                </c:pt>
                <c:pt idx="34">
                  <c:v>-8.9016906571192322E-2</c:v>
                </c:pt>
                <c:pt idx="35">
                  <c:v>-9.1250199992766026E-2</c:v>
                </c:pt>
                <c:pt idx="36">
                  <c:v>-9.345450269246007E-2</c:v>
                </c:pt>
                <c:pt idx="37">
                  <c:v>-9.5630251360917032E-2</c:v>
                </c:pt>
                <c:pt idx="38">
                  <c:v>-9.7777748745767876E-2</c:v>
                </c:pt>
                <c:pt idx="39">
                  <c:v>-9.9897198714162749E-2</c:v>
                </c:pt>
                <c:pt idx="40">
                  <c:v>-0.10198873366498777</c:v>
                </c:pt>
                <c:pt idx="41">
                  <c:v>-0.10405243578185541</c:v>
                </c:pt>
                <c:pt idx="42">
                  <c:v>-0.10608835335787191</c:v>
                </c:pt>
                <c:pt idx="43">
                  <c:v>-0.10809651320253802</c:v>
                </c:pt>
                <c:pt idx="44">
                  <c:v>-0.1100769299480885</c:v>
                </c:pt>
                <c:pt idx="45">
                  <c:v>-0.11202961290951703</c:v>
                </c:pt>
                <c:pt idx="46">
                  <c:v>-0.11395457100677545</c:v>
                </c:pt>
                <c:pt idx="47">
                  <c:v>-0.11585181613451406</c:v>
                </c:pt>
                <c:pt idx="48">
                  <c:v>-0.11772136525589681</c:v>
                </c:pt>
                <c:pt idx="49">
                  <c:v>-0.11956324140443636</c:v>
                </c:pt>
                <c:pt idx="50">
                  <c:v>-0.12137747369597722</c:v>
                </c:pt>
                <c:pt idx="51">
                  <c:v>-0.12316409638320899</c:v>
                </c:pt>
                <c:pt idx="52">
                  <c:v>-0.12492314692548753</c:v>
                </c:pt>
                <c:pt idx="53">
                  <c:v>-0.12665466299241607</c:v>
                </c:pt>
                <c:pt idx="54">
                  <c:v>-0.12835867827752828</c:v>
                </c:pt>
                <c:pt idx="55">
                  <c:v>-0.13003521696005735</c:v>
                </c:pt>
                <c:pt idx="56">
                  <c:v>-0.13168428662426854</c:v>
                </c:pt>
                <c:pt idx="57">
                  <c:v>-0.1333058694253503</c:v>
                </c:pt>
                <c:pt idx="58">
                  <c:v>-0.13489991128265327</c:v>
                </c:pt>
                <c:pt idx="59">
                  <c:v>-0.13646630888282393</c:v>
                </c:pt>
                <c:pt idx="60">
                  <c:v>-0.13800489429766458</c:v>
                </c:pt>
                <c:pt idx="61">
                  <c:v>-0.13951541706276835</c:v>
                </c:pt>
                <c:pt idx="62">
                  <c:v>-0.14099752363185583</c:v>
                </c:pt>
                <c:pt idx="63">
                  <c:v>-0.14245073422572552</c:v>
                </c:pt>
                <c:pt idx="64">
                  <c:v>-0.14387441724085642</c:v>
                </c:pt>
                <c:pt idx="65">
                  <c:v>-0.14526776158300661</c:v>
                </c:pt>
                <c:pt idx="66">
                  <c:v>-0.14662974755684891</c:v>
                </c:pt>
                <c:pt idx="67">
                  <c:v>-0.14795911728635872</c:v>
                </c:pt>
                <c:pt idx="68">
                  <c:v>-0.14925434608272695</c:v>
                </c:pt>
                <c:pt idx="69">
                  <c:v>-0.15051361672666264</c:v>
                </c:pt>
                <c:pt idx="70">
                  <c:v>-0.15173479931694175</c:v>
                </c:pt>
                <c:pt idx="71">
                  <c:v>-0.15291544017128089</c:v>
                </c:pt>
                <c:pt idx="72">
                  <c:v>-0.15405276427142414</c:v>
                </c:pt>
                <c:pt idx="73">
                  <c:v>-0.15514369694148622</c:v>
                </c:pt>
                <c:pt idx="74">
                  <c:v>-0.15618491185573918</c:v>
                </c:pt>
                <c:pt idx="75">
                  <c:v>-0.15717291410247514</c:v>
                </c:pt>
                <c:pt idx="76">
                  <c:v>-0.15810416889898271</c:v>
                </c:pt>
                <c:pt idx="77">
                  <c:v>-0.15897528866240976</c:v>
                </c:pt>
                <c:pt idx="78">
                  <c:v>-0.15978329349326478</c:v>
                </c:pt>
                <c:pt idx="79">
                  <c:v>-0.16052596272010855</c:v>
                </c:pt>
                <c:pt idx="80">
                  <c:v>-0.16120229797457675</c:v>
                </c:pt>
                <c:pt idx="81">
                  <c:v>-0.1618131213194923</c:v>
                </c:pt>
                <c:pt idx="82">
                  <c:v>-0.16236183524831568</c:v>
                </c:pt>
                <c:pt idx="83">
                  <c:v>-0.16215169329591639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B4-4334-A5E2-E21945075C40}"/>
            </c:ext>
          </c:extLst>
        </c:ser>
        <c:ser>
          <c:idx val="8"/>
          <c:order val="8"/>
          <c:tx>
            <c:strRef>
              <c:f>temperature!$Y$1</c:f>
              <c:strCache>
                <c:ptCount val="1"/>
                <c:pt idx="0">
                  <c:v>Sector 3 Region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temperature!$P$3:$P$86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temperature!$Y$3:$Y$86</c:f>
              <c:numCache>
                <c:formatCode>General</c:formatCode>
                <c:ptCount val="8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B4-4334-A5E2-E2194507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052016"/>
        <c:axId val="672052344"/>
      </c:lineChart>
      <c:catAx>
        <c:axId val="67205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2052344"/>
        <c:crosses val="autoZero"/>
        <c:auto val="1"/>
        <c:lblAlgn val="ctr"/>
        <c:lblOffset val="100"/>
        <c:noMultiLvlLbl val="0"/>
      </c:catAx>
      <c:valAx>
        <c:axId val="67205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20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Average</a:t>
            </a:r>
            <a:r>
              <a:rPr lang="de-DE" baseline="0"/>
              <a:t> Temperature (Baseline = 0)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temperature!$B$1</c:f>
              <c:strCache>
                <c:ptCount val="1"/>
                <c:pt idx="0">
                  <c:v>Mekong River Delta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temperature!$A$3:$A$86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temperature!$B$3:$B$86</c:f>
              <c:numCache>
                <c:formatCode>General</c:formatCode>
                <c:ptCount val="84"/>
                <c:pt idx="0">
                  <c:v>5.301204819277109E-2</c:v>
                </c:pt>
                <c:pt idx="1">
                  <c:v>0.10602409638554218</c:v>
                </c:pt>
                <c:pt idx="2">
                  <c:v>0.15903614457831328</c:v>
                </c:pt>
                <c:pt idx="3">
                  <c:v>0.21204819277108436</c:v>
                </c:pt>
                <c:pt idx="4">
                  <c:v>0.26506024096385544</c:v>
                </c:pt>
                <c:pt idx="5">
                  <c:v>0.31807228915662655</c:v>
                </c:pt>
                <c:pt idx="6">
                  <c:v>0.37108433734939761</c:v>
                </c:pt>
                <c:pt idx="7">
                  <c:v>0.42409638554216872</c:v>
                </c:pt>
                <c:pt idx="8">
                  <c:v>0.47710843373493983</c:v>
                </c:pt>
                <c:pt idx="9">
                  <c:v>0.53012048192771088</c:v>
                </c:pt>
                <c:pt idx="10">
                  <c:v>0.58313253012048194</c:v>
                </c:pt>
                <c:pt idx="11">
                  <c:v>0.63614457831325311</c:v>
                </c:pt>
                <c:pt idx="12">
                  <c:v>0.68915662650602416</c:v>
                </c:pt>
                <c:pt idx="13">
                  <c:v>0.74216867469879522</c:v>
                </c:pt>
                <c:pt idx="14">
                  <c:v>0.79518072289156638</c:v>
                </c:pt>
                <c:pt idx="15">
                  <c:v>0.84819277108433744</c:v>
                </c:pt>
                <c:pt idx="16">
                  <c:v>0.90120481927710849</c:v>
                </c:pt>
                <c:pt idx="17">
                  <c:v>0.95421686746987966</c:v>
                </c:pt>
                <c:pt idx="18">
                  <c:v>1.0072289156626506</c:v>
                </c:pt>
                <c:pt idx="19">
                  <c:v>1.0602409638554218</c:v>
                </c:pt>
                <c:pt idx="20">
                  <c:v>1.1132530120481929</c:v>
                </c:pt>
                <c:pt idx="21">
                  <c:v>1.1662650602409639</c:v>
                </c:pt>
                <c:pt idx="22">
                  <c:v>1.219277108433735</c:v>
                </c:pt>
                <c:pt idx="23">
                  <c:v>1.2722891566265062</c:v>
                </c:pt>
                <c:pt idx="24">
                  <c:v>1.3253012048192772</c:v>
                </c:pt>
                <c:pt idx="25">
                  <c:v>1.3783132530120483</c:v>
                </c:pt>
                <c:pt idx="26">
                  <c:v>1.4313253012048195</c:v>
                </c:pt>
                <c:pt idx="27">
                  <c:v>1.4843373493975904</c:v>
                </c:pt>
                <c:pt idx="28">
                  <c:v>1.5373493975903616</c:v>
                </c:pt>
                <c:pt idx="29">
                  <c:v>1.5903614457831328</c:v>
                </c:pt>
                <c:pt idx="30">
                  <c:v>1.6433734939759037</c:v>
                </c:pt>
                <c:pt idx="31">
                  <c:v>1.6963855421686749</c:v>
                </c:pt>
                <c:pt idx="32">
                  <c:v>1.749397590361446</c:v>
                </c:pt>
                <c:pt idx="33">
                  <c:v>1.802409638554217</c:v>
                </c:pt>
                <c:pt idx="34">
                  <c:v>1.8554216867469882</c:v>
                </c:pt>
                <c:pt idx="35">
                  <c:v>1.9084337349397593</c:v>
                </c:pt>
                <c:pt idx="36">
                  <c:v>1.9614457831325303</c:v>
                </c:pt>
                <c:pt idx="37">
                  <c:v>2.0144578313253012</c:v>
                </c:pt>
                <c:pt idx="38">
                  <c:v>2.0674698795180726</c:v>
                </c:pt>
                <c:pt idx="39">
                  <c:v>2.1204819277108435</c:v>
                </c:pt>
                <c:pt idx="40">
                  <c:v>2.1734939759036145</c:v>
                </c:pt>
                <c:pt idx="41">
                  <c:v>2.2265060240963859</c:v>
                </c:pt>
                <c:pt idx="42">
                  <c:v>2.2795180722891568</c:v>
                </c:pt>
                <c:pt idx="43">
                  <c:v>2.3325301204819278</c:v>
                </c:pt>
                <c:pt idx="44">
                  <c:v>2.3855421686746991</c:v>
                </c:pt>
                <c:pt idx="45">
                  <c:v>2.4385542168674701</c:v>
                </c:pt>
                <c:pt idx="46">
                  <c:v>2.491566265060241</c:v>
                </c:pt>
                <c:pt idx="47">
                  <c:v>2.5445783132530124</c:v>
                </c:pt>
                <c:pt idx="48">
                  <c:v>2.5975903614457834</c:v>
                </c:pt>
                <c:pt idx="49">
                  <c:v>2.6506024096385543</c:v>
                </c:pt>
                <c:pt idx="50">
                  <c:v>2.7036144578313257</c:v>
                </c:pt>
                <c:pt idx="51">
                  <c:v>2.7566265060240966</c:v>
                </c:pt>
                <c:pt idx="52">
                  <c:v>2.8096385542168676</c:v>
                </c:pt>
                <c:pt idx="53">
                  <c:v>2.862650602409639</c:v>
                </c:pt>
                <c:pt idx="54">
                  <c:v>2.9156626506024099</c:v>
                </c:pt>
                <c:pt idx="55">
                  <c:v>2.9686746987951809</c:v>
                </c:pt>
                <c:pt idx="56">
                  <c:v>3.0216867469879523</c:v>
                </c:pt>
                <c:pt idx="57">
                  <c:v>3.0746987951807232</c:v>
                </c:pt>
                <c:pt idx="58">
                  <c:v>3.1277108433734941</c:v>
                </c:pt>
                <c:pt idx="59">
                  <c:v>3.1807228915662655</c:v>
                </c:pt>
                <c:pt idx="60">
                  <c:v>3.2337349397590365</c:v>
                </c:pt>
                <c:pt idx="61">
                  <c:v>3.2867469879518074</c:v>
                </c:pt>
                <c:pt idx="62">
                  <c:v>3.3397590361445788</c:v>
                </c:pt>
                <c:pt idx="63">
                  <c:v>3.3927710843373498</c:v>
                </c:pt>
                <c:pt idx="64">
                  <c:v>3.4457831325301207</c:v>
                </c:pt>
                <c:pt idx="65">
                  <c:v>3.4987951807228921</c:v>
                </c:pt>
                <c:pt idx="66">
                  <c:v>3.551807228915663</c:v>
                </c:pt>
                <c:pt idx="67">
                  <c:v>3.604819277108434</c:v>
                </c:pt>
                <c:pt idx="68">
                  <c:v>3.6578313253012054</c:v>
                </c:pt>
                <c:pt idx="69">
                  <c:v>3.7108433734939763</c:v>
                </c:pt>
                <c:pt idx="70">
                  <c:v>3.7638554216867472</c:v>
                </c:pt>
                <c:pt idx="71">
                  <c:v>3.8168674698795186</c:v>
                </c:pt>
                <c:pt idx="72">
                  <c:v>3.8698795180722896</c:v>
                </c:pt>
                <c:pt idx="73">
                  <c:v>3.9228915662650605</c:v>
                </c:pt>
                <c:pt idx="74">
                  <c:v>3.9759036144578319</c:v>
                </c:pt>
                <c:pt idx="75">
                  <c:v>4.0289156626506024</c:v>
                </c:pt>
                <c:pt idx="76">
                  <c:v>4.0819277108433738</c:v>
                </c:pt>
                <c:pt idx="77">
                  <c:v>4.1349397590361452</c:v>
                </c:pt>
                <c:pt idx="78">
                  <c:v>4.1879518072289157</c:v>
                </c:pt>
                <c:pt idx="79">
                  <c:v>4.2409638554216871</c:v>
                </c:pt>
                <c:pt idx="80">
                  <c:v>4.2939759036144585</c:v>
                </c:pt>
                <c:pt idx="81">
                  <c:v>4.346987951807229</c:v>
                </c:pt>
                <c:pt idx="82">
                  <c:v>4.4000000000000004</c:v>
                </c:pt>
                <c:pt idx="83">
                  <c:v>4.4000000000000004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4-4D2B-A5A9-18E75BA3A11C}"/>
            </c:ext>
          </c:extLst>
        </c:ser>
        <c:ser>
          <c:idx val="1"/>
          <c:order val="1"/>
          <c:tx>
            <c:strRef>
              <c:f>temperature!$C$1</c:f>
              <c:strCache>
                <c:ptCount val="1"/>
                <c:pt idx="0">
                  <c:v>Red River Delta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temperature!$A$3:$A$86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temperature!$C$3:$C$86</c:f>
              <c:numCache>
                <c:formatCode>General</c:formatCode>
                <c:ptCount val="84"/>
                <c:pt idx="0">
                  <c:v>6.5060240963855431E-2</c:v>
                </c:pt>
                <c:pt idx="1">
                  <c:v>0.13012048192771086</c:v>
                </c:pt>
                <c:pt idx="2">
                  <c:v>0.19518072289156629</c:v>
                </c:pt>
                <c:pt idx="3">
                  <c:v>0.26024096385542173</c:v>
                </c:pt>
                <c:pt idx="4">
                  <c:v>0.32530120481927716</c:v>
                </c:pt>
                <c:pt idx="5">
                  <c:v>0.39036144578313259</c:v>
                </c:pt>
                <c:pt idx="6">
                  <c:v>0.45542168674698802</c:v>
                </c:pt>
                <c:pt idx="7">
                  <c:v>0.52048192771084345</c:v>
                </c:pt>
                <c:pt idx="8">
                  <c:v>0.58554216867469888</c:v>
                </c:pt>
                <c:pt idx="9">
                  <c:v>0.65060240963855431</c:v>
                </c:pt>
                <c:pt idx="10">
                  <c:v>0.71566265060240974</c:v>
                </c:pt>
                <c:pt idx="11">
                  <c:v>0.78072289156626518</c:v>
                </c:pt>
                <c:pt idx="12">
                  <c:v>0.84578313253012061</c:v>
                </c:pt>
                <c:pt idx="13">
                  <c:v>0.91084337349397604</c:v>
                </c:pt>
                <c:pt idx="14">
                  <c:v>0.97590361445783147</c:v>
                </c:pt>
                <c:pt idx="15">
                  <c:v>1.0409638554216869</c:v>
                </c:pt>
                <c:pt idx="16">
                  <c:v>1.1060240963855423</c:v>
                </c:pt>
                <c:pt idx="17">
                  <c:v>1.1710843373493978</c:v>
                </c:pt>
                <c:pt idx="18">
                  <c:v>1.2361445783132532</c:v>
                </c:pt>
                <c:pt idx="19">
                  <c:v>1.3012048192771086</c:v>
                </c:pt>
                <c:pt idx="20">
                  <c:v>1.3662650602409641</c:v>
                </c:pt>
                <c:pt idx="21">
                  <c:v>1.4313253012048195</c:v>
                </c:pt>
                <c:pt idx="22">
                  <c:v>1.4963855421686749</c:v>
                </c:pt>
                <c:pt idx="23">
                  <c:v>1.5614457831325304</c:v>
                </c:pt>
                <c:pt idx="24">
                  <c:v>1.6265060240963858</c:v>
                </c:pt>
                <c:pt idx="25">
                  <c:v>1.6915662650602412</c:v>
                </c:pt>
                <c:pt idx="26">
                  <c:v>1.7566265060240966</c:v>
                </c:pt>
                <c:pt idx="27">
                  <c:v>1.8216867469879521</c:v>
                </c:pt>
                <c:pt idx="28">
                  <c:v>1.8867469879518075</c:v>
                </c:pt>
                <c:pt idx="29">
                  <c:v>1.9518072289156629</c:v>
                </c:pt>
                <c:pt idx="30">
                  <c:v>2.0168674698795184</c:v>
                </c:pt>
                <c:pt idx="31">
                  <c:v>2.0819277108433738</c:v>
                </c:pt>
                <c:pt idx="32">
                  <c:v>2.1469879518072292</c:v>
                </c:pt>
                <c:pt idx="33">
                  <c:v>2.2120481927710847</c:v>
                </c:pt>
                <c:pt idx="34">
                  <c:v>2.2771084337349401</c:v>
                </c:pt>
                <c:pt idx="35">
                  <c:v>2.3421686746987955</c:v>
                </c:pt>
                <c:pt idx="36">
                  <c:v>2.407228915662651</c:v>
                </c:pt>
                <c:pt idx="37">
                  <c:v>2.4722891566265064</c:v>
                </c:pt>
                <c:pt idx="38">
                  <c:v>2.5373493975903618</c:v>
                </c:pt>
                <c:pt idx="39">
                  <c:v>2.6024096385542173</c:v>
                </c:pt>
                <c:pt idx="40">
                  <c:v>2.6674698795180727</c:v>
                </c:pt>
                <c:pt idx="41">
                  <c:v>2.7325301204819281</c:v>
                </c:pt>
                <c:pt idx="42">
                  <c:v>2.7975903614457835</c:v>
                </c:pt>
                <c:pt idx="43">
                  <c:v>2.862650602409639</c:v>
                </c:pt>
                <c:pt idx="44">
                  <c:v>2.9277108433734944</c:v>
                </c:pt>
                <c:pt idx="45">
                  <c:v>2.9927710843373498</c:v>
                </c:pt>
                <c:pt idx="46">
                  <c:v>3.0578313253012053</c:v>
                </c:pt>
                <c:pt idx="47">
                  <c:v>3.1228915662650607</c:v>
                </c:pt>
                <c:pt idx="48">
                  <c:v>3.1879518072289161</c:v>
                </c:pt>
                <c:pt idx="49">
                  <c:v>3.2530120481927716</c:v>
                </c:pt>
                <c:pt idx="50">
                  <c:v>3.318072289156627</c:v>
                </c:pt>
                <c:pt idx="51">
                  <c:v>3.3831325301204824</c:v>
                </c:pt>
                <c:pt idx="52">
                  <c:v>3.4481927710843379</c:v>
                </c:pt>
                <c:pt idx="53">
                  <c:v>3.5132530120481933</c:v>
                </c:pt>
                <c:pt idx="54">
                  <c:v>3.5783132530120487</c:v>
                </c:pt>
                <c:pt idx="55">
                  <c:v>3.6433734939759042</c:v>
                </c:pt>
                <c:pt idx="56">
                  <c:v>3.7084337349397596</c:v>
                </c:pt>
                <c:pt idx="57">
                  <c:v>3.773493975903615</c:v>
                </c:pt>
                <c:pt idx="58">
                  <c:v>3.8385542168674704</c:v>
                </c:pt>
                <c:pt idx="59">
                  <c:v>3.9036144578313259</c:v>
                </c:pt>
                <c:pt idx="60">
                  <c:v>3.9686746987951813</c:v>
                </c:pt>
                <c:pt idx="61">
                  <c:v>4.0337349397590367</c:v>
                </c:pt>
                <c:pt idx="62">
                  <c:v>4.0987951807228917</c:v>
                </c:pt>
                <c:pt idx="63">
                  <c:v>4.1638554216867476</c:v>
                </c:pt>
                <c:pt idx="64">
                  <c:v>4.2289156626506035</c:v>
                </c:pt>
                <c:pt idx="65">
                  <c:v>4.2939759036144585</c:v>
                </c:pt>
                <c:pt idx="66">
                  <c:v>4.3590361445783135</c:v>
                </c:pt>
                <c:pt idx="67">
                  <c:v>4.4240963855421693</c:v>
                </c:pt>
                <c:pt idx="68">
                  <c:v>4.4891566265060252</c:v>
                </c:pt>
                <c:pt idx="69">
                  <c:v>4.5542168674698802</c:v>
                </c:pt>
                <c:pt idx="70">
                  <c:v>4.6192771084337352</c:v>
                </c:pt>
                <c:pt idx="71">
                  <c:v>4.6843373493975911</c:v>
                </c:pt>
                <c:pt idx="72">
                  <c:v>4.7493975903614469</c:v>
                </c:pt>
                <c:pt idx="73">
                  <c:v>4.8144578313253019</c:v>
                </c:pt>
                <c:pt idx="74">
                  <c:v>4.8795180722891569</c:v>
                </c:pt>
                <c:pt idx="75">
                  <c:v>4.9445783132530128</c:v>
                </c:pt>
                <c:pt idx="76">
                  <c:v>5.0096385542168687</c:v>
                </c:pt>
                <c:pt idx="77">
                  <c:v>5.0746987951807236</c:v>
                </c:pt>
                <c:pt idx="78">
                  <c:v>5.1397590361445786</c:v>
                </c:pt>
                <c:pt idx="79">
                  <c:v>5.2048192771084345</c:v>
                </c:pt>
                <c:pt idx="80">
                  <c:v>5.2698795180722904</c:v>
                </c:pt>
                <c:pt idx="81">
                  <c:v>5.3349397590361454</c:v>
                </c:pt>
                <c:pt idx="82">
                  <c:v>5.4</c:v>
                </c:pt>
                <c:pt idx="83">
                  <c:v>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4-4D2B-A5A9-18E75BA3A11C}"/>
            </c:ext>
          </c:extLst>
        </c:ser>
        <c:ser>
          <c:idx val="2"/>
          <c:order val="2"/>
          <c:tx>
            <c:strRef>
              <c:f>temperature!$D$1</c:f>
              <c:strCache>
                <c:ptCount val="1"/>
                <c:pt idx="0">
                  <c:v>Other Regions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temperature!$A$3:$A$86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temperature!$D$3:$D$86</c:f>
              <c:numCache>
                <c:formatCode>General</c:formatCode>
                <c:ptCount val="84"/>
                <c:pt idx="0">
                  <c:v>6.0240963855421686E-2</c:v>
                </c:pt>
                <c:pt idx="1">
                  <c:v>0.12048192771084337</c:v>
                </c:pt>
                <c:pt idx="2">
                  <c:v>0.18072289156626506</c:v>
                </c:pt>
                <c:pt idx="3">
                  <c:v>0.24096385542168675</c:v>
                </c:pt>
                <c:pt idx="4">
                  <c:v>0.3012048192771084</c:v>
                </c:pt>
                <c:pt idx="5">
                  <c:v>0.36144578313253012</c:v>
                </c:pt>
                <c:pt idx="6">
                  <c:v>0.42168674698795183</c:v>
                </c:pt>
                <c:pt idx="7">
                  <c:v>0.48192771084337349</c:v>
                </c:pt>
                <c:pt idx="8">
                  <c:v>0.54216867469879515</c:v>
                </c:pt>
                <c:pt idx="9">
                  <c:v>0.60240963855421681</c:v>
                </c:pt>
                <c:pt idx="10">
                  <c:v>0.66265060240963858</c:v>
                </c:pt>
                <c:pt idx="11">
                  <c:v>0.72289156626506024</c:v>
                </c:pt>
                <c:pt idx="12">
                  <c:v>0.7831325301204819</c:v>
                </c:pt>
                <c:pt idx="13">
                  <c:v>0.84337349397590367</c:v>
                </c:pt>
                <c:pt idx="14">
                  <c:v>0.90361445783132532</c:v>
                </c:pt>
                <c:pt idx="15">
                  <c:v>0.96385542168674698</c:v>
                </c:pt>
                <c:pt idx="16">
                  <c:v>1.0240963855421688</c:v>
                </c:pt>
                <c:pt idx="17">
                  <c:v>1.0843373493975903</c:v>
                </c:pt>
                <c:pt idx="18">
                  <c:v>1.1445783132530121</c:v>
                </c:pt>
                <c:pt idx="19">
                  <c:v>1.2048192771084336</c:v>
                </c:pt>
                <c:pt idx="20">
                  <c:v>1.2650602409638554</c:v>
                </c:pt>
                <c:pt idx="21">
                  <c:v>1.3253012048192772</c:v>
                </c:pt>
                <c:pt idx="22">
                  <c:v>1.3855421686746987</c:v>
                </c:pt>
                <c:pt idx="23">
                  <c:v>1.4457831325301205</c:v>
                </c:pt>
                <c:pt idx="24">
                  <c:v>1.5060240963855422</c:v>
                </c:pt>
                <c:pt idx="25">
                  <c:v>1.5662650602409638</c:v>
                </c:pt>
                <c:pt idx="26">
                  <c:v>1.6265060240963856</c:v>
                </c:pt>
                <c:pt idx="27">
                  <c:v>1.6867469879518073</c:v>
                </c:pt>
                <c:pt idx="28">
                  <c:v>1.7469879518072289</c:v>
                </c:pt>
                <c:pt idx="29">
                  <c:v>1.8072289156626506</c:v>
                </c:pt>
                <c:pt idx="30">
                  <c:v>1.8674698795180722</c:v>
                </c:pt>
                <c:pt idx="31">
                  <c:v>1.927710843373494</c:v>
                </c:pt>
                <c:pt idx="32">
                  <c:v>1.9879518072289157</c:v>
                </c:pt>
                <c:pt idx="33">
                  <c:v>2.0481927710843375</c:v>
                </c:pt>
                <c:pt idx="34">
                  <c:v>2.1084337349397591</c:v>
                </c:pt>
                <c:pt idx="35">
                  <c:v>2.1686746987951806</c:v>
                </c:pt>
                <c:pt idx="36">
                  <c:v>2.2289156626506026</c:v>
                </c:pt>
                <c:pt idx="37">
                  <c:v>2.2891566265060241</c:v>
                </c:pt>
                <c:pt idx="38">
                  <c:v>2.3493975903614457</c:v>
                </c:pt>
                <c:pt idx="39">
                  <c:v>2.4096385542168672</c:v>
                </c:pt>
                <c:pt idx="40">
                  <c:v>2.4698795180722892</c:v>
                </c:pt>
                <c:pt idx="41">
                  <c:v>2.5301204819277108</c:v>
                </c:pt>
                <c:pt idx="42">
                  <c:v>2.5903614457831323</c:v>
                </c:pt>
                <c:pt idx="43">
                  <c:v>2.6506024096385543</c:v>
                </c:pt>
                <c:pt idx="44">
                  <c:v>2.7108433734939759</c:v>
                </c:pt>
                <c:pt idx="45">
                  <c:v>2.7710843373493974</c:v>
                </c:pt>
                <c:pt idx="46">
                  <c:v>2.8313253012048194</c:v>
                </c:pt>
                <c:pt idx="47">
                  <c:v>2.8915662650602409</c:v>
                </c:pt>
                <c:pt idx="48">
                  <c:v>2.9518072289156625</c:v>
                </c:pt>
                <c:pt idx="49">
                  <c:v>3.0120481927710845</c:v>
                </c:pt>
                <c:pt idx="50">
                  <c:v>3.072289156626506</c:v>
                </c:pt>
                <c:pt idx="51">
                  <c:v>3.1325301204819276</c:v>
                </c:pt>
                <c:pt idx="52">
                  <c:v>3.1927710843373496</c:v>
                </c:pt>
                <c:pt idx="53">
                  <c:v>3.2530120481927711</c:v>
                </c:pt>
                <c:pt idx="54">
                  <c:v>3.3132530120481927</c:v>
                </c:pt>
                <c:pt idx="55">
                  <c:v>3.3734939759036147</c:v>
                </c:pt>
                <c:pt idx="56">
                  <c:v>3.4337349397590362</c:v>
                </c:pt>
                <c:pt idx="57">
                  <c:v>3.4939759036144578</c:v>
                </c:pt>
                <c:pt idx="58">
                  <c:v>3.5542168674698793</c:v>
                </c:pt>
                <c:pt idx="59">
                  <c:v>3.6144578313253013</c:v>
                </c:pt>
                <c:pt idx="60">
                  <c:v>3.6746987951807228</c:v>
                </c:pt>
                <c:pt idx="61">
                  <c:v>3.7349397590361444</c:v>
                </c:pt>
                <c:pt idx="62">
                  <c:v>3.7951807228915664</c:v>
                </c:pt>
                <c:pt idx="63">
                  <c:v>3.8554216867469879</c:v>
                </c:pt>
                <c:pt idx="64">
                  <c:v>3.9156626506024095</c:v>
                </c:pt>
                <c:pt idx="65">
                  <c:v>3.9759036144578315</c:v>
                </c:pt>
                <c:pt idx="66">
                  <c:v>4.0361445783132526</c:v>
                </c:pt>
                <c:pt idx="67">
                  <c:v>4.096385542168675</c:v>
                </c:pt>
                <c:pt idx="68">
                  <c:v>4.1566265060240966</c:v>
                </c:pt>
                <c:pt idx="69">
                  <c:v>4.2168674698795181</c:v>
                </c:pt>
                <c:pt idx="70">
                  <c:v>4.2771084337349397</c:v>
                </c:pt>
                <c:pt idx="71">
                  <c:v>4.3373493975903612</c:v>
                </c:pt>
                <c:pt idx="72">
                  <c:v>4.3975903614457827</c:v>
                </c:pt>
                <c:pt idx="73">
                  <c:v>4.4578313253012052</c:v>
                </c:pt>
                <c:pt idx="74">
                  <c:v>4.5180722891566267</c:v>
                </c:pt>
                <c:pt idx="75">
                  <c:v>4.5783132530120483</c:v>
                </c:pt>
                <c:pt idx="76">
                  <c:v>4.6385542168674698</c:v>
                </c:pt>
                <c:pt idx="77">
                  <c:v>4.6987951807228914</c:v>
                </c:pt>
                <c:pt idx="78">
                  <c:v>4.7590361445783129</c:v>
                </c:pt>
                <c:pt idx="79">
                  <c:v>4.8192771084337345</c:v>
                </c:pt>
                <c:pt idx="80">
                  <c:v>4.8795180722891569</c:v>
                </c:pt>
                <c:pt idx="81">
                  <c:v>4.9397590361445785</c:v>
                </c:pt>
                <c:pt idx="82">
                  <c:v>5</c:v>
                </c:pt>
                <c:pt idx="8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4-4D2B-A5A9-18E75BA3A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897416"/>
        <c:axId val="679895776"/>
      </c:lineChart>
      <c:catAx>
        <c:axId val="67989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9895776"/>
        <c:crosses val="autoZero"/>
        <c:auto val="1"/>
        <c:lblAlgn val="ctr"/>
        <c:lblOffset val="100"/>
        <c:tickLblSkip val="15"/>
        <c:noMultiLvlLbl val="0"/>
      </c:catAx>
      <c:valAx>
        <c:axId val="67989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989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GDP</a:t>
            </a:r>
            <a:r>
              <a:rPr lang="de-DE" baseline="0"/>
              <a:t> Loss (Sea Level)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sealevel!$B$1</c:f>
              <c:strCache>
                <c:ptCount val="1"/>
                <c:pt idx="0">
                  <c:v>yearly (rhs)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sealevel!$A$3:$A$86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sealevel!$B$3:$B$86</c:f>
              <c:numCache>
                <c:formatCode>General</c:formatCode>
                <c:ptCount val="84"/>
                <c:pt idx="0">
                  <c:v>2.1860147966081865E-3</c:v>
                </c:pt>
                <c:pt idx="1">
                  <c:v>4.7499110036907299E-3</c:v>
                </c:pt>
                <c:pt idx="2">
                  <c:v>7.6529446930744555E-3</c:v>
                </c:pt>
                <c:pt idx="3">
                  <c:v>1.0924119358071293E-2</c:v>
                </c:pt>
                <c:pt idx="4">
                  <c:v>1.4596690117221771E-2</c:v>
                </c:pt>
                <c:pt idx="5">
                  <c:v>1.8706552690580643E-2</c:v>
                </c:pt>
                <c:pt idx="6">
                  <c:v>2.3290733463141543E-2</c:v>
                </c:pt>
                <c:pt idx="7">
                  <c:v>2.838626337751458E-2</c:v>
                </c:pt>
                <c:pt idx="8">
                  <c:v>3.4028874545960125E-2</c:v>
                </c:pt>
                <c:pt idx="9">
                  <c:v>4.0253448208749383E-2</c:v>
                </c:pt>
                <c:pt idx="10">
                  <c:v>4.7093274942783342E-2</c:v>
                </c:pt>
                <c:pt idx="11">
                  <c:v>5.4579901321001129E-2</c:v>
                </c:pt>
                <c:pt idx="12">
                  <c:v>6.2743238988560601E-2</c:v>
                </c:pt>
                <c:pt idx="13">
                  <c:v>7.1610813835211479E-2</c:v>
                </c:pt>
                <c:pt idx="14">
                  <c:v>8.1210412677388544E-2</c:v>
                </c:pt>
                <c:pt idx="15">
                  <c:v>9.1568576319677755E-2</c:v>
                </c:pt>
                <c:pt idx="16">
                  <c:v>0.10271096938566945</c:v>
                </c:pt>
                <c:pt idx="17">
                  <c:v>0.11466269811418031</c:v>
                </c:pt>
                <c:pt idx="18">
                  <c:v>0.12744670731049704</c:v>
                </c:pt>
                <c:pt idx="19">
                  <c:v>0.14108888074248468</c:v>
                </c:pt>
                <c:pt idx="20">
                  <c:v>0.1556141110004669</c:v>
                </c:pt>
                <c:pt idx="21">
                  <c:v>0.17104711743318493</c:v>
                </c:pt>
                <c:pt idx="22">
                  <c:v>0.18741259644164451</c:v>
                </c:pt>
                <c:pt idx="23">
                  <c:v>0.20473133828421972</c:v>
                </c:pt>
                <c:pt idx="24">
                  <c:v>0.22303082810272004</c:v>
                </c:pt>
                <c:pt idx="25">
                  <c:v>0.24233599241682904</c:v>
                </c:pt>
                <c:pt idx="26">
                  <c:v>0.26267132817691202</c:v>
                </c:pt>
                <c:pt idx="27">
                  <c:v>0.28406120712983585</c:v>
                </c:pt>
                <c:pt idx="28">
                  <c:v>0.30652313750831428</c:v>
                </c:pt>
                <c:pt idx="29">
                  <c:v>0.33008438492182257</c:v>
                </c:pt>
                <c:pt idx="30">
                  <c:v>0.35476801936887764</c:v>
                </c:pt>
                <c:pt idx="31">
                  <c:v>0.38059633997486303</c:v>
                </c:pt>
                <c:pt idx="32">
                  <c:v>0.40759107619445584</c:v>
                </c:pt>
                <c:pt idx="33">
                  <c:v>0.43576862665494626</c:v>
                </c:pt>
                <c:pt idx="34">
                  <c:v>0.46515195782177621</c:v>
                </c:pt>
                <c:pt idx="35">
                  <c:v>0.49576023717772916</c:v>
                </c:pt>
                <c:pt idx="36">
                  <c:v>0.52761150605602836</c:v>
                </c:pt>
                <c:pt idx="37">
                  <c:v>0.56072268150410276</c:v>
                </c:pt>
                <c:pt idx="38">
                  <c:v>0.59510955841609514</c:v>
                </c:pt>
                <c:pt idx="39">
                  <c:v>0.63078681129658098</c:v>
                </c:pt>
                <c:pt idx="40">
                  <c:v>0.66776799526914932</c:v>
                </c:pt>
                <c:pt idx="41">
                  <c:v>0.70606554615626593</c:v>
                </c:pt>
                <c:pt idx="42">
                  <c:v>0.74569077962588959</c:v>
                </c:pt>
                <c:pt idx="43">
                  <c:v>0.78665388954379234</c:v>
                </c:pt>
                <c:pt idx="44">
                  <c:v>0.82896394575708199</c:v>
                </c:pt>
                <c:pt idx="45">
                  <c:v>0.8726288916060887</c:v>
                </c:pt>
                <c:pt idx="46">
                  <c:v>0.91765554148665485</c:v>
                </c:pt>
                <c:pt idx="47">
                  <c:v>0.9640495788066733</c:v>
                </c:pt>
                <c:pt idx="48">
                  <c:v>1.0118155546445988</c:v>
                </c:pt>
                <c:pt idx="49">
                  <c:v>1.0609568874038027</c:v>
                </c:pt>
                <c:pt idx="50">
                  <c:v>1.1114758636867113</c:v>
                </c:pt>
                <c:pt idx="51">
                  <c:v>1.1633736405456014</c:v>
                </c:pt>
                <c:pt idx="52">
                  <c:v>1.2166502491579487</c:v>
                </c:pt>
                <c:pt idx="53">
                  <c:v>1.271304599848722</c:v>
                </c:pt>
                <c:pt idx="54">
                  <c:v>1.3273344881986717</c:v>
                </c:pt>
                <c:pt idx="55">
                  <c:v>1.3847366017413227</c:v>
                </c:pt>
                <c:pt idx="56">
                  <c:v>1.4435065264298728</c:v>
                </c:pt>
                <c:pt idx="57">
                  <c:v>1.503638751624206</c:v>
                </c:pt>
                <c:pt idx="58">
                  <c:v>1.5651266717555026</c:v>
                </c:pt>
                <c:pt idx="59">
                  <c:v>1.6279625820461554</c:v>
                </c:pt>
                <c:pt idx="60">
                  <c:v>1.6921376646077895</c:v>
                </c:pt>
                <c:pt idx="61">
                  <c:v>1.757641959832392</c:v>
                </c:pt>
                <c:pt idx="62">
                  <c:v>1.8244643161178717</c:v>
                </c:pt>
                <c:pt idx="63">
                  <c:v>1.8925923084478367</c:v>
                </c:pt>
                <c:pt idx="64">
                  <c:v>1.9620121129376904</c:v>
                </c:pt>
                <c:pt idx="65">
                  <c:v>2.0327083198019613</c:v>
                </c:pt>
                <c:pt idx="66">
                  <c:v>2.1046636608628888</c:v>
                </c:pt>
                <c:pt idx="67">
                  <c:v>2.1778586192697573</c:v>
                </c:pt>
                <c:pt idx="68">
                  <c:v>2.2522708780967067</c:v>
                </c:pt>
                <c:pt idx="69">
                  <c:v>2.3274477449602209</c:v>
                </c:pt>
                <c:pt idx="70">
                  <c:v>2.4037126689459627</c:v>
                </c:pt>
                <c:pt idx="71">
                  <c:v>2.4811258086551709</c:v>
                </c:pt>
                <c:pt idx="72">
                  <c:v>2.5596580449653059</c:v>
                </c:pt>
                <c:pt idx="73">
                  <c:v>2.6392757425711877</c:v>
                </c:pt>
                <c:pt idx="74">
                  <c:v>2.719939560281091</c:v>
                </c:pt>
                <c:pt idx="75">
                  <c:v>2.8016028158904884</c:v>
                </c:pt>
                <c:pt idx="76">
                  <c:v>2.884209288410553</c:v>
                </c:pt>
                <c:pt idx="77">
                  <c:v>2.9676903050886523</c:v>
                </c:pt>
                <c:pt idx="78">
                  <c:v>3.0519609200463487</c:v>
                </c:pt>
                <c:pt idx="79">
                  <c:v>3.1369149440877346</c:v>
                </c:pt>
                <c:pt idx="80">
                  <c:v>3.2224185302218715</c:v>
                </c:pt>
                <c:pt idx="81">
                  <c:v>3.3082848303108858</c:v>
                </c:pt>
                <c:pt idx="82">
                  <c:v>3.3942313388282601</c:v>
                </c:pt>
                <c:pt idx="83">
                  <c:v>3.462907897867507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2-48E1-9FB3-073D3268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610570312"/>
        <c:axId val="610578184"/>
      </c:barChart>
      <c:lineChart>
        <c:grouping val="standard"/>
        <c:varyColors val="0"/>
        <c:ser>
          <c:idx val="1"/>
          <c:order val="1"/>
          <c:tx>
            <c:strRef>
              <c:f>sealevel!$C$1</c:f>
              <c:strCache>
                <c:ptCount val="1"/>
                <c:pt idx="0">
                  <c:v>cumulative (lhs)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sealevel!$A$3:$A$86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sealevel!$C$3:$C$86</c:f>
              <c:numCache>
                <c:formatCode>General</c:formatCode>
                <c:ptCount val="84"/>
                <c:pt idx="0">
                  <c:v>2.1860147966081865E-3</c:v>
                </c:pt>
                <c:pt idx="1">
                  <c:v>6.6984302501143797E-3</c:v>
                </c:pt>
                <c:pt idx="2">
                  <c:v>1.3605212835614076E-2</c:v>
                </c:pt>
                <c:pt idx="3">
                  <c:v>2.2971279670240451E-2</c:v>
                </c:pt>
                <c:pt idx="4">
                  <c:v>3.4860375000030815E-2</c:v>
                </c:pt>
                <c:pt idx="5">
                  <c:v>4.933514887834145E-2</c:v>
                </c:pt>
                <c:pt idx="6">
                  <c:v>6.6455978173805122E-2</c:v>
                </c:pt>
                <c:pt idx="7">
                  <c:v>8.6279164587063695E-2</c:v>
                </c:pt>
                <c:pt idx="8">
                  <c:v>0.10885461521462596</c:v>
                </c:pt>
                <c:pt idx="9">
                  <c:v>0.13422432718757038</c:v>
                </c:pt>
                <c:pt idx="10">
                  <c:v>0.16242081048552393</c:v>
                </c:pt>
                <c:pt idx="11">
                  <c:v>0.19346586339334945</c:v>
                </c:pt>
                <c:pt idx="12">
                  <c:v>0.22736980551344582</c:v>
                </c:pt>
                <c:pt idx="13">
                  <c:v>0.26413064987295409</c:v>
                </c:pt>
                <c:pt idx="14">
                  <c:v>0.30373493617936309</c:v>
                </c:pt>
                <c:pt idx="15">
                  <c:v>0.34615785454648385</c:v>
                </c:pt>
                <c:pt idx="16">
                  <c:v>0.39136369133619203</c:v>
                </c:pt>
                <c:pt idx="17">
                  <c:v>0.43930649710882841</c:v>
                </c:pt>
                <c:pt idx="18">
                  <c:v>0.48993015409291152</c:v>
                </c:pt>
                <c:pt idx="19">
                  <c:v>0.54317055151876248</c:v>
                </c:pt>
                <c:pt idx="20">
                  <c:v>0.59895601964055012</c:v>
                </c:pt>
                <c:pt idx="21">
                  <c:v>0.6572081041254898</c:v>
                </c:pt>
                <c:pt idx="22">
                  <c:v>0.71784236582498218</c:v>
                </c:pt>
                <c:pt idx="23">
                  <c:v>0.78076794868517219</c:v>
                </c:pt>
                <c:pt idx="24">
                  <c:v>0.84589050258035392</c:v>
                </c:pt>
                <c:pt idx="25">
                  <c:v>0.91311198006891414</c:v>
                </c:pt>
                <c:pt idx="26">
                  <c:v>0.98233115328353604</c:v>
                </c:pt>
                <c:pt idx="27">
                  <c:v>1.0534441976135978</c:v>
                </c:pt>
                <c:pt idx="28">
                  <c:v>1.1263436406658922</c:v>
                </c:pt>
                <c:pt idx="29">
                  <c:v>1.2009214347464026</c:v>
                </c:pt>
                <c:pt idx="30">
                  <c:v>1.2770684039102225</c:v>
                </c:pt>
                <c:pt idx="31">
                  <c:v>1.3546745954849626</c:v>
                </c:pt>
                <c:pt idx="32">
                  <c:v>1.4336296679066287</c:v>
                </c:pt>
                <c:pt idx="33">
                  <c:v>1.5138223860789122</c:v>
                </c:pt>
                <c:pt idx="34">
                  <c:v>1.5951423978931243</c:v>
                </c:pt>
                <c:pt idx="35">
                  <c:v>1.6774799357301005</c:v>
                </c:pt>
                <c:pt idx="36">
                  <c:v>1.7607260648688545</c:v>
                </c:pt>
                <c:pt idx="37">
                  <c:v>1.8447729300504376</c:v>
                </c:pt>
                <c:pt idx="38">
                  <c:v>1.9295139968034112</c:v>
                </c:pt>
                <c:pt idx="39">
                  <c:v>2.0148442846481993</c:v>
                </c:pt>
                <c:pt idx="40">
                  <c:v>2.1006605898053934</c:v>
                </c:pt>
                <c:pt idx="41">
                  <c:v>2.1868616955176097</c:v>
                </c:pt>
                <c:pt idx="42">
                  <c:v>2.2733485685415533</c:v>
                </c:pt>
                <c:pt idx="43">
                  <c:v>2.3600245407699529</c:v>
                </c:pt>
                <c:pt idx="44">
                  <c:v>2.4467954752953407</c:v>
                </c:pt>
                <c:pt idx="45">
                  <c:v>2.5335699165310119</c:v>
                </c:pt>
                <c:pt idx="46">
                  <c:v>2.6202592242585214</c:v>
                </c:pt>
                <c:pt idx="47">
                  <c:v>2.706777691681534</c:v>
                </c:pt>
                <c:pt idx="48">
                  <c:v>2.7930426477333041</c:v>
                </c:pt>
                <c:pt idx="49">
                  <c:v>2.8789745440185088</c:v>
                </c:pt>
                <c:pt idx="50">
                  <c:v>2.9644970268705464</c:v>
                </c:pt>
                <c:pt idx="51">
                  <c:v>3.0495369950794395</c:v>
                </c:pt>
                <c:pt idx="52">
                  <c:v>3.1340246438954731</c:v>
                </c:pt>
                <c:pt idx="53">
                  <c:v>3.2178934959442334</c:v>
                </c:pt>
                <c:pt idx="54">
                  <c:v>3.3010804197011665</c:v>
                </c:pt>
                <c:pt idx="55">
                  <c:v>3.3835256361705861</c:v>
                </c:pt>
                <c:pt idx="56">
                  <c:v>3.4651727143961706</c:v>
                </c:pt>
                <c:pt idx="57">
                  <c:v>3.5459685563980003</c:v>
                </c:pt>
                <c:pt idx="58">
                  <c:v>3.6258633720843085</c:v>
                </c:pt>
                <c:pt idx="59">
                  <c:v>3.704810644624462</c:v>
                </c:pt>
                <c:pt idx="60">
                  <c:v>3.7827670866911931</c:v>
                </c:pt>
                <c:pt idx="61">
                  <c:v>3.8596925878826784</c:v>
                </c:pt>
                <c:pt idx="62">
                  <c:v>3.9355501535156101</c:v>
                </c:pt>
                <c:pt idx="63">
                  <c:v>4.0103058348335932</c:v>
                </c:pt>
                <c:pt idx="64">
                  <c:v>4.0839286504933634</c:v>
                </c:pt>
                <c:pt idx="65">
                  <c:v>4.1563904989628142</c:v>
                </c:pt>
                <c:pt idx="66">
                  <c:v>4.2276660611758379</c:v>
                </c:pt>
                <c:pt idx="67">
                  <c:v>4.29773269242704</c:v>
                </c:pt>
                <c:pt idx="68">
                  <c:v>4.3665703020460791</c:v>
                </c:pt>
                <c:pt idx="69">
                  <c:v>4.4341488263668714</c:v>
                </c:pt>
                <c:pt idx="70">
                  <c:v>4.5004520925260314</c:v>
                </c:pt>
                <c:pt idx="71">
                  <c:v>4.5654687684546369</c:v>
                </c:pt>
                <c:pt idx="72">
                  <c:v>4.6291896141151687</c:v>
                </c:pt>
                <c:pt idx="73">
                  <c:v>4.691607341533806</c:v>
                </c:pt>
                <c:pt idx="74">
                  <c:v>4.752716463693293</c:v>
                </c:pt>
                <c:pt idx="75">
                  <c:v>4.8125131285375211</c:v>
                </c:pt>
                <c:pt idx="76">
                  <c:v>4.8709949341747816</c:v>
                </c:pt>
                <c:pt idx="77">
                  <c:v>4.9281607209627269</c:v>
                </c:pt>
                <c:pt idx="78">
                  <c:v>4.9840103355920853</c:v>
                </c:pt>
                <c:pt idx="79">
                  <c:v>5.0385443616084569</c:v>
                </c:pt>
                <c:pt idx="80">
                  <c:v>5.091763810060276</c:v>
                </c:pt>
                <c:pt idx="81">
                  <c:v>5.1436694944778791</c:v>
                </c:pt>
                <c:pt idx="82">
                  <c:v>5.19426093816024</c:v>
                </c:pt>
                <c:pt idx="83">
                  <c:v>5.2432952607456338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72-48E1-9FB3-073D3268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366608"/>
        <c:axId val="602368248"/>
      </c:lineChart>
      <c:catAx>
        <c:axId val="6023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2368248"/>
        <c:crosses val="autoZero"/>
        <c:auto val="1"/>
        <c:lblAlgn val="ctr"/>
        <c:lblOffset val="100"/>
        <c:tickLblSkip val="15"/>
        <c:noMultiLvlLbl val="0"/>
      </c:catAx>
      <c:valAx>
        <c:axId val="60236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2366608"/>
        <c:crosses val="autoZero"/>
        <c:crossBetween val="between"/>
      </c:valAx>
      <c:valAx>
        <c:axId val="6105781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0570312"/>
        <c:crosses val="max"/>
        <c:crossBetween val="between"/>
      </c:valAx>
      <c:catAx>
        <c:axId val="610570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0578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GDP Loss in % of Baseline (Sea Level Rise)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sealevel!$F$1</c:f>
              <c:strCache>
                <c:ptCount val="1"/>
                <c:pt idx="0">
                  <c:v>Total Economy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sealevel!$E$3:$E$86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sealevel!$F$3:$F$86</c:f>
              <c:numCache>
                <c:formatCode>General</c:formatCode>
                <c:ptCount val="84"/>
                <c:pt idx="0">
                  <c:v>2.0496863725840116E-3</c:v>
                </c:pt>
                <c:pt idx="1">
                  <c:v>4.1819076245843004E-3</c:v>
                </c:pt>
                <c:pt idx="2">
                  <c:v>6.3321196393363094E-3</c:v>
                </c:pt>
                <c:pt idx="3">
                  <c:v>8.501680164827153E-3</c:v>
                </c:pt>
                <c:pt idx="4">
                  <c:v>1.0693664146760991E-2</c:v>
                </c:pt>
                <c:pt idx="5">
                  <c:v>1.2911265891021413E-2</c:v>
                </c:pt>
                <c:pt idx="6">
                  <c:v>1.5156671475430305E-2</c:v>
                </c:pt>
                <c:pt idx="7">
                  <c:v>1.7430564433591457E-2</c:v>
                </c:pt>
                <c:pt idx="8">
                  <c:v>1.9731880159780474E-2</c:v>
                </c:pt>
                <c:pt idx="9">
                  <c:v>2.2058173461095856E-2</c:v>
                </c:pt>
                <c:pt idx="10">
                  <c:v>2.4405919527242356E-2</c:v>
                </c:pt>
                <c:pt idx="11">
                  <c:v>2.6770701854176904E-2</c:v>
                </c:pt>
                <c:pt idx="12">
                  <c:v>2.9147570498399514E-2</c:v>
                </c:pt>
                <c:pt idx="13">
                  <c:v>3.1531203371102795E-2</c:v>
                </c:pt>
                <c:pt idx="14">
                  <c:v>3.3916513760829201E-2</c:v>
                </c:pt>
                <c:pt idx="15">
                  <c:v>3.6298765708134638E-2</c:v>
                </c:pt>
                <c:pt idx="16">
                  <c:v>3.8673514620164856E-2</c:v>
                </c:pt>
                <c:pt idx="17">
                  <c:v>4.1036732519441642E-2</c:v>
                </c:pt>
                <c:pt idx="18">
                  <c:v>4.3384661764134483E-2</c:v>
                </c:pt>
                <c:pt idx="19">
                  <c:v>4.571431155271153E-2</c:v>
                </c:pt>
                <c:pt idx="20">
                  <c:v>4.8023280009559896E-2</c:v>
                </c:pt>
                <c:pt idx="21">
                  <c:v>5.03095298688013E-2</c:v>
                </c:pt>
                <c:pt idx="22">
                  <c:v>5.2571397866441119E-2</c:v>
                </c:pt>
                <c:pt idx="23">
                  <c:v>5.4807237893327768E-2</c:v>
                </c:pt>
                <c:pt idx="24">
                  <c:v>5.7016087093885344E-2</c:v>
                </c:pt>
                <c:pt idx="25">
                  <c:v>5.9197327515060696E-2</c:v>
                </c:pt>
                <c:pt idx="26">
                  <c:v>6.1350444982511326E-2</c:v>
                </c:pt>
                <c:pt idx="27">
                  <c:v>6.3475077528186971E-2</c:v>
                </c:pt>
                <c:pt idx="28">
                  <c:v>6.557059941436319E-2</c:v>
                </c:pt>
                <c:pt idx="29">
                  <c:v>6.7636884182903881E-2</c:v>
                </c:pt>
                <c:pt idx="30">
                  <c:v>6.9673973082381574E-2</c:v>
                </c:pt>
                <c:pt idx="31">
                  <c:v>7.1681911636653439E-2</c:v>
                </c:pt>
                <c:pt idx="32">
                  <c:v>7.3660786851284479E-2</c:v>
                </c:pt>
                <c:pt idx="33">
                  <c:v>7.5610509412084401E-2</c:v>
                </c:pt>
                <c:pt idx="34">
                  <c:v>7.7531220371295048E-2</c:v>
                </c:pt>
                <c:pt idx="35">
                  <c:v>7.9423091142213645E-2</c:v>
                </c:pt>
                <c:pt idx="36">
                  <c:v>8.1286267944440202E-2</c:v>
                </c:pt>
                <c:pt idx="37">
                  <c:v>8.3120881521303189E-2</c:v>
                </c:pt>
                <c:pt idx="38">
                  <c:v>8.4927054757950995E-2</c:v>
                </c:pt>
                <c:pt idx="39">
                  <c:v>8.6704908500138581E-2</c:v>
                </c:pt>
                <c:pt idx="40">
                  <c:v>8.8454565860574097E-2</c:v>
                </c:pt>
                <c:pt idx="41">
                  <c:v>9.0176155278501841E-2</c:v>
                </c:pt>
                <c:pt idx="42">
                  <c:v>9.1869812571819698E-2</c:v>
                </c:pt>
                <c:pt idx="43">
                  <c:v>9.3535682193734287E-2</c:v>
                </c:pt>
                <c:pt idx="44">
                  <c:v>9.5173917875607889E-2</c:v>
                </c:pt>
                <c:pt idx="45">
                  <c:v>9.6784682810421629E-2</c:v>
                </c:pt>
                <c:pt idx="46">
                  <c:v>9.8368149503693492E-2</c:v>
                </c:pt>
                <c:pt idx="47">
                  <c:v>9.9924499395907251E-2</c:v>
                </c:pt>
                <c:pt idx="48">
                  <c:v>0.10145392233644723</c:v>
                </c:pt>
                <c:pt idx="49">
                  <c:v>0.10295661597187164</c:v>
                </c:pt>
                <c:pt idx="50">
                  <c:v>0.1044327850926909</c:v>
                </c:pt>
                <c:pt idx="51">
                  <c:v>0.10588264096829038</c:v>
                </c:pt>
                <c:pt idx="52">
                  <c:v>0.10730640068478919</c:v>
                </c:pt>
                <c:pt idx="53">
                  <c:v>0.1087042864877442</c:v>
                </c:pt>
                <c:pt idx="54">
                  <c:v>0.11007652511717614</c:v>
                </c:pt>
                <c:pt idx="55">
                  <c:v>0.11142334710735086</c:v>
                </c:pt>
                <c:pt idx="56">
                  <c:v>0.11274498600614409</c:v>
                </c:pt>
                <c:pt idx="57">
                  <c:v>0.11404167744779924</c:v>
                </c:pt>
                <c:pt idx="58">
                  <c:v>0.11531365798592243</c:v>
                </c:pt>
                <c:pt idx="59">
                  <c:v>0.11656116356092282</c:v>
                </c:pt>
                <c:pt idx="60">
                  <c:v>0.11778442743364026</c:v>
                </c:pt>
                <c:pt idx="61">
                  <c:v>0.11898367736277728</c:v>
                </c:pt>
                <c:pt idx="62">
                  <c:v>0.12015913173407555</c:v>
                </c:pt>
                <c:pt idx="63">
                  <c:v>0.12131099425771104</c:v>
                </c:pt>
                <c:pt idx="64">
                  <c:v>0.12243944672847649</c:v>
                </c:pt>
                <c:pt idx="65">
                  <c:v>0.12354463917872963</c:v>
                </c:pt>
                <c:pt idx="66">
                  <c:v>0.12462667653356752</c:v>
                </c:pt>
                <c:pt idx="67">
                  <c:v>0.1256856005925048</c:v>
                </c:pt>
                <c:pt idx="68">
                  <c:v>0.12672136580668014</c:v>
                </c:pt>
                <c:pt idx="69">
                  <c:v>0.127710387461203</c:v>
                </c:pt>
                <c:pt idx="70">
                  <c:v>0.12867300219255501</c:v>
                </c:pt>
                <c:pt idx="71">
                  <c:v>0.12961393614158198</c:v>
                </c:pt>
                <c:pt idx="72">
                  <c:v>0.13053298137038491</c:v>
                </c:pt>
                <c:pt idx="73">
                  <c:v>0.13142978346682391</c:v>
                </c:pt>
                <c:pt idx="74">
                  <c:v>0.13230380024509281</c:v>
                </c:pt>
                <c:pt idx="75">
                  <c:v>0.13315424541703746</c:v>
                </c:pt>
                <c:pt idx="76">
                  <c:v>0.13398001434707377</c:v>
                </c:pt>
                <c:pt idx="77">
                  <c:v>0.13477958799658349</c:v>
                </c:pt>
                <c:pt idx="78">
                  <c:v>0.1355509101392095</c:v>
                </c:pt>
                <c:pt idx="79">
                  <c:v>0.1362912318375106</c:v>
                </c:pt>
                <c:pt idx="80">
                  <c:v>0.13699691598960825</c:v>
                </c:pt>
                <c:pt idx="81">
                  <c:v>0.13766248085438035</c:v>
                </c:pt>
                <c:pt idx="82">
                  <c:v>0.13827906066444956</c:v>
                </c:pt>
                <c:pt idx="83">
                  <c:v>0.13815764171756995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6-42AD-900F-B2EFB1BEBE81}"/>
            </c:ext>
          </c:extLst>
        </c:ser>
        <c:ser>
          <c:idx val="1"/>
          <c:order val="1"/>
          <c:tx>
            <c:strRef>
              <c:f>sealevel!$G$1</c:f>
              <c:strCache>
                <c:ptCount val="1"/>
                <c:pt idx="0">
                  <c:v>Sector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sealevel!$E$3:$E$86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sealevel!$G$3:$G$86</c:f>
              <c:numCache>
                <c:formatCode>General</c:formatCode>
                <c:ptCount val="84"/>
                <c:pt idx="0">
                  <c:v>1.0223543239442065E-2</c:v>
                </c:pt>
                <c:pt idx="1">
                  <c:v>2.2204253751638613E-2</c:v>
                </c:pt>
                <c:pt idx="2">
                  <c:v>3.5085258242423686E-2</c:v>
                </c:pt>
                <c:pt idx="3">
                  <c:v>4.8766210577616945E-2</c:v>
                </c:pt>
                <c:pt idx="4">
                  <c:v>6.3160572138212523E-2</c:v>
                </c:pt>
                <c:pt idx="5">
                  <c:v>7.8191346056911429E-2</c:v>
                </c:pt>
                <c:pt idx="6">
                  <c:v>9.3784667825879395E-2</c:v>
                </c:pt>
                <c:pt idx="7">
                  <c:v>0.10986762635879409</c:v>
                </c:pt>
                <c:pt idx="8">
                  <c:v>0.12636726693961992</c:v>
                </c:pt>
                <c:pt idx="9">
                  <c:v>0.14321073958820896</c:v>
                </c:pt>
                <c:pt idx="10">
                  <c:v>0.16032759694704729</c:v>
                </c:pt>
                <c:pt idx="11">
                  <c:v>0.17764898462867304</c:v>
                </c:pt>
                <c:pt idx="12">
                  <c:v>0.19510879712367682</c:v>
                </c:pt>
                <c:pt idx="13">
                  <c:v>0.21264445435371201</c:v>
                </c:pt>
                <c:pt idx="14">
                  <c:v>0.23019853454558875</c:v>
                </c:pt>
                <c:pt idx="15">
                  <c:v>0.24772000225059945</c:v>
                </c:pt>
                <c:pt idx="16">
                  <c:v>0.26516306237213677</c:v>
                </c:pt>
                <c:pt idx="17">
                  <c:v>0.28248769350872927</c:v>
                </c:pt>
                <c:pt idx="18">
                  <c:v>0.29965926847081098</c:v>
                </c:pt>
                <c:pt idx="19">
                  <c:v>0.31664995674801827</c:v>
                </c:pt>
                <c:pt idx="20">
                  <c:v>0.33343790412749374</c:v>
                </c:pt>
                <c:pt idx="21">
                  <c:v>0.35000553215365188</c:v>
                </c:pt>
                <c:pt idx="22">
                  <c:v>0.36633934701451948</c:v>
                </c:pt>
                <c:pt idx="23">
                  <c:v>0.38242853701595236</c:v>
                </c:pt>
                <c:pt idx="24">
                  <c:v>0.39826734323794016</c:v>
                </c:pt>
                <c:pt idx="25">
                  <c:v>0.41385283063368433</c:v>
                </c:pt>
                <c:pt idx="26">
                  <c:v>0.42918339392788707</c:v>
                </c:pt>
                <c:pt idx="27">
                  <c:v>0.44425878294339788</c:v>
                </c:pt>
                <c:pt idx="28">
                  <c:v>0.45907856566203481</c:v>
                </c:pt>
                <c:pt idx="29">
                  <c:v>0.47364560560133928</c:v>
                </c:pt>
                <c:pt idx="30">
                  <c:v>0.48796352543421734</c:v>
                </c:pt>
                <c:pt idx="31">
                  <c:v>0.50203585727937539</c:v>
                </c:pt>
                <c:pt idx="32">
                  <c:v>0.51586612734119652</c:v>
                </c:pt>
                <c:pt idx="33">
                  <c:v>0.52945709271783736</c:v>
                </c:pt>
                <c:pt idx="34">
                  <c:v>0.54281281271072246</c:v>
                </c:pt>
                <c:pt idx="35">
                  <c:v>0.55593712628547376</c:v>
                </c:pt>
                <c:pt idx="36">
                  <c:v>0.56883343620322158</c:v>
                </c:pt>
                <c:pt idx="37">
                  <c:v>0.58150476994422651</c:v>
                </c:pt>
                <c:pt idx="38">
                  <c:v>0.59395383170523741</c:v>
                </c:pt>
                <c:pt idx="39">
                  <c:v>0.60618304634823084</c:v>
                </c:pt>
                <c:pt idx="40">
                  <c:v>0.61819459607743721</c:v>
                </c:pt>
                <c:pt idx="41">
                  <c:v>0.6299904505166033</c:v>
                </c:pt>
                <c:pt idx="42">
                  <c:v>0.6415723907548444</c:v>
                </c:pt>
                <c:pt idx="43">
                  <c:v>0.65294202784124422</c:v>
                </c:pt>
                <c:pt idx="44">
                  <c:v>0.66410081613524885</c:v>
                </c:pt>
                <c:pt idx="45">
                  <c:v>0.67505006187033789</c:v>
                </c:pt>
                <c:pt idx="46">
                  <c:v>0.68579092726079527</c:v>
                </c:pt>
                <c:pt idx="47">
                  <c:v>0.69632443048142167</c:v>
                </c:pt>
                <c:pt idx="48">
                  <c:v>0.70665144187776607</c:v>
                </c:pt>
                <c:pt idx="49">
                  <c:v>0.71677267682082901</c:v>
                </c:pt>
                <c:pt idx="50">
                  <c:v>0.72668868570708256</c:v>
                </c:pt>
                <c:pt idx="51">
                  <c:v>0.73639984172223183</c:v>
                </c:pt>
                <c:pt idx="52">
                  <c:v>0.74590632713414151</c:v>
                </c:pt>
                <c:pt idx="53">
                  <c:v>0.75520811905681651</c:v>
                </c:pt>
                <c:pt idx="54">
                  <c:v>0.7643049758295537</c:v>
                </c:pt>
                <c:pt idx="55">
                  <c:v>0.77319642538156363</c:v>
                </c:pt>
                <c:pt idx="56">
                  <c:v>0.78188175719674113</c:v>
                </c:pt>
                <c:pt idx="57">
                  <c:v>0.7903600197517846</c:v>
                </c:pt>
                <c:pt idx="58">
                  <c:v>0.79863002556885665</c:v>
                </c:pt>
                <c:pt idx="59">
                  <c:v>0.80669036629696844</c:v>
                </c:pt>
                <c:pt idx="60">
                  <c:v>0.81453944051172789</c:v>
                </c:pt>
                <c:pt idx="61">
                  <c:v>0.82217549719719762</c:v>
                </c:pt>
                <c:pt idx="62">
                  <c:v>0.82959669813462822</c:v>
                </c:pt>
                <c:pt idx="63">
                  <c:v>0.83680120263792468</c:v>
                </c:pt>
                <c:pt idx="64">
                  <c:v>0.84378727816680965</c:v>
                </c:pt>
                <c:pt idx="65">
                  <c:v>0.85055344016578094</c:v>
                </c:pt>
                <c:pt idx="66">
                  <c:v>0.85709862379162083</c:v>
                </c:pt>
                <c:pt idx="67">
                  <c:v>0.86342238875749433</c:v>
                </c:pt>
                <c:pt idx="68">
                  <c:v>0.86952515624338378</c:v>
                </c:pt>
                <c:pt idx="69">
                  <c:v>0.87416778080291768</c:v>
                </c:pt>
                <c:pt idx="70">
                  <c:v>0.87840776214534977</c:v>
                </c:pt>
                <c:pt idx="71">
                  <c:v>0.88249986686865578</c:v>
                </c:pt>
                <c:pt idx="72">
                  <c:v>0.88644532262717912</c:v>
                </c:pt>
                <c:pt idx="73">
                  <c:v>0.89024555530748117</c:v>
                </c:pt>
                <c:pt idx="74">
                  <c:v>0.89390209107822094</c:v>
                </c:pt>
                <c:pt idx="75">
                  <c:v>0.89741649356982867</c:v>
                </c:pt>
                <c:pt idx="76">
                  <c:v>0.90079033014429077</c:v>
                </c:pt>
                <c:pt idx="77">
                  <c:v>0.90402516378694475</c:v>
                </c:pt>
                <c:pt idx="78">
                  <c:v>0.90712256933388868</c:v>
                </c:pt>
                <c:pt idx="79">
                  <c:v>0.91008417460210755</c:v>
                </c:pt>
                <c:pt idx="80">
                  <c:v>0.91291172857226399</c:v>
                </c:pt>
                <c:pt idx="81">
                  <c:v>0.91556424097212707</c:v>
                </c:pt>
                <c:pt idx="82">
                  <c:v>0.91788017832205981</c:v>
                </c:pt>
                <c:pt idx="83">
                  <c:v>0.91897619982272483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26-42AD-900F-B2EFB1BEBE81}"/>
            </c:ext>
          </c:extLst>
        </c:ser>
        <c:ser>
          <c:idx val="2"/>
          <c:order val="2"/>
          <c:tx>
            <c:strRef>
              <c:f>sealevel!$H$1</c:f>
              <c:strCache>
                <c:ptCount val="1"/>
                <c:pt idx="0">
                  <c:v>Sector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sealevel!$E$3:$E$86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sealevel!$H$3:$H$86</c:f>
              <c:numCache>
                <c:formatCode>General</c:formatCode>
                <c:ptCount val="84"/>
                <c:pt idx="0">
                  <c:v>3.0845367075959529E-3</c:v>
                </c:pt>
                <c:pt idx="1">
                  <c:v>6.1701830590343652E-3</c:v>
                </c:pt>
                <c:pt idx="2">
                  <c:v>9.608495026681629E-3</c:v>
                </c:pt>
                <c:pt idx="3">
                  <c:v>1.3413257257496137E-2</c:v>
                </c:pt>
                <c:pt idx="4">
                  <c:v>1.7586365177892527E-2</c:v>
                </c:pt>
                <c:pt idx="5">
                  <c:v>2.2117506904501417E-2</c:v>
                </c:pt>
                <c:pt idx="6">
                  <c:v>2.698503404708831E-2</c:v>
                </c:pt>
                <c:pt idx="7">
                  <c:v>3.2158564591785802E-2</c:v>
                </c:pt>
                <c:pt idx="8">
                  <c:v>3.7602131830524924E-2</c:v>
                </c:pt>
                <c:pt idx="9">
                  <c:v>4.327779529879091E-2</c:v>
                </c:pt>
                <c:pt idx="10">
                  <c:v>4.9148789655689855E-2</c:v>
                </c:pt>
                <c:pt idx="11">
                  <c:v>5.5180879409763885E-2</c:v>
                </c:pt>
                <c:pt idx="12">
                  <c:v>6.1343594615669822E-2</c:v>
                </c:pt>
                <c:pt idx="13">
                  <c:v>6.7610564296935766E-2</c:v>
                </c:pt>
                <c:pt idx="14">
                  <c:v>7.3960076144205036E-2</c:v>
                </c:pt>
                <c:pt idx="15">
                  <c:v>8.0374967321611188E-2</c:v>
                </c:pt>
                <c:pt idx="16">
                  <c:v>8.6841274481830419E-2</c:v>
                </c:pt>
                <c:pt idx="17">
                  <c:v>9.3347812293662166E-2</c:v>
                </c:pt>
                <c:pt idx="18">
                  <c:v>9.9885388001366412E-2</c:v>
                </c:pt>
                <c:pt idx="19">
                  <c:v>0.10644722794745458</c:v>
                </c:pt>
                <c:pt idx="20">
                  <c:v>0.11302859811848726</c:v>
                </c:pt>
                <c:pt idx="21">
                  <c:v>0.11962554793493445</c:v>
                </c:pt>
                <c:pt idx="22">
                  <c:v>0.12623478255391751</c:v>
                </c:pt>
                <c:pt idx="23">
                  <c:v>0.13285294557837213</c:v>
                </c:pt>
                <c:pt idx="24">
                  <c:v>0.13947801605814095</c:v>
                </c:pt>
                <c:pt idx="25">
                  <c:v>0.14610890046758812</c:v>
                </c:pt>
                <c:pt idx="26">
                  <c:v>0.15274427112441497</c:v>
                </c:pt>
                <c:pt idx="27">
                  <c:v>0.15938270238687843</c:v>
                </c:pt>
                <c:pt idx="28">
                  <c:v>0.16602190580739623</c:v>
                </c:pt>
                <c:pt idx="29">
                  <c:v>0.17266070200495082</c:v>
                </c:pt>
                <c:pt idx="30">
                  <c:v>0.17929852390683915</c:v>
                </c:pt>
                <c:pt idx="31">
                  <c:v>0.18593452888645798</c:v>
                </c:pt>
                <c:pt idx="32">
                  <c:v>0.1925677224946315</c:v>
                </c:pt>
                <c:pt idx="33">
                  <c:v>0.19919655050161167</c:v>
                </c:pt>
                <c:pt idx="34">
                  <c:v>0.20582011696098199</c:v>
                </c:pt>
                <c:pt idx="35">
                  <c:v>0.21243774420811118</c:v>
                </c:pt>
                <c:pt idx="36">
                  <c:v>0.21904862162887992</c:v>
                </c:pt>
                <c:pt idx="37">
                  <c:v>0.22565186100625798</c:v>
                </c:pt>
                <c:pt idx="38">
                  <c:v>0.23224653835730921</c:v>
                </c:pt>
                <c:pt idx="39">
                  <c:v>0.23883172483820964</c:v>
                </c:pt>
                <c:pt idx="40">
                  <c:v>0.24540650889054047</c:v>
                </c:pt>
                <c:pt idx="41">
                  <c:v>0.25197001145511172</c:v>
                </c:pt>
                <c:pt idx="42">
                  <c:v>0.25852139577789168</c:v>
                </c:pt>
                <c:pt idx="43">
                  <c:v>0.26505987306788703</c:v>
                </c:pt>
                <c:pt idx="44">
                  <c:v>0.27158470503124549</c:v>
                </c:pt>
                <c:pt idx="45">
                  <c:v>0.27809520409735583</c:v>
                </c:pt>
                <c:pt idx="46">
                  <c:v>0.28459073196980778</c:v>
                </c:pt>
                <c:pt idx="47">
                  <c:v>0.29107069697295396</c:v>
                </c:pt>
                <c:pt idx="48">
                  <c:v>0.29753455052218181</c:v>
                </c:pt>
                <c:pt idx="49">
                  <c:v>0.30398178292245542</c:v>
                </c:pt>
                <c:pt idx="50">
                  <c:v>0.31041191858920558</c:v>
                </c:pt>
                <c:pt idx="51">
                  <c:v>0.31682451068957956</c:v>
                </c:pt>
                <c:pt idx="52">
                  <c:v>0.32321913511593708</c:v>
                </c:pt>
                <c:pt idx="53">
                  <c:v>0.32959538362718949</c:v>
                </c:pt>
                <c:pt idx="54">
                  <c:v>0.33595285592258745</c:v>
                </c:pt>
                <c:pt idx="55">
                  <c:v>0.34229115035118479</c:v>
                </c:pt>
                <c:pt idx="56">
                  <c:v>0.3486098529000673</c:v>
                </c:pt>
                <c:pt idx="57">
                  <c:v>0.35490852405282219</c:v>
                </c:pt>
                <c:pt idx="58">
                  <c:v>0.36118668306178037</c:v>
                </c:pt>
                <c:pt idx="59">
                  <c:v>0.36744378913610953</c:v>
                </c:pt>
                <c:pt idx="60">
                  <c:v>0.37367921901378826</c:v>
                </c:pt>
                <c:pt idx="61">
                  <c:v>0.37989224036324765</c:v>
                </c:pt>
                <c:pt idx="62">
                  <c:v>0.38608198044644737</c:v>
                </c:pt>
                <c:pt idx="63">
                  <c:v>0.39224738948020238</c:v>
                </c:pt>
                <c:pt idx="64">
                  <c:v>0.39838719815329959</c:v>
                </c:pt>
                <c:pt idx="65">
                  <c:v>0.40449986880261302</c:v>
                </c:pt>
                <c:pt idx="66">
                  <c:v>0.41058353982280654</c:v>
                </c:pt>
                <c:pt idx="67">
                  <c:v>0.41663596299720213</c:v>
                </c:pt>
                <c:pt idx="68">
                  <c:v>0.42265443359939864</c:v>
                </c:pt>
                <c:pt idx="69">
                  <c:v>0.4286451376759805</c:v>
                </c:pt>
                <c:pt idx="70">
                  <c:v>0.43459597544268702</c:v>
                </c:pt>
                <c:pt idx="71">
                  <c:v>0.4405008390865226</c:v>
                </c:pt>
                <c:pt idx="72">
                  <c:v>0.44635492795641118</c:v>
                </c:pt>
                <c:pt idx="73">
                  <c:v>0.45215270993353063</c:v>
                </c:pt>
                <c:pt idx="74">
                  <c:v>0.45788787008523557</c:v>
                </c:pt>
                <c:pt idx="75">
                  <c:v>0.4635532679999762</c:v>
                </c:pt>
                <c:pt idx="76">
                  <c:v>0.46914090967026228</c:v>
                </c:pt>
                <c:pt idx="77">
                  <c:v>0.47464194069169424</c:v>
                </c:pt>
                <c:pt idx="78">
                  <c:v>0.48004666866243528</c:v>
                </c:pt>
                <c:pt idx="79">
                  <c:v>0.48534462396410932</c:v>
                </c:pt>
                <c:pt idx="80">
                  <c:v>0.49052466956899232</c:v>
                </c:pt>
                <c:pt idx="81">
                  <c:v>0.49557543113672559</c:v>
                </c:pt>
                <c:pt idx="82">
                  <c:v>0.50048598438426284</c:v>
                </c:pt>
                <c:pt idx="83">
                  <c:v>0.50296203553447716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26-42AD-900F-B2EFB1BEBE81}"/>
            </c:ext>
          </c:extLst>
        </c:ser>
        <c:ser>
          <c:idx val="3"/>
          <c:order val="3"/>
          <c:tx>
            <c:strRef>
              <c:f>sealevel!$I$1</c:f>
              <c:strCache>
                <c:ptCount val="1"/>
                <c:pt idx="0">
                  <c:v>Sector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sealevel!$E$3:$E$86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sealevel!$I$3:$I$86</c:f>
              <c:numCache>
                <c:formatCode>General</c:formatCode>
                <c:ptCount val="84"/>
                <c:pt idx="0">
                  <c:v>-9.7847498702417963E-4</c:v>
                </c:pt>
                <c:pt idx="1">
                  <c:v>-2.1076460094645194E-3</c:v>
                </c:pt>
                <c:pt idx="2">
                  <c:v>-3.6161291435983459E-3</c:v>
                </c:pt>
                <c:pt idx="3">
                  <c:v>-5.4831586997780846E-3</c:v>
                </c:pt>
                <c:pt idx="4">
                  <c:v>-7.679312193115761E-3</c:v>
                </c:pt>
                <c:pt idx="5">
                  <c:v>-1.0167792553977754E-2</c:v>
                </c:pt>
                <c:pt idx="6">
                  <c:v>-1.2905547360871024E-2</c:v>
                </c:pt>
                <c:pt idx="7">
                  <c:v>-1.5845874617713914E-2</c:v>
                </c:pt>
                <c:pt idx="8">
                  <c:v>-1.8941453310196234E-2</c:v>
                </c:pt>
                <c:pt idx="9">
                  <c:v>-2.21468872885042E-2</c:v>
                </c:pt>
                <c:pt idx="10">
                  <c:v>-2.5421469136945339E-2</c:v>
                </c:pt>
                <c:pt idx="11">
                  <c:v>-2.8729876973600143E-2</c:v>
                </c:pt>
                <c:pt idx="12">
                  <c:v>-3.2042809047825291E-2</c:v>
                </c:pt>
                <c:pt idx="13">
                  <c:v>-3.5337075676767318E-2</c:v>
                </c:pt>
                <c:pt idx="14">
                  <c:v>-3.8595104034593722E-2</c:v>
                </c:pt>
                <c:pt idx="15">
                  <c:v>-4.1804707110965116E-2</c:v>
                </c:pt>
                <c:pt idx="16">
                  <c:v>-4.4957587720592773E-2</c:v>
                </c:pt>
                <c:pt idx="17">
                  <c:v>-4.8048642326090248E-2</c:v>
                </c:pt>
                <c:pt idx="18">
                  <c:v>-5.107531455476437E-2</c:v>
                </c:pt>
                <c:pt idx="19">
                  <c:v>-5.4037097014334463E-2</c:v>
                </c:pt>
                <c:pt idx="20">
                  <c:v>-5.6935258395204524E-2</c:v>
                </c:pt>
                <c:pt idx="21">
                  <c:v>-5.9771726009540976E-2</c:v>
                </c:pt>
                <c:pt idx="22">
                  <c:v>-6.2548834289667843E-2</c:v>
                </c:pt>
                <c:pt idx="23">
                  <c:v>-6.5269085577129904E-2</c:v>
                </c:pt>
                <c:pt idx="24">
                  <c:v>-6.7935472316419221E-2</c:v>
                </c:pt>
                <c:pt idx="25">
                  <c:v>-7.0551363138978682E-2</c:v>
                </c:pt>
                <c:pt idx="26">
                  <c:v>-7.3119646331505375E-2</c:v>
                </c:pt>
                <c:pt idx="27">
                  <c:v>-7.5642758414101785E-2</c:v>
                </c:pt>
                <c:pt idx="28">
                  <c:v>-7.8122572761244749E-2</c:v>
                </c:pt>
                <c:pt idx="29">
                  <c:v>-8.0561283062492162E-2</c:v>
                </c:pt>
                <c:pt idx="30">
                  <c:v>-8.2961198931343391E-2</c:v>
                </c:pt>
                <c:pt idx="31">
                  <c:v>-8.532413322216878E-2</c:v>
                </c:pt>
                <c:pt idx="32">
                  <c:v>-8.7651474427069775E-2</c:v>
                </c:pt>
                <c:pt idx="33">
                  <c:v>-8.9944150809754E-2</c:v>
                </c:pt>
                <c:pt idx="34">
                  <c:v>-9.2203293765171002E-2</c:v>
                </c:pt>
                <c:pt idx="35">
                  <c:v>-9.4430005441288642E-2</c:v>
                </c:pt>
                <c:pt idx="36">
                  <c:v>-9.6625132131401059E-2</c:v>
                </c:pt>
                <c:pt idx="37">
                  <c:v>-9.8789322637362675E-2</c:v>
                </c:pt>
                <c:pt idx="38">
                  <c:v>-0.10092307463495676</c:v>
                </c:pt>
                <c:pt idx="39">
                  <c:v>-0.10302677127648599</c:v>
                </c:pt>
                <c:pt idx="40">
                  <c:v>-0.10510070987782785</c:v>
                </c:pt>
                <c:pt idx="41">
                  <c:v>-0.10714512421688679</c:v>
                </c:pt>
                <c:pt idx="42">
                  <c:v>-0.10916020170252232</c:v>
                </c:pt>
                <c:pt idx="43">
                  <c:v>-0.11114609644334471</c:v>
                </c:pt>
                <c:pt idx="44">
                  <c:v>-0.11310293905183956</c:v>
                </c:pt>
                <c:pt idx="45">
                  <c:v>-0.11503084384836972</c:v>
                </c:pt>
                <c:pt idx="46">
                  <c:v>-0.11692991398692827</c:v>
                </c:pt>
                <c:pt idx="47">
                  <c:v>-0.11880024489644631</c:v>
                </c:pt>
                <c:pt idx="48">
                  <c:v>-0.12064192632886615</c:v>
                </c:pt>
                <c:pt idx="49">
                  <c:v>-0.12245504321088946</c:v>
                </c:pt>
                <c:pt idx="50">
                  <c:v>-0.12423967542226561</c:v>
                </c:pt>
                <c:pt idx="51">
                  <c:v>-0.12599589655866458</c:v>
                </c:pt>
                <c:pt idx="52">
                  <c:v>-0.12772377168685675</c:v>
                </c:pt>
                <c:pt idx="53">
                  <c:v>-0.12942335405824237</c:v>
                </c:pt>
                <c:pt idx="54">
                  <c:v>-0.1310946807167834</c:v>
                </c:pt>
                <c:pt idx="55">
                  <c:v>-0.13273776692079728</c:v>
                </c:pt>
                <c:pt idx="56">
                  <c:v>-0.13435259928946605</c:v>
                </c:pt>
                <c:pt idx="57">
                  <c:v>-0.13593912759359211</c:v>
                </c:pt>
                <c:pt idx="58">
                  <c:v>-0.13749725513495473</c:v>
                </c:pt>
                <c:pt idx="59">
                  <c:v>-0.13902682770109293</c:v>
                </c:pt>
                <c:pt idx="60">
                  <c:v>-0.14052762115107281</c:v>
                </c:pt>
                <c:pt idx="61">
                  <c:v>-0.14199932778981611</c:v>
                </c:pt>
                <c:pt idx="62">
                  <c:v>-0.14344154182499538</c:v>
                </c:pt>
                <c:pt idx="63">
                  <c:v>-0.14485374439155554</c:v>
                </c:pt>
                <c:pt idx="64">
                  <c:v>-0.14623528888055642</c:v>
                </c:pt>
                <c:pt idx="65">
                  <c:v>-0.14758538764329804</c:v>
                </c:pt>
                <c:pt idx="66">
                  <c:v>-0.14890310156729636</c:v>
                </c:pt>
                <c:pt idx="67">
                  <c:v>-0.15018733455368852</c:v>
                </c:pt>
                <c:pt idx="68">
                  <c:v>-0.15143683557683132</c:v>
                </c:pt>
                <c:pt idx="69">
                  <c:v>-0.15262827638941528</c:v>
                </c:pt>
                <c:pt idx="70">
                  <c:v>-0.15377879349301488</c:v>
                </c:pt>
                <c:pt idx="71">
                  <c:v>-0.15489046019910699</c:v>
                </c:pt>
                <c:pt idx="72">
                  <c:v>-0.15596051600226246</c:v>
                </c:pt>
                <c:pt idx="73">
                  <c:v>-0.15698592956793894</c:v>
                </c:pt>
                <c:pt idx="74">
                  <c:v>-0.15796343568573371</c:v>
                </c:pt>
                <c:pt idx="75">
                  <c:v>-0.1588896102743402</c:v>
                </c:pt>
                <c:pt idx="76">
                  <c:v>-0.15976099253616058</c:v>
                </c:pt>
                <c:pt idx="77">
                  <c:v>-0.16057426589470417</c:v>
                </c:pt>
                <c:pt idx="78">
                  <c:v>-0.1613265119695165</c:v>
                </c:pt>
                <c:pt idx="79">
                  <c:v>-0.16201555460493852</c:v>
                </c:pt>
                <c:pt idx="80">
                  <c:v>-0.16264041389749034</c:v>
                </c:pt>
                <c:pt idx="81">
                  <c:v>-0.16320120389888415</c:v>
                </c:pt>
                <c:pt idx="82">
                  <c:v>-0.16369865764939809</c:v>
                </c:pt>
                <c:pt idx="83">
                  <c:v>-0.16345703059748487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26-42AD-900F-B2EFB1BEB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042176"/>
        <c:axId val="672044144"/>
      </c:lineChart>
      <c:catAx>
        <c:axId val="6720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2044144"/>
        <c:crosses val="autoZero"/>
        <c:auto val="1"/>
        <c:lblAlgn val="ctr"/>
        <c:lblOffset val="100"/>
        <c:tickLblSkip val="15"/>
        <c:noMultiLvlLbl val="0"/>
      </c:catAx>
      <c:valAx>
        <c:axId val="67204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20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GDP Loss in % of Baseline (Sea Level)</a:t>
            </a:r>
            <a:endParaRPr lang="de-DE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sealevel!$L$1</c:f>
              <c:strCache>
                <c:ptCount val="1"/>
                <c:pt idx="0">
                  <c:v>Sector 1 Region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sealevel!$K$3:$K$86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sealevel!$L$3:$L$86</c:f>
              <c:numCache>
                <c:formatCode>General</c:formatCode>
                <c:ptCount val="84"/>
                <c:pt idx="0">
                  <c:v>1.3047146761111409E-2</c:v>
                </c:pt>
                <c:pt idx="1">
                  <c:v>2.7872430832637858E-2</c:v>
                </c:pt>
                <c:pt idx="2">
                  <c:v>4.3614942180482064E-2</c:v>
                </c:pt>
                <c:pt idx="3">
                  <c:v>6.0171052996554564E-2</c:v>
                </c:pt>
                <c:pt idx="4">
                  <c:v>7.7449867977991763E-2</c:v>
                </c:pt>
                <c:pt idx="5">
                  <c:v>9.5369111635752762E-2</c:v>
                </c:pt>
                <c:pt idx="6">
                  <c:v>0.11384872239585857</c:v>
                </c:pt>
                <c:pt idx="7">
                  <c:v>0.1328088279960164</c:v>
                </c:pt>
                <c:pt idx="8">
                  <c:v>0.1521689220646566</c:v>
                </c:pt>
                <c:pt idx="9">
                  <c:v>0.17184824370579951</c:v>
                </c:pt>
                <c:pt idx="10">
                  <c:v>0.19176843035534588</c:v>
                </c:pt>
                <c:pt idx="11">
                  <c:v>0.21185277486728202</c:v>
                </c:pt>
                <c:pt idx="12">
                  <c:v>0.23202756683469042</c:v>
                </c:pt>
                <c:pt idx="13">
                  <c:v>0.2522229910762912</c:v>
                </c:pt>
                <c:pt idx="14">
                  <c:v>0.27237498464886994</c:v>
                </c:pt>
                <c:pt idx="15">
                  <c:v>0.29242655574962673</c:v>
                </c:pt>
                <c:pt idx="16">
                  <c:v>0.31232656823335814</c:v>
                </c:pt>
                <c:pt idx="17">
                  <c:v>0.332030312364261</c:v>
                </c:pt>
                <c:pt idx="18">
                  <c:v>0.3514990764441881</c:v>
                </c:pt>
                <c:pt idx="19">
                  <c:v>0.37070173218501812</c:v>
                </c:pt>
                <c:pt idx="20">
                  <c:v>0.38961373525945825</c:v>
                </c:pt>
                <c:pt idx="21">
                  <c:v>0.40821532655596132</c:v>
                </c:pt>
                <c:pt idx="22">
                  <c:v>0.42649130206847075</c:v>
                </c:pt>
                <c:pt idx="23">
                  <c:v>0.44442947645482817</c:v>
                </c:pt>
                <c:pt idx="24">
                  <c:v>0.46202334375933146</c:v>
                </c:pt>
                <c:pt idx="25">
                  <c:v>0.47926946160057821</c:v>
                </c:pt>
                <c:pt idx="26">
                  <c:v>0.49616594888519411</c:v>
                </c:pt>
                <c:pt idx="27">
                  <c:v>0.5127124855085996</c:v>
                </c:pt>
                <c:pt idx="28">
                  <c:v>0.52890865214437055</c:v>
                </c:pt>
                <c:pt idx="29">
                  <c:v>0.54475776691855826</c:v>
                </c:pt>
                <c:pt idx="30">
                  <c:v>0.56026392523901858</c:v>
                </c:pt>
                <c:pt idx="31">
                  <c:v>0.57543123816845498</c:v>
                </c:pt>
                <c:pt idx="32">
                  <c:v>0.5902639084113418</c:v>
                </c:pt>
                <c:pt idx="33">
                  <c:v>0.60476542575441794</c:v>
                </c:pt>
                <c:pt idx="34">
                  <c:v>0.61894079817071335</c:v>
                </c:pt>
                <c:pt idx="35">
                  <c:v>0.63279481872948806</c:v>
                </c:pt>
                <c:pt idx="36">
                  <c:v>0.6463319232066902</c:v>
                </c:pt>
                <c:pt idx="37">
                  <c:v>0.65955624875941177</c:v>
                </c:pt>
                <c:pt idx="38">
                  <c:v>0.67247168438648519</c:v>
                </c:pt>
                <c:pt idx="39">
                  <c:v>0.68508191408756369</c:v>
                </c:pt>
                <c:pt idx="40">
                  <c:v>0.69739045349921636</c:v>
                </c:pt>
                <c:pt idx="41">
                  <c:v>0.70940068064453643</c:v>
                </c:pt>
                <c:pt idx="42">
                  <c:v>0.7211158612924391</c:v>
                </c:pt>
                <c:pt idx="43">
                  <c:v>0.73253916929496088</c:v>
                </c:pt>
                <c:pt idx="44">
                  <c:v>0.74367370216004491</c:v>
                </c:pt>
                <c:pt idx="45">
                  <c:v>0.75452249202850186</c:v>
                </c:pt>
                <c:pt idx="46">
                  <c:v>0.76508851215943408</c:v>
                </c:pt>
                <c:pt idx="47">
                  <c:v>0.77537467899268209</c:v>
                </c:pt>
                <c:pt idx="48">
                  <c:v>0.78538384985171195</c:v>
                </c:pt>
                <c:pt idx="49">
                  <c:v>0.79511881637792792</c:v>
                </c:pt>
                <c:pt idx="50">
                  <c:v>0.80458229385125768</c:v>
                </c:pt>
                <c:pt idx="51">
                  <c:v>0.81377690665336444</c:v>
                </c:pt>
                <c:pt idx="52">
                  <c:v>0.82270517027127721</c:v>
                </c:pt>
                <c:pt idx="53">
                  <c:v>0.83136947042229847</c:v>
                </c:pt>
                <c:pt idx="54">
                  <c:v>0.8397720401064912</c:v>
                </c:pt>
                <c:pt idx="55">
                  <c:v>0.84791493566135423</c:v>
                </c:pt>
                <c:pt idx="56">
                  <c:v>0.85580001320408028</c:v>
                </c:pt>
                <c:pt idx="57">
                  <c:v>0.86342890719840826</c:v>
                </c:pt>
                <c:pt idx="58">
                  <c:v>0.8708030132732717</c:v>
                </c:pt>
                <c:pt idx="59">
                  <c:v>0.87792347784230007</c:v>
                </c:pt>
                <c:pt idx="60">
                  <c:v>0.88479119751451596</c:v>
                </c:pt>
                <c:pt idx="61">
                  <c:v>0.89140683171644364</c:v>
                </c:pt>
                <c:pt idx="62">
                  <c:v>0.89777083230177457</c:v>
                </c:pt>
                <c:pt idx="63">
                  <c:v>0.90388349408247348</c:v>
                </c:pt>
                <c:pt idx="64">
                  <c:v>0.90974502995742679</c:v>
                </c:pt>
                <c:pt idx="65">
                  <c:v>0.91535567331045908</c:v>
                </c:pt>
                <c:pt idx="66">
                  <c:v>0.92071580819459209</c:v>
                </c:pt>
                <c:pt idx="67">
                  <c:v>0.92582612420748911</c:v>
                </c:pt>
                <c:pt idx="68">
                  <c:v>0.93068778802543595</c:v>
                </c:pt>
                <c:pt idx="69">
                  <c:v>0.93319417128341542</c:v>
                </c:pt>
                <c:pt idx="70">
                  <c:v>0.9351825278476541</c:v>
                </c:pt>
                <c:pt idx="71">
                  <c:v>0.93708449766103197</c:v>
                </c:pt>
                <c:pt idx="72">
                  <c:v>0.93889748770691084</c:v>
                </c:pt>
                <c:pt idx="73">
                  <c:v>0.94061983814523287</c:v>
                </c:pt>
                <c:pt idx="74">
                  <c:v>0.94225064070857589</c:v>
                </c:pt>
                <c:pt idx="75">
                  <c:v>0.94378960639575105</c:v>
                </c:pt>
                <c:pt idx="76">
                  <c:v>0.94523697182189703</c:v>
                </c:pt>
                <c:pt idx="77">
                  <c:v>0.94659343744234181</c:v>
                </c:pt>
                <c:pt idx="78">
                  <c:v>0.94786013422428927</c:v>
                </c:pt>
                <c:pt idx="79">
                  <c:v>0.94903861831922343</c:v>
                </c:pt>
                <c:pt idx="80">
                  <c:v>0.95013089598626388</c:v>
                </c:pt>
                <c:pt idx="81">
                  <c:v>0.95113087380545547</c:v>
                </c:pt>
                <c:pt idx="82">
                  <c:v>0.95200820496989436</c:v>
                </c:pt>
                <c:pt idx="83">
                  <c:v>0.95260321319023289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E-4521-BF70-494EEF1DF0AC}"/>
            </c:ext>
          </c:extLst>
        </c:ser>
        <c:ser>
          <c:idx val="1"/>
          <c:order val="1"/>
          <c:tx>
            <c:strRef>
              <c:f>sealevel!$M$1</c:f>
              <c:strCache>
                <c:ptCount val="1"/>
                <c:pt idx="0">
                  <c:v>Sector 1 Region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sealevel!$K$3:$K$86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sealevel!$M$3:$M$86</c:f>
              <c:numCache>
                <c:formatCode>General</c:formatCode>
                <c:ptCount val="84"/>
                <c:pt idx="0">
                  <c:v>1.1478598432176478E-2</c:v>
                </c:pt>
                <c:pt idx="1">
                  <c:v>2.4724111291240213E-2</c:v>
                </c:pt>
                <c:pt idx="2">
                  <c:v>3.8876561281037815E-2</c:v>
                </c:pt>
                <c:pt idx="3">
                  <c:v>5.383405239386016E-2</c:v>
                </c:pt>
                <c:pt idx="4">
                  <c:v>6.9508105266405246E-2</c:v>
                </c:pt>
                <c:pt idx="5">
                  <c:v>8.5819427417577407E-2</c:v>
                </c:pt>
                <c:pt idx="6">
                  <c:v>0.10269148094367064</c:v>
                </c:pt>
                <c:pt idx="7">
                  <c:v>0.12004835641082796</c:v>
                </c:pt>
                <c:pt idx="8">
                  <c:v>0.13781384098987876</c:v>
                </c:pt>
                <c:pt idx="9">
                  <c:v>0.15591166218513389</c:v>
                </c:pt>
                <c:pt idx="10">
                  <c:v>0.17426793746391026</c:v>
                </c:pt>
                <c:pt idx="11">
                  <c:v>0.19281039016546406</c:v>
                </c:pt>
                <c:pt idx="12">
                  <c:v>0.21146958632851889</c:v>
                </c:pt>
                <c:pt idx="13">
                  <c:v>0.23017976461461387</c:v>
                </c:pt>
                <c:pt idx="14">
                  <c:v>0.24888057300272334</c:v>
                </c:pt>
                <c:pt idx="15">
                  <c:v>0.2675183373791285</c:v>
                </c:pt>
                <c:pt idx="16">
                  <c:v>0.28604488682859913</c:v>
                </c:pt>
                <c:pt idx="17">
                  <c:v>0.3044181066048493</c:v>
                </c:pt>
                <c:pt idx="18">
                  <c:v>0.32260153773237116</c:v>
                </c:pt>
                <c:pt idx="19">
                  <c:v>0.34056586979911485</c:v>
                </c:pt>
                <c:pt idx="20">
                  <c:v>0.35828803819448729</c:v>
                </c:pt>
                <c:pt idx="21">
                  <c:v>0.37574948154875842</c:v>
                </c:pt>
                <c:pt idx="22">
                  <c:v>0.39293593481456335</c:v>
                </c:pt>
                <c:pt idx="23">
                  <c:v>0.40983596348091161</c:v>
                </c:pt>
                <c:pt idx="24">
                  <c:v>0.42644347849355796</c:v>
                </c:pt>
                <c:pt idx="25">
                  <c:v>0.44275532352412533</c:v>
                </c:pt>
                <c:pt idx="26">
                  <c:v>0.4587697781445812</c:v>
                </c:pt>
                <c:pt idx="27">
                  <c:v>0.47448657172388209</c:v>
                </c:pt>
                <c:pt idx="28">
                  <c:v>0.48990528252856957</c:v>
                </c:pt>
                <c:pt idx="29">
                  <c:v>0.50502899763013942</c:v>
                </c:pt>
                <c:pt idx="30">
                  <c:v>0.51986156886999757</c:v>
                </c:pt>
                <c:pt idx="31">
                  <c:v>0.53440680342054458</c:v>
                </c:pt>
                <c:pt idx="32">
                  <c:v>0.54866854315510261</c:v>
                </c:pt>
                <c:pt idx="33">
                  <c:v>0.56264987523139665</c:v>
                </c:pt>
                <c:pt idx="34">
                  <c:v>0.57635528923575097</c:v>
                </c:pt>
                <c:pt idx="35">
                  <c:v>0.58978904539725974</c:v>
                </c:pt>
                <c:pt idx="36">
                  <c:v>0.60295499097034777</c:v>
                </c:pt>
                <c:pt idx="37">
                  <c:v>0.61585661732106511</c:v>
                </c:pt>
                <c:pt idx="38">
                  <c:v>0.62849710818543059</c:v>
                </c:pt>
                <c:pt idx="39">
                  <c:v>0.64087938007576073</c:v>
                </c:pt>
                <c:pt idx="40">
                  <c:v>0.65300611572463974</c:v>
                </c:pt>
                <c:pt idx="41">
                  <c:v>0.66487979136684605</c:v>
                </c:pt>
                <c:pt idx="42">
                  <c:v>0.67650269857669953</c:v>
                </c:pt>
                <c:pt idx="43">
                  <c:v>0.68787696131010312</c:v>
                </c:pt>
                <c:pt idx="44">
                  <c:v>0.699004548751191</c:v>
                </c:pt>
                <c:pt idx="45">
                  <c:v>0.70988728453420602</c:v>
                </c:pt>
                <c:pt idx="46">
                  <c:v>0.72052685290424412</c:v>
                </c:pt>
                <c:pt idx="47">
                  <c:v>0.73092480239341262</c:v>
                </c:pt>
                <c:pt idx="48">
                  <c:v>0.74108254762314563</c:v>
                </c:pt>
                <c:pt idx="49">
                  <c:v>0.75100136989396038</c:v>
                </c:pt>
                <c:pt idx="50">
                  <c:v>0.76068241728980523</c:v>
                </c:pt>
                <c:pt idx="51">
                  <c:v>0.77012670510057779</c:v>
                </c:pt>
                <c:pt idx="52">
                  <c:v>0.77933511744900785</c:v>
                </c:pt>
                <c:pt idx="53">
                  <c:v>0.788308411090483</c:v>
                </c:pt>
                <c:pt idx="54">
                  <c:v>0.79704722243052795</c:v>
                </c:pt>
                <c:pt idx="55">
                  <c:v>0.80555207886631408</c:v>
                </c:pt>
                <c:pt idx="56">
                  <c:v>0.81382341559820326</c:v>
                </c:pt>
                <c:pt idx="57">
                  <c:v>0.82186159906624179</c:v>
                </c:pt>
                <c:pt idx="58">
                  <c:v>0.82966695813800917</c:v>
                </c:pt>
                <c:pt idx="59">
                  <c:v>0.83723982410290831</c:v>
                </c:pt>
                <c:pt idx="60">
                  <c:v>0.84458058041145878</c:v>
                </c:pt>
                <c:pt idx="61">
                  <c:v>0.85168972293884726</c:v>
                </c:pt>
                <c:pt idx="62">
                  <c:v>0.85856793135367848</c:v>
                </c:pt>
                <c:pt idx="63">
                  <c:v>0.86521615194110135</c:v>
                </c:pt>
                <c:pt idx="64">
                  <c:v>0.87163569196137514</c:v>
                </c:pt>
                <c:pt idx="65">
                  <c:v>0.87782832530259047</c:v>
                </c:pt>
                <c:pt idx="66">
                  <c:v>0.88379640877215271</c:v>
                </c:pt>
                <c:pt idx="67">
                  <c:v>0.88954300781878648</c:v>
                </c:pt>
                <c:pt idx="68">
                  <c:v>0.8950720297758612</c:v>
                </c:pt>
                <c:pt idx="69">
                  <c:v>0.90004587548856796</c:v>
                </c:pt>
                <c:pt idx="70">
                  <c:v>0.90476914356977967</c:v>
                </c:pt>
                <c:pt idx="71">
                  <c:v>0.90931741315544978</c:v>
                </c:pt>
                <c:pt idx="72">
                  <c:v>0.91369510259654818</c:v>
                </c:pt>
                <c:pt idx="73">
                  <c:v>0.9179062611769202</c:v>
                </c:pt>
                <c:pt idx="74">
                  <c:v>0.92195454389466736</c:v>
                </c:pt>
                <c:pt idx="75">
                  <c:v>0.92584320355303451</c:v>
                </c:pt>
                <c:pt idx="76">
                  <c:v>0.92957509934389648</c:v>
                </c:pt>
                <c:pt idx="77">
                  <c:v>0.93315272186191811</c:v>
                </c:pt>
                <c:pt idx="78">
                  <c:v>0.93657823483929792</c:v>
                </c:pt>
                <c:pt idx="79">
                  <c:v>0.93985353378185765</c:v>
                </c:pt>
                <c:pt idx="80">
                  <c:v>0.94298032110633268</c:v>
                </c:pt>
                <c:pt idx="81">
                  <c:v>0.94568776501520113</c:v>
                </c:pt>
                <c:pt idx="82">
                  <c:v>0.94695551888328056</c:v>
                </c:pt>
                <c:pt idx="83">
                  <c:v>0.94792629727642019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2E-4521-BF70-494EEF1DF0AC}"/>
            </c:ext>
          </c:extLst>
        </c:ser>
        <c:ser>
          <c:idx val="2"/>
          <c:order val="2"/>
          <c:tx>
            <c:strRef>
              <c:f>sealevel!$N$1</c:f>
              <c:strCache>
                <c:ptCount val="1"/>
                <c:pt idx="0">
                  <c:v>Sector 1 Region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sealevel!$K$3:$K$86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sealevel!$N$3:$N$86</c:f>
              <c:numCache>
                <c:formatCode>General</c:formatCode>
                <c:ptCount val="84"/>
                <c:pt idx="0">
                  <c:v>9.1860850065215768E-3</c:v>
                </c:pt>
                <c:pt idx="1">
                  <c:v>2.0117623047908397E-2</c:v>
                </c:pt>
                <c:pt idx="2">
                  <c:v>3.1939085751768855E-2</c:v>
                </c:pt>
                <c:pt idx="3">
                  <c:v>4.4551056823191881E-2</c:v>
                </c:pt>
                <c:pt idx="4">
                  <c:v>5.7868302154324106E-2</c:v>
                </c:pt>
                <c:pt idx="5">
                  <c:v>7.1815458364398427E-2</c:v>
                </c:pt>
                <c:pt idx="6">
                  <c:v>8.6320633348942216E-2</c:v>
                </c:pt>
                <c:pt idx="7">
                  <c:v>0.1013131807542595</c:v>
                </c:pt>
                <c:pt idx="8">
                  <c:v>0.11672264870457957</c:v>
                </c:pt>
                <c:pt idx="9">
                  <c:v>0.13247885110208638</c:v>
                </c:pt>
                <c:pt idx="10">
                  <c:v>0.14851403875993693</c:v>
                </c:pt>
                <c:pt idx="11">
                  <c:v>0.16476207172051552</c:v>
                </c:pt>
                <c:pt idx="12">
                  <c:v>0.18115951006826261</c:v>
                </c:pt>
                <c:pt idx="13">
                  <c:v>0.19764634810380652</c:v>
                </c:pt>
                <c:pt idx="14">
                  <c:v>0.21416756156942005</c:v>
                </c:pt>
                <c:pt idx="15">
                  <c:v>0.23067429910131007</c:v>
                </c:pt>
                <c:pt idx="16">
                  <c:v>0.24712276290739218</c:v>
                </c:pt>
                <c:pt idx="17">
                  <c:v>0.26347472470341338</c:v>
                </c:pt>
                <c:pt idx="18">
                  <c:v>0.27969716304886244</c:v>
                </c:pt>
                <c:pt idx="19">
                  <c:v>0.29576358421401411</c:v>
                </c:pt>
                <c:pt idx="20">
                  <c:v>0.31165326761163364</c:v>
                </c:pt>
                <c:pt idx="21">
                  <c:v>0.32734960125080304</c:v>
                </c:pt>
                <c:pt idx="22">
                  <c:v>0.34283990087432564</c:v>
                </c:pt>
                <c:pt idx="23">
                  <c:v>0.35811406100437915</c:v>
                </c:pt>
                <c:pt idx="24">
                  <c:v>0.37316678963618333</c:v>
                </c:pt>
                <c:pt idx="25">
                  <c:v>0.38799553902476891</c:v>
                </c:pt>
                <c:pt idx="26">
                  <c:v>0.40259901488824729</c:v>
                </c:pt>
                <c:pt idx="27">
                  <c:v>0.41697720881514994</c:v>
                </c:pt>
                <c:pt idx="28">
                  <c:v>0.43112991946241846</c:v>
                </c:pt>
                <c:pt idx="29">
                  <c:v>0.44506005123295389</c:v>
                </c:pt>
                <c:pt idx="30">
                  <c:v>0.45877126847308453</c:v>
                </c:pt>
                <c:pt idx="31">
                  <c:v>0.47226710971733221</c:v>
                </c:pt>
                <c:pt idx="32">
                  <c:v>0.48555107435992489</c:v>
                </c:pt>
                <c:pt idx="33">
                  <c:v>0.49862588363228882</c:v>
                </c:pt>
                <c:pt idx="34">
                  <c:v>0.51149546030797433</c:v>
                </c:pt>
                <c:pt idx="35">
                  <c:v>0.52416351115817239</c:v>
                </c:pt>
                <c:pt idx="36">
                  <c:v>0.53663327903405611</c:v>
                </c:pt>
                <c:pt idx="37">
                  <c:v>0.5489076042144353</c:v>
                </c:pt>
                <c:pt idx="38">
                  <c:v>0.56098897649197521</c:v>
                </c:pt>
                <c:pt idx="39">
                  <c:v>0.57287957882973362</c:v>
                </c:pt>
                <c:pt idx="40">
                  <c:v>0.5845813233274042</c:v>
                </c:pt>
                <c:pt idx="41">
                  <c:v>0.59609588014555637</c:v>
                </c:pt>
                <c:pt idx="42">
                  <c:v>0.60742469994568848</c:v>
                </c:pt>
                <c:pt idx="43">
                  <c:v>0.61856903033353428</c:v>
                </c:pt>
                <c:pt idx="44">
                  <c:v>0.6295299267381379</c:v>
                </c:pt>
                <c:pt idx="45">
                  <c:v>0.64030825813221737</c:v>
                </c:pt>
                <c:pt idx="46">
                  <c:v>0.65090470799656108</c:v>
                </c:pt>
                <c:pt idx="47">
                  <c:v>0.66131977095972005</c:v>
                </c:pt>
                <c:pt idx="48">
                  <c:v>0.67155374560463832</c:v>
                </c:pt>
                <c:pt idx="49">
                  <c:v>0.68160672402690548</c:v>
                </c:pt>
                <c:pt idx="50">
                  <c:v>0.69147857885714903</c:v>
                </c:pt>
                <c:pt idx="51">
                  <c:v>0.70116894862307988</c:v>
                </c:pt>
                <c:pt idx="52">
                  <c:v>0.71067722252301824</c:v>
                </c:pt>
                <c:pt idx="53">
                  <c:v>0.720002525911703</c:v>
                </c:pt>
                <c:pt idx="54">
                  <c:v>0.72914370805562567</c:v>
                </c:pt>
                <c:pt idx="55">
                  <c:v>0.73809933399546301</c:v>
                </c:pt>
                <c:pt idx="56">
                  <c:v>0.74686768264662173</c:v>
                </c:pt>
                <c:pt idx="57">
                  <c:v>0.75544675356836422</c:v>
                </c:pt>
                <c:pt idx="58">
                  <c:v>0.76383428512353746</c:v>
                </c:pt>
                <c:pt idx="59">
                  <c:v>0.77202778702360886</c:v>
                </c:pt>
                <c:pt idx="60">
                  <c:v>0.78002459049503459</c:v>
                </c:pt>
                <c:pt idx="61">
                  <c:v>0.78782191950511393</c:v>
                </c:pt>
                <c:pt idx="62">
                  <c:v>0.79541698664175953</c:v>
                </c:pt>
                <c:pt idx="63">
                  <c:v>0.8028071173486192</c:v>
                </c:pt>
                <c:pt idx="64">
                  <c:v>0.80998990626604594</c:v>
                </c:pt>
                <c:pt idx="65">
                  <c:v>0.81696340939638323</c:v>
                </c:pt>
                <c:pt idx="66">
                  <c:v>0.82372637565530493</c:v>
                </c:pt>
                <c:pt idx="67">
                  <c:v>0.83027852104110467</c:v>
                </c:pt>
                <c:pt idx="68">
                  <c:v>0.83662084815549309</c:v>
                </c:pt>
                <c:pt idx="69">
                  <c:v>0.8422147299184819</c:v>
                </c:pt>
                <c:pt idx="70">
                  <c:v>0.84752020822034735</c:v>
                </c:pt>
                <c:pt idx="71">
                  <c:v>0.85265123647144458</c:v>
                </c:pt>
                <c:pt idx="72">
                  <c:v>0.85761106341224891</c:v>
                </c:pt>
                <c:pt idx="73">
                  <c:v>0.86240256529149151</c:v>
                </c:pt>
                <c:pt idx="74">
                  <c:v>0.86702821948772935</c:v>
                </c:pt>
                <c:pt idx="75">
                  <c:v>0.87149010210845612</c:v>
                </c:pt>
                <c:pt idx="76">
                  <c:v>0.87578990810080448</c:v>
                </c:pt>
                <c:pt idx="77">
                  <c:v>0.87992899366183563</c:v>
                </c:pt>
                <c:pt idx="78">
                  <c:v>0.88390844182234163</c:v>
                </c:pt>
                <c:pt idx="79">
                  <c:v>0.88772915302275901</c:v>
                </c:pt>
                <c:pt idx="80">
                  <c:v>0.8913919633527132</c:v>
                </c:pt>
                <c:pt idx="81">
                  <c:v>0.89487922175941315</c:v>
                </c:pt>
                <c:pt idx="82">
                  <c:v>0.89812159302885797</c:v>
                </c:pt>
                <c:pt idx="83">
                  <c:v>0.89946316479027966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2E-4521-BF70-494EEF1DF0AC}"/>
            </c:ext>
          </c:extLst>
        </c:ser>
        <c:ser>
          <c:idx val="3"/>
          <c:order val="3"/>
          <c:tx>
            <c:strRef>
              <c:f>sealevel!$O$1</c:f>
              <c:strCache>
                <c:ptCount val="1"/>
                <c:pt idx="0">
                  <c:v>Sector 2 Region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sealevel!$K$3:$K$86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sealevel!$O$3:$O$86</c:f>
              <c:numCache>
                <c:formatCode>General</c:formatCode>
                <c:ptCount val="84"/>
                <c:pt idx="0">
                  <c:v>2.7635722595648858E-3</c:v>
                </c:pt>
                <c:pt idx="1">
                  <c:v>5.5268945467370724E-3</c:v>
                </c:pt>
                <c:pt idx="2">
                  <c:v>8.635060496861963E-3</c:v>
                </c:pt>
                <c:pt idx="3">
                  <c:v>1.2100094227008801E-2</c:v>
                </c:pt>
                <c:pt idx="4">
                  <c:v>1.592260271798155E-2</c:v>
                </c:pt>
                <c:pt idx="5">
                  <c:v>2.0091509114317972E-2</c:v>
                </c:pt>
                <c:pt idx="6">
                  <c:v>2.4584950901182654E-2</c:v>
                </c:pt>
                <c:pt idx="7">
                  <c:v>2.9372838448975664E-2</c:v>
                </c:pt>
                <c:pt idx="8">
                  <c:v>3.441991983357625E-2</c:v>
                </c:pt>
                <c:pt idx="9">
                  <c:v>3.9689272166738628E-2</c:v>
                </c:pt>
                <c:pt idx="10">
                  <c:v>4.5145313402459017E-2</c:v>
                </c:pt>
                <c:pt idx="11">
                  <c:v>5.0755086699047464E-2</c:v>
                </c:pt>
                <c:pt idx="12">
                  <c:v>5.648941695280648E-2</c:v>
                </c:pt>
                <c:pt idx="13">
                  <c:v>6.232319504386323E-2</c:v>
                </c:pt>
                <c:pt idx="14">
                  <c:v>6.8235876042214871E-2</c:v>
                </c:pt>
                <c:pt idx="15">
                  <c:v>7.4211338387473569E-2</c:v>
                </c:pt>
                <c:pt idx="16">
                  <c:v>8.0236569044169925E-2</c:v>
                </c:pt>
                <c:pt idx="17">
                  <c:v>8.630123868414584E-2</c:v>
                </c:pt>
                <c:pt idx="18">
                  <c:v>9.2396933973327655E-2</c:v>
                </c:pt>
                <c:pt idx="19">
                  <c:v>9.8517537947228673E-2</c:v>
                </c:pt>
                <c:pt idx="20">
                  <c:v>0.10465886864250178</c:v>
                </c:pt>
                <c:pt idx="21">
                  <c:v>0.11081747433191383</c:v>
                </c:pt>
                <c:pt idx="22">
                  <c:v>0.11699050949625463</c:v>
                </c:pt>
                <c:pt idx="23">
                  <c:v>0.12317505364926798</c:v>
                </c:pt>
                <c:pt idx="24">
                  <c:v>0.12936940766849198</c:v>
                </c:pt>
                <c:pt idx="25">
                  <c:v>0.13557274445930648</c:v>
                </c:pt>
                <c:pt idx="26">
                  <c:v>0.14178399357844046</c:v>
                </c:pt>
                <c:pt idx="27">
                  <c:v>0.14800197522066066</c:v>
                </c:pt>
                <c:pt idx="28">
                  <c:v>0.15422468430664724</c:v>
                </c:pt>
                <c:pt idx="29">
                  <c:v>0.1604511123982755</c:v>
                </c:pt>
                <c:pt idx="30">
                  <c:v>0.16668083802231112</c:v>
                </c:pt>
                <c:pt idx="31">
                  <c:v>0.1729131620791286</c:v>
                </c:pt>
                <c:pt idx="32">
                  <c:v>0.17914722870114397</c:v>
                </c:pt>
                <c:pt idx="33">
                  <c:v>0.18538164531941825</c:v>
                </c:pt>
                <c:pt idx="34">
                  <c:v>0.19161560533612024</c:v>
                </c:pt>
                <c:pt idx="35">
                  <c:v>0.19784851255421626</c:v>
                </c:pt>
                <c:pt idx="36">
                  <c:v>0.20407963248602221</c:v>
                </c:pt>
                <c:pt idx="37">
                  <c:v>0.21030814700151076</c:v>
                </c:pt>
                <c:pt idx="38">
                  <c:v>0.21653319585009859</c:v>
                </c:pt>
                <c:pt idx="39">
                  <c:v>0.22275390753990784</c:v>
                </c:pt>
                <c:pt idx="40">
                  <c:v>0.2289694216703537</c:v>
                </c:pt>
                <c:pt idx="41">
                  <c:v>0.23517890447963288</c:v>
                </c:pt>
                <c:pt idx="42">
                  <c:v>0.24138155907925474</c:v>
                </c:pt>
                <c:pt idx="43">
                  <c:v>0.24757663159114202</c:v>
                </c:pt>
                <c:pt idx="44">
                  <c:v>0.25376341417698878</c:v>
                </c:pt>
                <c:pt idx="45">
                  <c:v>0.25994124574639454</c:v>
                </c:pt>
                <c:pt idx="46">
                  <c:v>0.26610951095344981</c:v>
                </c:pt>
                <c:pt idx="47">
                  <c:v>0.27226763793184661</c:v>
                </c:pt>
                <c:pt idx="48">
                  <c:v>0.27841509507989576</c:v>
                </c:pt>
                <c:pt idx="49">
                  <c:v>0.28455138708315064</c:v>
                </c:pt>
                <c:pt idx="50">
                  <c:v>0.29067605025359283</c:v>
                </c:pt>
                <c:pt idx="51">
                  <c:v>0.29678864716694586</c:v>
                </c:pt>
                <c:pt idx="52">
                  <c:v>0.30288876049377966</c:v>
                </c:pt>
                <c:pt idx="53">
                  <c:v>0.30897598584154418</c:v>
                </c:pt>
                <c:pt idx="54">
                  <c:v>0.31504992335367726</c:v>
                </c:pt>
                <c:pt idx="55">
                  <c:v>0.32111016774818074</c:v>
                </c:pt>
                <c:pt idx="56">
                  <c:v>0.32715629641895277</c:v>
                </c:pt>
                <c:pt idx="57">
                  <c:v>0.33318785517047356</c:v>
                </c:pt>
                <c:pt idx="58">
                  <c:v>0.33920434111081527</c:v>
                </c:pt>
                <c:pt idx="59">
                  <c:v>0.34520518218935203</c:v>
                </c:pt>
                <c:pt idx="60">
                  <c:v>0.35118971283720812</c:v>
                </c:pt>
                <c:pt idx="61">
                  <c:v>0.35715714515263353</c:v>
                </c:pt>
                <c:pt idx="62">
                  <c:v>0.36310653507218554</c:v>
                </c:pt>
                <c:pt idx="63">
                  <c:v>0.36903674298644479</c:v>
                </c:pt>
                <c:pt idx="64">
                  <c:v>0.37494638829895804</c:v>
                </c:pt>
                <c:pt idx="65">
                  <c:v>0.38083379749502028</c:v>
                </c:pt>
                <c:pt idx="66">
                  <c:v>0.38669694538650484</c:v>
                </c:pt>
                <c:pt idx="67">
                  <c:v>0.39253338934366278</c:v>
                </c:pt>
                <c:pt idx="68">
                  <c:v>0.39834019652592473</c:v>
                </c:pt>
                <c:pt idx="69">
                  <c:v>0.40412369463415254</c:v>
                </c:pt>
                <c:pt idx="70">
                  <c:v>0.40987114311232192</c:v>
                </c:pt>
                <c:pt idx="71">
                  <c:v>0.41557602731224985</c:v>
                </c:pt>
                <c:pt idx="72">
                  <c:v>0.42123319302509843</c:v>
                </c:pt>
                <c:pt idx="73">
                  <c:v>0.42683672913700654</c:v>
                </c:pt>
                <c:pt idx="74">
                  <c:v>0.43237992399821795</c:v>
                </c:pt>
                <c:pt idx="75">
                  <c:v>0.43785523382517966</c:v>
                </c:pt>
                <c:pt idx="76">
                  <c:v>0.44325426969505222</c:v>
                </c:pt>
                <c:pt idx="77">
                  <c:v>0.44856781063007978</c:v>
                </c:pt>
                <c:pt idx="78">
                  <c:v>0.45378585140929523</c:v>
                </c:pt>
                <c:pt idx="79">
                  <c:v>0.45889769505236122</c:v>
                </c:pt>
                <c:pt idx="80">
                  <c:v>0.4638921013701115</c:v>
                </c:pt>
                <c:pt idx="81">
                  <c:v>0.46875777737877999</c:v>
                </c:pt>
                <c:pt idx="82">
                  <c:v>0.47348414465164235</c:v>
                </c:pt>
                <c:pt idx="83">
                  <c:v>0.4759255126591132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2E-4521-BF70-494EEF1DF0AC}"/>
            </c:ext>
          </c:extLst>
        </c:ser>
        <c:ser>
          <c:idx val="4"/>
          <c:order val="4"/>
          <c:tx>
            <c:strRef>
              <c:f>sealevel!$P$1</c:f>
              <c:strCache>
                <c:ptCount val="1"/>
                <c:pt idx="0">
                  <c:v>Sector 2 Region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sealevel!$K$3:$K$86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sealevel!$P$3:$P$86</c:f>
              <c:numCache>
                <c:formatCode>General</c:formatCode>
                <c:ptCount val="84"/>
                <c:pt idx="0">
                  <c:v>3.30766786325596E-3</c:v>
                </c:pt>
                <c:pt idx="1">
                  <c:v>6.6173575295896177E-3</c:v>
                </c:pt>
                <c:pt idx="2">
                  <c:v>1.0285084483987055E-2</c:v>
                </c:pt>
                <c:pt idx="3">
                  <c:v>1.4325847885846375E-2</c:v>
                </c:pt>
                <c:pt idx="4">
                  <c:v>1.8742427255198753E-2</c:v>
                </c:pt>
                <c:pt idx="5">
                  <c:v>2.3525029567916241E-2</c:v>
                </c:pt>
                <c:pt idx="6">
                  <c:v>2.8652141991916128E-2</c:v>
                </c:pt>
                <c:pt idx="7">
                  <c:v>3.4093166395583713E-2</c:v>
                </c:pt>
                <c:pt idx="8">
                  <c:v>3.9811627357833793E-2</c:v>
                </c:pt>
                <c:pt idx="9">
                  <c:v>4.5768866539635411E-2</c:v>
                </c:pt>
                <c:pt idx="10">
                  <c:v>5.1927286948303675E-2</c:v>
                </c:pt>
                <c:pt idx="11">
                  <c:v>5.8251756657756067E-2</c:v>
                </c:pt>
                <c:pt idx="12">
                  <c:v>6.4710899451617024E-2</c:v>
                </c:pt>
                <c:pt idx="13">
                  <c:v>7.1277462357474744E-2</c:v>
                </c:pt>
                <c:pt idx="14">
                  <c:v>7.7928917730443428E-2</c:v>
                </c:pt>
                <c:pt idx="15">
                  <c:v>8.4647375891619733E-2</c:v>
                </c:pt>
                <c:pt idx="16">
                  <c:v>9.1418210778436607E-2</c:v>
                </c:pt>
                <c:pt idx="17">
                  <c:v>9.8229640681874578E-2</c:v>
                </c:pt>
                <c:pt idx="18">
                  <c:v>0.10507193053769051</c:v>
                </c:pt>
                <c:pt idx="19">
                  <c:v>0.11193784990350791</c:v>
                </c:pt>
                <c:pt idx="20">
                  <c:v>0.11882228101841283</c:v>
                </c:pt>
                <c:pt idx="21">
                  <c:v>0.12572092704691226</c:v>
                </c:pt>
                <c:pt idx="22">
                  <c:v>0.1326301817700713</c:v>
                </c:pt>
                <c:pt idx="23">
                  <c:v>0.1395463875506805</c:v>
                </c:pt>
                <c:pt idx="24">
                  <c:v>0.14646730091765339</c:v>
                </c:pt>
                <c:pt idx="25">
                  <c:v>0.15339164442078201</c:v>
                </c:pt>
                <c:pt idx="26">
                  <c:v>0.16031791325934122</c:v>
                </c:pt>
                <c:pt idx="27">
                  <c:v>0.16724451297081133</c:v>
                </c:pt>
                <c:pt idx="28">
                  <c:v>0.17416896135389046</c:v>
                </c:pt>
                <c:pt idx="29">
                  <c:v>0.18108996220326462</c:v>
                </c:pt>
                <c:pt idx="30">
                  <c:v>0.1880068493352621</c:v>
                </c:pt>
                <c:pt idx="31">
                  <c:v>0.19491868272598178</c:v>
                </c:pt>
                <c:pt idx="32">
                  <c:v>0.20182437419319751</c:v>
                </c:pt>
                <c:pt idx="33">
                  <c:v>0.20872226052227685</c:v>
                </c:pt>
                <c:pt idx="34">
                  <c:v>0.21561138601067453</c:v>
                </c:pt>
                <c:pt idx="35">
                  <c:v>0.22249101884436207</c:v>
                </c:pt>
                <c:pt idx="36">
                  <c:v>0.2293602980598218</c:v>
                </c:pt>
                <c:pt idx="37">
                  <c:v>0.23621828934735195</c:v>
                </c:pt>
                <c:pt idx="38">
                  <c:v>0.24306402708479666</c:v>
                </c:pt>
                <c:pt idx="39">
                  <c:v>0.24989654524284097</c:v>
                </c:pt>
                <c:pt idx="40">
                  <c:v>0.25671489938845249</c:v>
                </c:pt>
                <c:pt idx="41">
                  <c:v>0.26351818165730428</c:v>
                </c:pt>
                <c:pt idx="42">
                  <c:v>0.27030553025571652</c:v>
                </c:pt>
                <c:pt idx="43">
                  <c:v>0.27707613478199422</c:v>
                </c:pt>
                <c:pt idx="44">
                  <c:v>0.2838292384150749</c:v>
                </c:pt>
                <c:pt idx="45">
                  <c:v>0.29056413780638723</c:v>
                </c:pt>
                <c:pt idx="46">
                  <c:v>0.29728018132334871</c:v>
                </c:pt>
                <c:pt idx="47">
                  <c:v>0.30397676612862118</c:v>
                </c:pt>
                <c:pt idx="48">
                  <c:v>0.31065333443580972</c:v>
                </c:pt>
                <c:pt idx="49">
                  <c:v>0.31730936915575408</c:v>
                </c:pt>
                <c:pt idx="50">
                  <c:v>0.32394438903892137</c:v>
                </c:pt>
                <c:pt idx="51">
                  <c:v>0.33055794332186667</c:v>
                </c:pt>
                <c:pt idx="52">
                  <c:v>0.33714960580097331</c:v>
                </c:pt>
                <c:pt idx="53">
                  <c:v>0.3437189681804988</c:v>
                </c:pt>
                <c:pt idx="54">
                  <c:v>0.35026563247246056</c:v>
                </c:pt>
                <c:pt idx="55">
                  <c:v>0.35678920216400761</c:v>
                </c:pt>
                <c:pt idx="56">
                  <c:v>0.36328927180904114</c:v>
                </c:pt>
                <c:pt idx="57">
                  <c:v>0.36976541464852097</c:v>
                </c:pt>
                <c:pt idx="58">
                  <c:v>0.37621716781436232</c:v>
                </c:pt>
                <c:pt idx="59">
                  <c:v>0.38264401462900116</c:v>
                </c:pt>
                <c:pt idx="60">
                  <c:v>0.38904536347469948</c:v>
                </c:pt>
                <c:pt idx="61">
                  <c:v>0.39542052267864886</c:v>
                </c:pt>
                <c:pt idx="62">
                  <c:v>0.40176867083965906</c:v>
                </c:pt>
                <c:pt idx="63">
                  <c:v>0.40808882201673868</c:v>
                </c:pt>
                <c:pt idx="64">
                  <c:v>0.41437978520947455</c:v>
                </c:pt>
                <c:pt idx="65">
                  <c:v>0.42064011758960368</c:v>
                </c:pt>
                <c:pt idx="66">
                  <c:v>0.42686807099804891</c:v>
                </c:pt>
                <c:pt idx="67">
                  <c:v>0.43306153131252306</c:v>
                </c:pt>
                <c:pt idx="68">
                  <c:v>0.43921795042870704</c:v>
                </c:pt>
                <c:pt idx="69">
                  <c:v>0.44534341875798189</c:v>
                </c:pt>
                <c:pt idx="70">
                  <c:v>0.45142627330025598</c:v>
                </c:pt>
                <c:pt idx="71">
                  <c:v>0.45746068294042208</c:v>
                </c:pt>
                <c:pt idx="72">
                  <c:v>0.46344208686724886</c:v>
                </c:pt>
                <c:pt idx="73">
                  <c:v>0.46936520962819056</c:v>
                </c:pt>
                <c:pt idx="74">
                  <c:v>0.47522400467689668</c:v>
                </c:pt>
                <c:pt idx="75">
                  <c:v>0.4810116044259643</c:v>
                </c:pt>
                <c:pt idx="76">
                  <c:v>0.48672028223319619</c:v>
                </c:pt>
                <c:pt idx="77">
                  <c:v>0.49234143262940205</c:v>
                </c:pt>
                <c:pt idx="78">
                  <c:v>0.49786557719960556</c:v>
                </c:pt>
                <c:pt idx="79">
                  <c:v>0.50328240482443332</c:v>
                </c:pt>
                <c:pt idx="80">
                  <c:v>0.50858085646218953</c:v>
                </c:pt>
                <c:pt idx="81">
                  <c:v>0.51374951593230067</c:v>
                </c:pt>
                <c:pt idx="82">
                  <c:v>0.51877724504468481</c:v>
                </c:pt>
                <c:pt idx="83">
                  <c:v>0.52127352588733589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2E-4521-BF70-494EEF1DF0AC}"/>
            </c:ext>
          </c:extLst>
        </c:ser>
        <c:ser>
          <c:idx val="5"/>
          <c:order val="5"/>
          <c:tx>
            <c:strRef>
              <c:f>sealevel!$Q$1</c:f>
              <c:strCache>
                <c:ptCount val="1"/>
                <c:pt idx="0">
                  <c:v>Sector 2 Region 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sealevel!$K$3:$K$86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sealevel!$Q$3:$Q$86</c:f>
              <c:numCache>
                <c:formatCode>General</c:formatCode>
                <c:ptCount val="84"/>
                <c:pt idx="0">
                  <c:v>3.0900297614556344E-3</c:v>
                </c:pt>
                <c:pt idx="1">
                  <c:v>6.1811688047822035E-3</c:v>
                </c:pt>
                <c:pt idx="2">
                  <c:v>9.6250894630786534E-3</c:v>
                </c:pt>
                <c:pt idx="3">
                  <c:v>1.3435605380999496E-2</c:v>
                </c:pt>
                <c:pt idx="4">
                  <c:v>1.7614632723731715E-2</c:v>
                </c:pt>
                <c:pt idx="5">
                  <c:v>2.2151871201980877E-2</c:v>
                </c:pt>
                <c:pt idx="6">
                  <c:v>2.7025674436345438E-2</c:v>
                </c:pt>
                <c:pt idx="7">
                  <c:v>3.2205653668549737E-2</c:v>
                </c:pt>
                <c:pt idx="8">
                  <c:v>3.7655828218186915E-2</c:v>
                </c:pt>
                <c:pt idx="9">
                  <c:v>4.333823856747112E-2</c:v>
                </c:pt>
                <c:pt idx="10">
                  <c:v>4.9216097642012645E-2</c:v>
                </c:pt>
                <c:pt idx="11">
                  <c:v>5.525514679275962E-2</c:v>
                </c:pt>
                <c:pt idx="12">
                  <c:v>6.1424892870138872E-2</c:v>
                </c:pt>
                <c:pt idx="13">
                  <c:v>6.7698942488397237E-2</c:v>
                </c:pt>
                <c:pt idx="14">
                  <c:v>7.405556277138825E-2</c:v>
                </c:pt>
                <c:pt idx="15">
                  <c:v>8.0477572638342515E-2</c:v>
                </c:pt>
                <c:pt idx="16">
                  <c:v>8.695099221230812E-2</c:v>
                </c:pt>
                <c:pt idx="17">
                  <c:v>9.3464621378063106E-2</c:v>
                </c:pt>
                <c:pt idx="18">
                  <c:v>0.10000925401538989</c:v>
                </c:pt>
                <c:pt idx="19">
                  <c:v>0.10657810529045109</c:v>
                </c:pt>
                <c:pt idx="20">
                  <c:v>0.11316643182891907</c:v>
                </c:pt>
                <c:pt idx="21">
                  <c:v>0.11977027465574748</c:v>
                </c:pt>
                <c:pt idx="22">
                  <c:v>0.12638633142502123</c:v>
                </c:pt>
                <c:pt idx="23">
                  <c:v>0.13301123851710922</c:v>
                </c:pt>
                <c:pt idx="24">
                  <c:v>0.13964296972695681</c:v>
                </c:pt>
                <c:pt idx="25">
                  <c:v>0.14628042719019629</c:v>
                </c:pt>
                <c:pt idx="26">
                  <c:v>0.15292227908251352</c:v>
                </c:pt>
                <c:pt idx="27">
                  <c:v>0.15956709585210588</c:v>
                </c:pt>
                <c:pt idx="28">
                  <c:v>0.16621258456488977</c:v>
                </c:pt>
                <c:pt idx="29">
                  <c:v>0.17285756326062526</c:v>
                </c:pt>
                <c:pt idx="30">
                  <c:v>0.17950146268085049</c:v>
                </c:pt>
                <c:pt idx="31">
                  <c:v>0.18614343807962738</c:v>
                </c:pt>
                <c:pt idx="32">
                  <c:v>0.19278249300070638</c:v>
                </c:pt>
                <c:pt idx="33">
                  <c:v>0.19941707086127183</c:v>
                </c:pt>
                <c:pt idx="34">
                  <c:v>0.20604627457083968</c:v>
                </c:pt>
                <c:pt idx="35">
                  <c:v>0.21266942543839679</c:v>
                </c:pt>
                <c:pt idx="36">
                  <c:v>0.21928571193225629</c:v>
                </c:pt>
                <c:pt idx="37">
                  <c:v>0.22589424503709746</c:v>
                </c:pt>
                <c:pt idx="38">
                  <c:v>0.2324941000945964</c:v>
                </c:pt>
                <c:pt idx="39">
                  <c:v>0.23908434770756842</c:v>
                </c:pt>
                <c:pt idx="40">
                  <c:v>0.24566407588166853</c:v>
                </c:pt>
                <c:pt idx="41">
                  <c:v>0.25223240523201035</c:v>
                </c:pt>
                <c:pt idx="42">
                  <c:v>0.25878849878094562</c:v>
                </c:pt>
                <c:pt idx="43">
                  <c:v>0.26533156760668741</c:v>
                </c:pt>
                <c:pt idx="44">
                  <c:v>0.27186087336787801</c:v>
                </c:pt>
                <c:pt idx="45">
                  <c:v>0.2783757285208045</c:v>
                </c:pt>
                <c:pt idx="46">
                  <c:v>0.28487549486164582</c:v>
                </c:pt>
                <c:pt idx="47">
                  <c:v>0.29135958086543939</c:v>
                </c:pt>
                <c:pt idx="48">
                  <c:v>0.29782743814955598</c:v>
                </c:pt>
                <c:pt idx="49">
                  <c:v>0.30427855726693193</c:v>
                </c:pt>
                <c:pt idx="50">
                  <c:v>0.31071246292268984</c:v>
                </c:pt>
                <c:pt idx="51">
                  <c:v>0.31712870861288756</c:v>
                </c:pt>
                <c:pt idx="52">
                  <c:v>0.32352687059719504</c:v>
                </c:pt>
                <c:pt idx="53">
                  <c:v>0.32990654104099737</c:v>
                </c:pt>
                <c:pt idx="54">
                  <c:v>0.33626732009253357</c:v>
                </c:pt>
                <c:pt idx="55">
                  <c:v>0.34260880659759391</c:v>
                </c:pt>
                <c:pt idx="56">
                  <c:v>0.34893058709578784</c:v>
                </c:pt>
                <c:pt idx="57">
                  <c:v>0.35523222269003274</c:v>
                </c:pt>
                <c:pt idx="58">
                  <c:v>0.36151323333276192</c:v>
                </c:pt>
                <c:pt idx="59">
                  <c:v>0.3677730790316549</c:v>
                </c:pt>
                <c:pt idx="60">
                  <c:v>0.37401113744306025</c:v>
                </c:pt>
                <c:pt idx="61">
                  <c:v>0.38022667729879439</c:v>
                </c:pt>
                <c:pt idx="62">
                  <c:v>0.38641882709879222</c:v>
                </c:pt>
                <c:pt idx="63">
                  <c:v>0.39258653850591291</c:v>
                </c:pt>
                <c:pt idx="64">
                  <c:v>0.39872854390065826</c:v>
                </c:pt>
                <c:pt idx="65">
                  <c:v>0.40484330759832626</c:v>
                </c:pt>
                <c:pt idx="66">
                  <c:v>0.41092897030277242</c:v>
                </c:pt>
                <c:pt idx="67">
                  <c:v>0.41698328648312954</c:v>
                </c:pt>
                <c:pt idx="68">
                  <c:v>0.42300355452178823</c:v>
                </c:pt>
                <c:pt idx="69">
                  <c:v>0.42899595823443021</c:v>
                </c:pt>
                <c:pt idx="70">
                  <c:v>0.43494840681343244</c:v>
                </c:pt>
                <c:pt idx="71">
                  <c:v>0.44085479802230604</c:v>
                </c:pt>
                <c:pt idx="72">
                  <c:v>0.44671033604609822</c:v>
                </c:pt>
                <c:pt idx="73">
                  <c:v>0.45250949403597124</c:v>
                </c:pt>
                <c:pt idx="74">
                  <c:v>0.45824596270853868</c:v>
                </c:pt>
                <c:pt idx="75">
                  <c:v>0.46391260759156111</c:v>
                </c:pt>
                <c:pt idx="76">
                  <c:v>0.46950144077460476</c:v>
                </c:pt>
                <c:pt idx="77">
                  <c:v>0.47500361392307777</c:v>
                </c:pt>
                <c:pt idx="78">
                  <c:v>0.48040944042938327</c:v>
                </c:pt>
                <c:pt idx="79">
                  <c:v>0.48570845587095202</c:v>
                </c:pt>
                <c:pt idx="80">
                  <c:v>0.49088952740674807</c:v>
                </c:pt>
                <c:pt idx="81">
                  <c:v>0.4959412831739175</c:v>
                </c:pt>
                <c:pt idx="82">
                  <c:v>0.50085279869305743</c:v>
                </c:pt>
                <c:pt idx="83">
                  <c:v>0.50332882118749889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2E-4521-BF70-494EEF1DF0AC}"/>
            </c:ext>
          </c:extLst>
        </c:ser>
        <c:ser>
          <c:idx val="6"/>
          <c:order val="6"/>
          <c:tx>
            <c:strRef>
              <c:f>sealevel!$R$1</c:f>
              <c:strCache>
                <c:ptCount val="1"/>
                <c:pt idx="0">
                  <c:v>Sector 3 Region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sealevel!$K$3:$K$86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sealevel!$R$3:$R$86</c:f>
              <c:numCache>
                <c:formatCode>General</c:formatCode>
                <c:ptCount val="84"/>
                <c:pt idx="0">
                  <c:v>-9.7847498702177856E-4</c:v>
                </c:pt>
                <c:pt idx="1">
                  <c:v>-2.1076460094412285E-3</c:v>
                </c:pt>
                <c:pt idx="2">
                  <c:v>-3.6161291436174548E-3</c:v>
                </c:pt>
                <c:pt idx="3">
                  <c:v>-5.4831586997558827E-3</c:v>
                </c:pt>
                <c:pt idx="4">
                  <c:v>-7.6793121931014044E-3</c:v>
                </c:pt>
                <c:pt idx="5">
                  <c:v>-1.0167792553974811E-2</c:v>
                </c:pt>
                <c:pt idx="6">
                  <c:v>-1.2905547360904577E-2</c:v>
                </c:pt>
                <c:pt idx="7">
                  <c:v>-1.5845874617691023E-2</c:v>
                </c:pt>
                <c:pt idx="8">
                  <c:v>-1.8941453310196657E-2</c:v>
                </c:pt>
                <c:pt idx="9">
                  <c:v>-2.2146887288486298E-2</c:v>
                </c:pt>
                <c:pt idx="10">
                  <c:v>-2.5421469136964192E-2</c:v>
                </c:pt>
                <c:pt idx="11">
                  <c:v>-2.8729876973594585E-2</c:v>
                </c:pt>
                <c:pt idx="12">
                  <c:v>-3.2042809047818956E-2</c:v>
                </c:pt>
                <c:pt idx="13">
                  <c:v>-3.5337075676758228E-2</c:v>
                </c:pt>
                <c:pt idx="14">
                  <c:v>-3.8595104034568901E-2</c:v>
                </c:pt>
                <c:pt idx="15">
                  <c:v>-4.1804707110960175E-2</c:v>
                </c:pt>
                <c:pt idx="16">
                  <c:v>-4.495758772062243E-2</c:v>
                </c:pt>
                <c:pt idx="17">
                  <c:v>-4.8048642326090601E-2</c:v>
                </c:pt>
                <c:pt idx="18">
                  <c:v>-5.1075314554807412E-2</c:v>
                </c:pt>
                <c:pt idx="19">
                  <c:v>-5.4037097014363086E-2</c:v>
                </c:pt>
                <c:pt idx="20">
                  <c:v>-5.6935258395177095E-2</c:v>
                </c:pt>
                <c:pt idx="21">
                  <c:v>-5.977172600953598E-2</c:v>
                </c:pt>
                <c:pt idx="22">
                  <c:v>-6.254883428967796E-2</c:v>
                </c:pt>
                <c:pt idx="23">
                  <c:v>-6.526908557712717E-2</c:v>
                </c:pt>
                <c:pt idx="24">
                  <c:v>-6.7935472316415266E-2</c:v>
                </c:pt>
                <c:pt idx="25">
                  <c:v>-7.055136313899478E-2</c:v>
                </c:pt>
                <c:pt idx="26">
                  <c:v>-7.311964633148299E-2</c:v>
                </c:pt>
                <c:pt idx="27">
                  <c:v>-7.5642758414092792E-2</c:v>
                </c:pt>
                <c:pt idx="28">
                  <c:v>-7.8122572761254672E-2</c:v>
                </c:pt>
                <c:pt idx="29">
                  <c:v>-8.0561283062516878E-2</c:v>
                </c:pt>
                <c:pt idx="30">
                  <c:v>-8.2961198931358907E-2</c:v>
                </c:pt>
                <c:pt idx="31">
                  <c:v>-8.532413322216495E-2</c:v>
                </c:pt>
                <c:pt idx="32">
                  <c:v>-8.7651474427079656E-2</c:v>
                </c:pt>
                <c:pt idx="33">
                  <c:v>-8.9944150809734877E-2</c:v>
                </c:pt>
                <c:pt idx="34">
                  <c:v>-9.2203293765133046E-2</c:v>
                </c:pt>
                <c:pt idx="35">
                  <c:v>-9.443000544128799E-2</c:v>
                </c:pt>
                <c:pt idx="36">
                  <c:v>-9.6625132131362756E-2</c:v>
                </c:pt>
                <c:pt idx="37">
                  <c:v>-9.8789322637345023E-2</c:v>
                </c:pt>
                <c:pt idx="38">
                  <c:v>-0.10092307463496429</c:v>
                </c:pt>
                <c:pt idx="39">
                  <c:v>-0.10302677127648965</c:v>
                </c:pt>
                <c:pt idx="40">
                  <c:v>-0.10510070987783005</c:v>
                </c:pt>
                <c:pt idx="41">
                  <c:v>-0.10714512421691175</c:v>
                </c:pt>
                <c:pt idx="42">
                  <c:v>-0.10916020170251758</c:v>
                </c:pt>
                <c:pt idx="43">
                  <c:v>-0.11114609644334078</c:v>
                </c:pt>
                <c:pt idx="44">
                  <c:v>-0.11310293905182399</c:v>
                </c:pt>
                <c:pt idx="45">
                  <c:v>-0.11503084384839762</c:v>
                </c:pt>
                <c:pt idx="46">
                  <c:v>-0.11692991398694162</c:v>
                </c:pt>
                <c:pt idx="47">
                  <c:v>-0.11880024489644328</c:v>
                </c:pt>
                <c:pt idx="48">
                  <c:v>-0.12064192632888168</c:v>
                </c:pt>
                <c:pt idx="49">
                  <c:v>-0.12245504321090593</c:v>
                </c:pt>
                <c:pt idx="50">
                  <c:v>-0.12423967542226869</c:v>
                </c:pt>
                <c:pt idx="51">
                  <c:v>-0.12599589655865387</c:v>
                </c:pt>
                <c:pt idx="52">
                  <c:v>-0.12772377168688048</c:v>
                </c:pt>
                <c:pt idx="53">
                  <c:v>-0.12942335405822927</c:v>
                </c:pt>
                <c:pt idx="54">
                  <c:v>-0.1310946807167557</c:v>
                </c:pt>
                <c:pt idx="55">
                  <c:v>-0.13273776692079184</c:v>
                </c:pt>
                <c:pt idx="56">
                  <c:v>-0.13435259928943583</c:v>
                </c:pt>
                <c:pt idx="57">
                  <c:v>-0.13593912759355894</c:v>
                </c:pt>
                <c:pt idx="58">
                  <c:v>-0.13749725513500846</c:v>
                </c:pt>
                <c:pt idx="59">
                  <c:v>-0.13902682770110872</c:v>
                </c:pt>
                <c:pt idx="60">
                  <c:v>-0.14052762115109776</c:v>
                </c:pt>
                <c:pt idx="61">
                  <c:v>-0.14199932778981234</c:v>
                </c:pt>
                <c:pt idx="62">
                  <c:v>-0.14344154182504235</c:v>
                </c:pt>
                <c:pt idx="63">
                  <c:v>-0.14485374439156182</c:v>
                </c:pt>
                <c:pt idx="64">
                  <c:v>-0.14623528888052503</c:v>
                </c:pt>
                <c:pt idx="65">
                  <c:v>-0.14758538764335702</c:v>
                </c:pt>
                <c:pt idx="66">
                  <c:v>-0.14890310156727685</c:v>
                </c:pt>
                <c:pt idx="67">
                  <c:v>-0.15018733455369873</c:v>
                </c:pt>
                <c:pt idx="68">
                  <c:v>-0.15143683557683252</c:v>
                </c:pt>
                <c:pt idx="69">
                  <c:v>-0.15262827638939644</c:v>
                </c:pt>
                <c:pt idx="70">
                  <c:v>-0.15377879349303514</c:v>
                </c:pt>
                <c:pt idx="71">
                  <c:v>-0.15489046019915814</c:v>
                </c:pt>
                <c:pt idx="72">
                  <c:v>-0.15596051600223906</c:v>
                </c:pt>
                <c:pt idx="73">
                  <c:v>-0.15698592956792135</c:v>
                </c:pt>
                <c:pt idx="74">
                  <c:v>-0.15796343568575247</c:v>
                </c:pt>
                <c:pt idx="75">
                  <c:v>-0.15888961027433973</c:v>
                </c:pt>
                <c:pt idx="76">
                  <c:v>-0.15976099253613119</c:v>
                </c:pt>
                <c:pt idx="77">
                  <c:v>-0.16057426589467019</c:v>
                </c:pt>
                <c:pt idx="78">
                  <c:v>-0.16132651196951286</c:v>
                </c:pt>
                <c:pt idx="79">
                  <c:v>-0.16201555460493663</c:v>
                </c:pt>
                <c:pt idx="80">
                  <c:v>-0.16264041389747519</c:v>
                </c:pt>
                <c:pt idx="81">
                  <c:v>-0.16320120389887724</c:v>
                </c:pt>
                <c:pt idx="82">
                  <c:v>-0.16369865764938207</c:v>
                </c:pt>
                <c:pt idx="83">
                  <c:v>-0.16345703059745548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2E-4521-BF70-494EEF1DF0AC}"/>
            </c:ext>
          </c:extLst>
        </c:ser>
        <c:ser>
          <c:idx val="7"/>
          <c:order val="7"/>
          <c:tx>
            <c:strRef>
              <c:f>sealevel!$S$1</c:f>
              <c:strCache>
                <c:ptCount val="1"/>
                <c:pt idx="0">
                  <c:v>Sector 3 Region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sealevel!$K$3:$K$86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sealevel!$S$3:$S$86</c:f>
              <c:numCache>
                <c:formatCode>General</c:formatCode>
                <c:ptCount val="84"/>
                <c:pt idx="0">
                  <c:v>-9.7847498702706686E-4</c:v>
                </c:pt>
                <c:pt idx="1">
                  <c:v>-2.1076460094584721E-3</c:v>
                </c:pt>
                <c:pt idx="2">
                  <c:v>-3.6161291435824945E-3</c:v>
                </c:pt>
                <c:pt idx="3">
                  <c:v>-5.4831586997589783E-3</c:v>
                </c:pt>
                <c:pt idx="4">
                  <c:v>-7.6793121930973946E-3</c:v>
                </c:pt>
                <c:pt idx="5">
                  <c:v>-1.0167792553957271E-2</c:v>
                </c:pt>
                <c:pt idx="6">
                  <c:v>-1.2905547360906983E-2</c:v>
                </c:pt>
                <c:pt idx="7">
                  <c:v>-1.584587461770777E-2</c:v>
                </c:pt>
                <c:pt idx="8">
                  <c:v>-1.8941453310206309E-2</c:v>
                </c:pt>
                <c:pt idx="9">
                  <c:v>-2.214688728850232E-2</c:v>
                </c:pt>
                <c:pt idx="10">
                  <c:v>-2.5421469136953829E-2</c:v>
                </c:pt>
                <c:pt idx="11">
                  <c:v>-2.8729876973614697E-2</c:v>
                </c:pt>
                <c:pt idx="12">
                  <c:v>-3.2042809047820649E-2</c:v>
                </c:pt>
                <c:pt idx="13">
                  <c:v>-3.5337075676770149E-2</c:v>
                </c:pt>
                <c:pt idx="14">
                  <c:v>-3.859510403458228E-2</c:v>
                </c:pt>
                <c:pt idx="15">
                  <c:v>-4.1804707110957073E-2</c:v>
                </c:pt>
                <c:pt idx="16">
                  <c:v>-4.4957587720619752E-2</c:v>
                </c:pt>
                <c:pt idx="17">
                  <c:v>-4.8048642326086993E-2</c:v>
                </c:pt>
                <c:pt idx="18">
                  <c:v>-5.1075314554780642E-2</c:v>
                </c:pt>
                <c:pt idx="19">
                  <c:v>-5.4037097014331334E-2</c:v>
                </c:pt>
                <c:pt idx="20">
                  <c:v>-5.6935258395163654E-2</c:v>
                </c:pt>
                <c:pt idx="21">
                  <c:v>-5.9771726009519695E-2</c:v>
                </c:pt>
                <c:pt idx="22">
                  <c:v>-6.2548834289672381E-2</c:v>
                </c:pt>
                <c:pt idx="23">
                  <c:v>-6.5269085577123145E-2</c:v>
                </c:pt>
                <c:pt idx="24">
                  <c:v>-6.7935472316409187E-2</c:v>
                </c:pt>
                <c:pt idx="25">
                  <c:v>-7.0551363138976905E-2</c:v>
                </c:pt>
                <c:pt idx="26">
                  <c:v>-7.311964633153975E-2</c:v>
                </c:pt>
                <c:pt idx="27">
                  <c:v>-7.5642758414076264E-2</c:v>
                </c:pt>
                <c:pt idx="28">
                  <c:v>-7.8122572761255116E-2</c:v>
                </c:pt>
                <c:pt idx="29">
                  <c:v>-8.0561283062506095E-2</c:v>
                </c:pt>
                <c:pt idx="30">
                  <c:v>-8.2961198931360072E-2</c:v>
                </c:pt>
                <c:pt idx="31">
                  <c:v>-8.5324133222169696E-2</c:v>
                </c:pt>
                <c:pt idx="32">
                  <c:v>-8.7651474427054316E-2</c:v>
                </c:pt>
                <c:pt idx="33">
                  <c:v>-8.9944150809750337E-2</c:v>
                </c:pt>
                <c:pt idx="34">
                  <c:v>-9.2203293765138639E-2</c:v>
                </c:pt>
                <c:pt idx="35">
                  <c:v>-9.4430005441309195E-2</c:v>
                </c:pt>
                <c:pt idx="36">
                  <c:v>-9.6625132131409747E-2</c:v>
                </c:pt>
                <c:pt idx="37">
                  <c:v>-9.8789322637348909E-2</c:v>
                </c:pt>
                <c:pt idx="38">
                  <c:v>-0.10092307463494447</c:v>
                </c:pt>
                <c:pt idx="39">
                  <c:v>-0.10302677127648856</c:v>
                </c:pt>
                <c:pt idx="40">
                  <c:v>-0.10510070987781382</c:v>
                </c:pt>
                <c:pt idx="41">
                  <c:v>-0.10714512421693201</c:v>
                </c:pt>
                <c:pt idx="42">
                  <c:v>-0.1091602017025249</c:v>
                </c:pt>
                <c:pt idx="43">
                  <c:v>-0.11114609644335273</c:v>
                </c:pt>
                <c:pt idx="44">
                  <c:v>-0.11310293905180943</c:v>
                </c:pt>
                <c:pt idx="45">
                  <c:v>-0.11503084384840652</c:v>
                </c:pt>
                <c:pt idx="46">
                  <c:v>-0.11692991398693754</c:v>
                </c:pt>
                <c:pt idx="47">
                  <c:v>-0.11880024489644909</c:v>
                </c:pt>
                <c:pt idx="48">
                  <c:v>-0.12064192632886818</c:v>
                </c:pt>
                <c:pt idx="49">
                  <c:v>-0.12245504321092565</c:v>
                </c:pt>
                <c:pt idx="50">
                  <c:v>-0.124239675422264</c:v>
                </c:pt>
                <c:pt idx="51">
                  <c:v>-0.12599589655865806</c:v>
                </c:pt>
                <c:pt idx="52">
                  <c:v>-0.12772377168684321</c:v>
                </c:pt>
                <c:pt idx="53">
                  <c:v>-0.12942335405823696</c:v>
                </c:pt>
                <c:pt idx="54">
                  <c:v>-0.13109468071674174</c:v>
                </c:pt>
                <c:pt idx="55">
                  <c:v>-0.13273776692082495</c:v>
                </c:pt>
                <c:pt idx="56">
                  <c:v>-0.13435259928945378</c:v>
                </c:pt>
                <c:pt idx="57">
                  <c:v>-0.13593912759358814</c:v>
                </c:pt>
                <c:pt idx="58">
                  <c:v>-0.13749725513499395</c:v>
                </c:pt>
                <c:pt idx="59">
                  <c:v>-0.13902682770112135</c:v>
                </c:pt>
                <c:pt idx="60">
                  <c:v>-0.14052762115109582</c:v>
                </c:pt>
                <c:pt idx="61">
                  <c:v>-0.14199932778981639</c:v>
                </c:pt>
                <c:pt idx="62">
                  <c:v>-0.14344154182503402</c:v>
                </c:pt>
                <c:pt idx="63">
                  <c:v>-0.14485374439157567</c:v>
                </c:pt>
                <c:pt idx="64">
                  <c:v>-0.14623528888054244</c:v>
                </c:pt>
                <c:pt idx="65">
                  <c:v>-0.14758538764333681</c:v>
                </c:pt>
                <c:pt idx="66">
                  <c:v>-0.1489031015673084</c:v>
                </c:pt>
                <c:pt idx="67">
                  <c:v>-0.15018733455369745</c:v>
                </c:pt>
                <c:pt idx="68">
                  <c:v>-0.15143683557685264</c:v>
                </c:pt>
                <c:pt idx="69">
                  <c:v>-0.15262827638941259</c:v>
                </c:pt>
                <c:pt idx="70">
                  <c:v>-0.15377879349307044</c:v>
                </c:pt>
                <c:pt idx="71">
                  <c:v>-0.15489046019913477</c:v>
                </c:pt>
                <c:pt idx="72">
                  <c:v>-0.15596051600229185</c:v>
                </c:pt>
                <c:pt idx="73">
                  <c:v>-0.15698592956792734</c:v>
                </c:pt>
                <c:pt idx="74">
                  <c:v>-0.15796343568572044</c:v>
                </c:pt>
                <c:pt idx="75">
                  <c:v>-0.15888961027433704</c:v>
                </c:pt>
                <c:pt idx="76">
                  <c:v>-0.15976099253613976</c:v>
                </c:pt>
                <c:pt idx="77">
                  <c:v>-0.16057426589468868</c:v>
                </c:pt>
                <c:pt idx="78">
                  <c:v>-0.1613265119695225</c:v>
                </c:pt>
                <c:pt idx="79">
                  <c:v>-0.16201555460495315</c:v>
                </c:pt>
                <c:pt idx="80">
                  <c:v>-0.16264041389747921</c:v>
                </c:pt>
                <c:pt idx="81">
                  <c:v>-0.16320120389886469</c:v>
                </c:pt>
                <c:pt idx="82">
                  <c:v>-0.16369865764939212</c:v>
                </c:pt>
                <c:pt idx="83">
                  <c:v>-0.16345703059748065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2E-4521-BF70-494EEF1DF0AC}"/>
            </c:ext>
          </c:extLst>
        </c:ser>
        <c:ser>
          <c:idx val="8"/>
          <c:order val="8"/>
          <c:tx>
            <c:strRef>
              <c:f>sealevel!$T$1</c:f>
              <c:strCache>
                <c:ptCount val="1"/>
                <c:pt idx="0">
                  <c:v>Sector 3 Region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sealevel!$K$3:$K$86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sealevel!$T$3:$T$86</c:f>
              <c:numCache>
                <c:formatCode>General</c:formatCode>
                <c:ptCount val="8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2E-4521-BF70-494EEF1DF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052016"/>
        <c:axId val="672052344"/>
      </c:lineChart>
      <c:catAx>
        <c:axId val="67205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2052344"/>
        <c:crosses val="autoZero"/>
        <c:auto val="1"/>
        <c:lblAlgn val="ctr"/>
        <c:lblOffset val="100"/>
        <c:noMultiLvlLbl val="0"/>
      </c:catAx>
      <c:valAx>
        <c:axId val="67205234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20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Average</a:t>
            </a:r>
            <a:r>
              <a:rPr lang="de-DE" baseline="0"/>
              <a:t> Temperature (Baseline = 0)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temperature!$B$1</c:f>
              <c:strCache>
                <c:ptCount val="1"/>
                <c:pt idx="0">
                  <c:v>Mekong River Delta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temperature!$A$3:$A$86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temperature!$B$3:$B$86</c:f>
              <c:numCache>
                <c:formatCode>General</c:formatCode>
                <c:ptCount val="84"/>
                <c:pt idx="0">
                  <c:v>5.301204819277109E-2</c:v>
                </c:pt>
                <c:pt idx="1">
                  <c:v>0.10602409638554218</c:v>
                </c:pt>
                <c:pt idx="2">
                  <c:v>0.15903614457831328</c:v>
                </c:pt>
                <c:pt idx="3">
                  <c:v>0.21204819277108436</c:v>
                </c:pt>
                <c:pt idx="4">
                  <c:v>0.26506024096385544</c:v>
                </c:pt>
                <c:pt idx="5">
                  <c:v>0.31807228915662655</c:v>
                </c:pt>
                <c:pt idx="6">
                  <c:v>0.37108433734939761</c:v>
                </c:pt>
                <c:pt idx="7">
                  <c:v>0.42409638554216872</c:v>
                </c:pt>
                <c:pt idx="8">
                  <c:v>0.47710843373493983</c:v>
                </c:pt>
                <c:pt idx="9">
                  <c:v>0.53012048192771088</c:v>
                </c:pt>
                <c:pt idx="10">
                  <c:v>0.58313253012048194</c:v>
                </c:pt>
                <c:pt idx="11">
                  <c:v>0.63614457831325311</c:v>
                </c:pt>
                <c:pt idx="12">
                  <c:v>0.68915662650602416</c:v>
                </c:pt>
                <c:pt idx="13">
                  <c:v>0.74216867469879522</c:v>
                </c:pt>
                <c:pt idx="14">
                  <c:v>0.79518072289156638</c:v>
                </c:pt>
                <c:pt idx="15">
                  <c:v>0.84819277108433744</c:v>
                </c:pt>
                <c:pt idx="16">
                  <c:v>0.90120481927710849</c:v>
                </c:pt>
                <c:pt idx="17">
                  <c:v>0.95421686746987966</c:v>
                </c:pt>
                <c:pt idx="18">
                  <c:v>1.0072289156626506</c:v>
                </c:pt>
                <c:pt idx="19">
                  <c:v>1.0602409638554218</c:v>
                </c:pt>
                <c:pt idx="20">
                  <c:v>1.1132530120481929</c:v>
                </c:pt>
                <c:pt idx="21">
                  <c:v>1.1662650602409639</c:v>
                </c:pt>
                <c:pt idx="22">
                  <c:v>1.219277108433735</c:v>
                </c:pt>
                <c:pt idx="23">
                  <c:v>1.2722891566265062</c:v>
                </c:pt>
                <c:pt idx="24">
                  <c:v>1.3253012048192772</c:v>
                </c:pt>
                <c:pt idx="25">
                  <c:v>1.3783132530120483</c:v>
                </c:pt>
                <c:pt idx="26">
                  <c:v>1.4313253012048195</c:v>
                </c:pt>
                <c:pt idx="27">
                  <c:v>1.4843373493975904</c:v>
                </c:pt>
                <c:pt idx="28">
                  <c:v>1.5373493975903616</c:v>
                </c:pt>
                <c:pt idx="29">
                  <c:v>1.5903614457831328</c:v>
                </c:pt>
                <c:pt idx="30">
                  <c:v>1.6433734939759037</c:v>
                </c:pt>
                <c:pt idx="31">
                  <c:v>1.6963855421686749</c:v>
                </c:pt>
                <c:pt idx="32">
                  <c:v>1.749397590361446</c:v>
                </c:pt>
                <c:pt idx="33">
                  <c:v>1.802409638554217</c:v>
                </c:pt>
                <c:pt idx="34">
                  <c:v>1.8554216867469882</c:v>
                </c:pt>
                <c:pt idx="35">
                  <c:v>1.9084337349397593</c:v>
                </c:pt>
                <c:pt idx="36">
                  <c:v>1.9614457831325303</c:v>
                </c:pt>
                <c:pt idx="37">
                  <c:v>2.0144578313253012</c:v>
                </c:pt>
                <c:pt idx="38">
                  <c:v>2.0674698795180726</c:v>
                </c:pt>
                <c:pt idx="39">
                  <c:v>2.1204819277108435</c:v>
                </c:pt>
                <c:pt idx="40">
                  <c:v>2.1734939759036145</c:v>
                </c:pt>
                <c:pt idx="41">
                  <c:v>2.2265060240963859</c:v>
                </c:pt>
                <c:pt idx="42">
                  <c:v>2.2795180722891568</c:v>
                </c:pt>
                <c:pt idx="43">
                  <c:v>2.3325301204819278</c:v>
                </c:pt>
                <c:pt idx="44">
                  <c:v>2.3855421686746991</c:v>
                </c:pt>
                <c:pt idx="45">
                  <c:v>2.4385542168674701</c:v>
                </c:pt>
                <c:pt idx="46">
                  <c:v>2.491566265060241</c:v>
                </c:pt>
                <c:pt idx="47">
                  <c:v>2.5445783132530124</c:v>
                </c:pt>
                <c:pt idx="48">
                  <c:v>2.5975903614457834</c:v>
                </c:pt>
                <c:pt idx="49">
                  <c:v>2.6506024096385543</c:v>
                </c:pt>
                <c:pt idx="50">
                  <c:v>2.7036144578313257</c:v>
                </c:pt>
                <c:pt idx="51">
                  <c:v>2.7566265060240966</c:v>
                </c:pt>
                <c:pt idx="52">
                  <c:v>2.8096385542168676</c:v>
                </c:pt>
                <c:pt idx="53">
                  <c:v>2.862650602409639</c:v>
                </c:pt>
                <c:pt idx="54">
                  <c:v>2.9156626506024099</c:v>
                </c:pt>
                <c:pt idx="55">
                  <c:v>2.9686746987951809</c:v>
                </c:pt>
                <c:pt idx="56">
                  <c:v>3.0216867469879523</c:v>
                </c:pt>
                <c:pt idx="57">
                  <c:v>3.0746987951807232</c:v>
                </c:pt>
                <c:pt idx="58">
                  <c:v>3.1277108433734941</c:v>
                </c:pt>
                <c:pt idx="59">
                  <c:v>3.1807228915662655</c:v>
                </c:pt>
                <c:pt idx="60">
                  <c:v>3.2337349397590365</c:v>
                </c:pt>
                <c:pt idx="61">
                  <c:v>3.2867469879518074</c:v>
                </c:pt>
                <c:pt idx="62">
                  <c:v>3.3397590361445788</c:v>
                </c:pt>
                <c:pt idx="63">
                  <c:v>3.3927710843373498</c:v>
                </c:pt>
                <c:pt idx="64">
                  <c:v>3.4457831325301207</c:v>
                </c:pt>
                <c:pt idx="65">
                  <c:v>3.4987951807228921</c:v>
                </c:pt>
                <c:pt idx="66">
                  <c:v>3.551807228915663</c:v>
                </c:pt>
                <c:pt idx="67">
                  <c:v>3.604819277108434</c:v>
                </c:pt>
                <c:pt idx="68">
                  <c:v>3.6578313253012054</c:v>
                </c:pt>
                <c:pt idx="69">
                  <c:v>3.7108433734939763</c:v>
                </c:pt>
                <c:pt idx="70">
                  <c:v>3.7638554216867472</c:v>
                </c:pt>
                <c:pt idx="71">
                  <c:v>3.8168674698795186</c:v>
                </c:pt>
                <c:pt idx="72">
                  <c:v>3.8698795180722896</c:v>
                </c:pt>
                <c:pt idx="73">
                  <c:v>3.9228915662650605</c:v>
                </c:pt>
                <c:pt idx="74">
                  <c:v>3.9759036144578319</c:v>
                </c:pt>
                <c:pt idx="75">
                  <c:v>4.0289156626506024</c:v>
                </c:pt>
                <c:pt idx="76">
                  <c:v>4.0819277108433738</c:v>
                </c:pt>
                <c:pt idx="77">
                  <c:v>4.1349397590361452</c:v>
                </c:pt>
                <c:pt idx="78">
                  <c:v>4.1879518072289157</c:v>
                </c:pt>
                <c:pt idx="79">
                  <c:v>4.2409638554216871</c:v>
                </c:pt>
                <c:pt idx="80">
                  <c:v>4.2939759036144585</c:v>
                </c:pt>
                <c:pt idx="81">
                  <c:v>4.346987951807229</c:v>
                </c:pt>
                <c:pt idx="82">
                  <c:v>4.4000000000000004</c:v>
                </c:pt>
                <c:pt idx="83">
                  <c:v>4.4000000000000004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2-4264-8309-F31948749950}"/>
            </c:ext>
          </c:extLst>
        </c:ser>
        <c:ser>
          <c:idx val="1"/>
          <c:order val="1"/>
          <c:tx>
            <c:strRef>
              <c:f>temperature!$C$1</c:f>
              <c:strCache>
                <c:ptCount val="1"/>
                <c:pt idx="0">
                  <c:v>Red River Delta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temperature!$A$3:$A$86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temperature!$C$3:$C$86</c:f>
              <c:numCache>
                <c:formatCode>General</c:formatCode>
                <c:ptCount val="84"/>
                <c:pt idx="0">
                  <c:v>6.5060240963855431E-2</c:v>
                </c:pt>
                <c:pt idx="1">
                  <c:v>0.13012048192771086</c:v>
                </c:pt>
                <c:pt idx="2">
                  <c:v>0.19518072289156629</c:v>
                </c:pt>
                <c:pt idx="3">
                  <c:v>0.26024096385542173</c:v>
                </c:pt>
                <c:pt idx="4">
                  <c:v>0.32530120481927716</c:v>
                </c:pt>
                <c:pt idx="5">
                  <c:v>0.39036144578313259</c:v>
                </c:pt>
                <c:pt idx="6">
                  <c:v>0.45542168674698802</c:v>
                </c:pt>
                <c:pt idx="7">
                  <c:v>0.52048192771084345</c:v>
                </c:pt>
                <c:pt idx="8">
                  <c:v>0.58554216867469888</c:v>
                </c:pt>
                <c:pt idx="9">
                  <c:v>0.65060240963855431</c:v>
                </c:pt>
                <c:pt idx="10">
                  <c:v>0.71566265060240974</c:v>
                </c:pt>
                <c:pt idx="11">
                  <c:v>0.78072289156626518</c:v>
                </c:pt>
                <c:pt idx="12">
                  <c:v>0.84578313253012061</c:v>
                </c:pt>
                <c:pt idx="13">
                  <c:v>0.91084337349397604</c:v>
                </c:pt>
                <c:pt idx="14">
                  <c:v>0.97590361445783147</c:v>
                </c:pt>
                <c:pt idx="15">
                  <c:v>1.0409638554216869</c:v>
                </c:pt>
                <c:pt idx="16">
                  <c:v>1.1060240963855423</c:v>
                </c:pt>
                <c:pt idx="17">
                  <c:v>1.1710843373493978</c:v>
                </c:pt>
                <c:pt idx="18">
                  <c:v>1.2361445783132532</c:v>
                </c:pt>
                <c:pt idx="19">
                  <c:v>1.3012048192771086</c:v>
                </c:pt>
                <c:pt idx="20">
                  <c:v>1.3662650602409641</c:v>
                </c:pt>
                <c:pt idx="21">
                  <c:v>1.4313253012048195</c:v>
                </c:pt>
                <c:pt idx="22">
                  <c:v>1.4963855421686749</c:v>
                </c:pt>
                <c:pt idx="23">
                  <c:v>1.5614457831325304</c:v>
                </c:pt>
                <c:pt idx="24">
                  <c:v>1.6265060240963858</c:v>
                </c:pt>
                <c:pt idx="25">
                  <c:v>1.6915662650602412</c:v>
                </c:pt>
                <c:pt idx="26">
                  <c:v>1.7566265060240966</c:v>
                </c:pt>
                <c:pt idx="27">
                  <c:v>1.8216867469879521</c:v>
                </c:pt>
                <c:pt idx="28">
                  <c:v>1.8867469879518075</c:v>
                </c:pt>
                <c:pt idx="29">
                  <c:v>1.9518072289156629</c:v>
                </c:pt>
                <c:pt idx="30">
                  <c:v>2.0168674698795184</c:v>
                </c:pt>
                <c:pt idx="31">
                  <c:v>2.0819277108433738</c:v>
                </c:pt>
                <c:pt idx="32">
                  <c:v>2.1469879518072292</c:v>
                </c:pt>
                <c:pt idx="33">
                  <c:v>2.2120481927710847</c:v>
                </c:pt>
                <c:pt idx="34">
                  <c:v>2.2771084337349401</c:v>
                </c:pt>
                <c:pt idx="35">
                  <c:v>2.3421686746987955</c:v>
                </c:pt>
                <c:pt idx="36">
                  <c:v>2.407228915662651</c:v>
                </c:pt>
                <c:pt idx="37">
                  <c:v>2.4722891566265064</c:v>
                </c:pt>
                <c:pt idx="38">
                  <c:v>2.5373493975903618</c:v>
                </c:pt>
                <c:pt idx="39">
                  <c:v>2.6024096385542173</c:v>
                </c:pt>
                <c:pt idx="40">
                  <c:v>2.6674698795180727</c:v>
                </c:pt>
                <c:pt idx="41">
                  <c:v>2.7325301204819281</c:v>
                </c:pt>
                <c:pt idx="42">
                  <c:v>2.7975903614457835</c:v>
                </c:pt>
                <c:pt idx="43">
                  <c:v>2.862650602409639</c:v>
                </c:pt>
                <c:pt idx="44">
                  <c:v>2.9277108433734944</c:v>
                </c:pt>
                <c:pt idx="45">
                  <c:v>2.9927710843373498</c:v>
                </c:pt>
                <c:pt idx="46">
                  <c:v>3.0578313253012053</c:v>
                </c:pt>
                <c:pt idx="47">
                  <c:v>3.1228915662650607</c:v>
                </c:pt>
                <c:pt idx="48">
                  <c:v>3.1879518072289161</c:v>
                </c:pt>
                <c:pt idx="49">
                  <c:v>3.2530120481927716</c:v>
                </c:pt>
                <c:pt idx="50">
                  <c:v>3.318072289156627</c:v>
                </c:pt>
                <c:pt idx="51">
                  <c:v>3.3831325301204824</c:v>
                </c:pt>
                <c:pt idx="52">
                  <c:v>3.4481927710843379</c:v>
                </c:pt>
                <c:pt idx="53">
                  <c:v>3.5132530120481933</c:v>
                </c:pt>
                <c:pt idx="54">
                  <c:v>3.5783132530120487</c:v>
                </c:pt>
                <c:pt idx="55">
                  <c:v>3.6433734939759042</c:v>
                </c:pt>
                <c:pt idx="56">
                  <c:v>3.7084337349397596</c:v>
                </c:pt>
                <c:pt idx="57">
                  <c:v>3.773493975903615</c:v>
                </c:pt>
                <c:pt idx="58">
                  <c:v>3.8385542168674704</c:v>
                </c:pt>
                <c:pt idx="59">
                  <c:v>3.9036144578313259</c:v>
                </c:pt>
                <c:pt idx="60">
                  <c:v>3.9686746987951813</c:v>
                </c:pt>
                <c:pt idx="61">
                  <c:v>4.0337349397590367</c:v>
                </c:pt>
                <c:pt idx="62">
                  <c:v>4.0987951807228917</c:v>
                </c:pt>
                <c:pt idx="63">
                  <c:v>4.1638554216867476</c:v>
                </c:pt>
                <c:pt idx="64">
                  <c:v>4.2289156626506035</c:v>
                </c:pt>
                <c:pt idx="65">
                  <c:v>4.2939759036144585</c:v>
                </c:pt>
                <c:pt idx="66">
                  <c:v>4.3590361445783135</c:v>
                </c:pt>
                <c:pt idx="67">
                  <c:v>4.4240963855421693</c:v>
                </c:pt>
                <c:pt idx="68">
                  <c:v>4.4891566265060252</c:v>
                </c:pt>
                <c:pt idx="69">
                  <c:v>4.5542168674698802</c:v>
                </c:pt>
                <c:pt idx="70">
                  <c:v>4.6192771084337352</c:v>
                </c:pt>
                <c:pt idx="71">
                  <c:v>4.6843373493975911</c:v>
                </c:pt>
                <c:pt idx="72">
                  <c:v>4.7493975903614469</c:v>
                </c:pt>
                <c:pt idx="73">
                  <c:v>4.8144578313253019</c:v>
                </c:pt>
                <c:pt idx="74">
                  <c:v>4.8795180722891569</c:v>
                </c:pt>
                <c:pt idx="75">
                  <c:v>4.9445783132530128</c:v>
                </c:pt>
                <c:pt idx="76">
                  <c:v>5.0096385542168687</c:v>
                </c:pt>
                <c:pt idx="77">
                  <c:v>5.0746987951807236</c:v>
                </c:pt>
                <c:pt idx="78">
                  <c:v>5.1397590361445786</c:v>
                </c:pt>
                <c:pt idx="79">
                  <c:v>5.2048192771084345</c:v>
                </c:pt>
                <c:pt idx="80">
                  <c:v>5.2698795180722904</c:v>
                </c:pt>
                <c:pt idx="81">
                  <c:v>5.3349397590361454</c:v>
                </c:pt>
                <c:pt idx="82">
                  <c:v>5.4</c:v>
                </c:pt>
                <c:pt idx="83">
                  <c:v>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A2-4264-8309-F31948749950}"/>
            </c:ext>
          </c:extLst>
        </c:ser>
        <c:ser>
          <c:idx val="2"/>
          <c:order val="2"/>
          <c:tx>
            <c:strRef>
              <c:f>temperature!$D$1</c:f>
              <c:strCache>
                <c:ptCount val="1"/>
                <c:pt idx="0">
                  <c:v>Other Regions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temperature!$A$3:$A$86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temperature!$D$3:$D$86</c:f>
              <c:numCache>
                <c:formatCode>General</c:formatCode>
                <c:ptCount val="84"/>
                <c:pt idx="0">
                  <c:v>6.0240963855421686E-2</c:v>
                </c:pt>
                <c:pt idx="1">
                  <c:v>0.12048192771084337</c:v>
                </c:pt>
                <c:pt idx="2">
                  <c:v>0.18072289156626506</c:v>
                </c:pt>
                <c:pt idx="3">
                  <c:v>0.24096385542168675</c:v>
                </c:pt>
                <c:pt idx="4">
                  <c:v>0.3012048192771084</c:v>
                </c:pt>
                <c:pt idx="5">
                  <c:v>0.36144578313253012</c:v>
                </c:pt>
                <c:pt idx="6">
                  <c:v>0.42168674698795183</c:v>
                </c:pt>
                <c:pt idx="7">
                  <c:v>0.48192771084337349</c:v>
                </c:pt>
                <c:pt idx="8">
                  <c:v>0.54216867469879515</c:v>
                </c:pt>
                <c:pt idx="9">
                  <c:v>0.60240963855421681</c:v>
                </c:pt>
                <c:pt idx="10">
                  <c:v>0.66265060240963858</c:v>
                </c:pt>
                <c:pt idx="11">
                  <c:v>0.72289156626506024</c:v>
                </c:pt>
                <c:pt idx="12">
                  <c:v>0.7831325301204819</c:v>
                </c:pt>
                <c:pt idx="13">
                  <c:v>0.84337349397590367</c:v>
                </c:pt>
                <c:pt idx="14">
                  <c:v>0.90361445783132532</c:v>
                </c:pt>
                <c:pt idx="15">
                  <c:v>0.96385542168674698</c:v>
                </c:pt>
                <c:pt idx="16">
                  <c:v>1.0240963855421688</c:v>
                </c:pt>
                <c:pt idx="17">
                  <c:v>1.0843373493975903</c:v>
                </c:pt>
                <c:pt idx="18">
                  <c:v>1.1445783132530121</c:v>
                </c:pt>
                <c:pt idx="19">
                  <c:v>1.2048192771084336</c:v>
                </c:pt>
                <c:pt idx="20">
                  <c:v>1.2650602409638554</c:v>
                </c:pt>
                <c:pt idx="21">
                  <c:v>1.3253012048192772</c:v>
                </c:pt>
                <c:pt idx="22">
                  <c:v>1.3855421686746987</c:v>
                </c:pt>
                <c:pt idx="23">
                  <c:v>1.4457831325301205</c:v>
                </c:pt>
                <c:pt idx="24">
                  <c:v>1.5060240963855422</c:v>
                </c:pt>
                <c:pt idx="25">
                  <c:v>1.5662650602409638</c:v>
                </c:pt>
                <c:pt idx="26">
                  <c:v>1.6265060240963856</c:v>
                </c:pt>
                <c:pt idx="27">
                  <c:v>1.6867469879518073</c:v>
                </c:pt>
                <c:pt idx="28">
                  <c:v>1.7469879518072289</c:v>
                </c:pt>
                <c:pt idx="29">
                  <c:v>1.8072289156626506</c:v>
                </c:pt>
                <c:pt idx="30">
                  <c:v>1.8674698795180722</c:v>
                </c:pt>
                <c:pt idx="31">
                  <c:v>1.927710843373494</c:v>
                </c:pt>
                <c:pt idx="32">
                  <c:v>1.9879518072289157</c:v>
                </c:pt>
                <c:pt idx="33">
                  <c:v>2.0481927710843375</c:v>
                </c:pt>
                <c:pt idx="34">
                  <c:v>2.1084337349397591</c:v>
                </c:pt>
                <c:pt idx="35">
                  <c:v>2.1686746987951806</c:v>
                </c:pt>
                <c:pt idx="36">
                  <c:v>2.2289156626506026</c:v>
                </c:pt>
                <c:pt idx="37">
                  <c:v>2.2891566265060241</c:v>
                </c:pt>
                <c:pt idx="38">
                  <c:v>2.3493975903614457</c:v>
                </c:pt>
                <c:pt idx="39">
                  <c:v>2.4096385542168672</c:v>
                </c:pt>
                <c:pt idx="40">
                  <c:v>2.4698795180722892</c:v>
                </c:pt>
                <c:pt idx="41">
                  <c:v>2.5301204819277108</c:v>
                </c:pt>
                <c:pt idx="42">
                  <c:v>2.5903614457831323</c:v>
                </c:pt>
                <c:pt idx="43">
                  <c:v>2.6506024096385543</c:v>
                </c:pt>
                <c:pt idx="44">
                  <c:v>2.7108433734939759</c:v>
                </c:pt>
                <c:pt idx="45">
                  <c:v>2.7710843373493974</c:v>
                </c:pt>
                <c:pt idx="46">
                  <c:v>2.8313253012048194</c:v>
                </c:pt>
                <c:pt idx="47">
                  <c:v>2.8915662650602409</c:v>
                </c:pt>
                <c:pt idx="48">
                  <c:v>2.9518072289156625</c:v>
                </c:pt>
                <c:pt idx="49">
                  <c:v>3.0120481927710845</c:v>
                </c:pt>
                <c:pt idx="50">
                  <c:v>3.072289156626506</c:v>
                </c:pt>
                <c:pt idx="51">
                  <c:v>3.1325301204819276</c:v>
                </c:pt>
                <c:pt idx="52">
                  <c:v>3.1927710843373496</c:v>
                </c:pt>
                <c:pt idx="53">
                  <c:v>3.2530120481927711</c:v>
                </c:pt>
                <c:pt idx="54">
                  <c:v>3.3132530120481927</c:v>
                </c:pt>
                <c:pt idx="55">
                  <c:v>3.3734939759036147</c:v>
                </c:pt>
                <c:pt idx="56">
                  <c:v>3.4337349397590362</c:v>
                </c:pt>
                <c:pt idx="57">
                  <c:v>3.4939759036144578</c:v>
                </c:pt>
                <c:pt idx="58">
                  <c:v>3.5542168674698793</c:v>
                </c:pt>
                <c:pt idx="59">
                  <c:v>3.6144578313253013</c:v>
                </c:pt>
                <c:pt idx="60">
                  <c:v>3.6746987951807228</c:v>
                </c:pt>
                <c:pt idx="61">
                  <c:v>3.7349397590361444</c:v>
                </c:pt>
                <c:pt idx="62">
                  <c:v>3.7951807228915664</c:v>
                </c:pt>
                <c:pt idx="63">
                  <c:v>3.8554216867469879</c:v>
                </c:pt>
                <c:pt idx="64">
                  <c:v>3.9156626506024095</c:v>
                </c:pt>
                <c:pt idx="65">
                  <c:v>3.9759036144578315</c:v>
                </c:pt>
                <c:pt idx="66">
                  <c:v>4.0361445783132526</c:v>
                </c:pt>
                <c:pt idx="67">
                  <c:v>4.096385542168675</c:v>
                </c:pt>
                <c:pt idx="68">
                  <c:v>4.1566265060240966</c:v>
                </c:pt>
                <c:pt idx="69">
                  <c:v>4.2168674698795181</c:v>
                </c:pt>
                <c:pt idx="70">
                  <c:v>4.2771084337349397</c:v>
                </c:pt>
                <c:pt idx="71">
                  <c:v>4.3373493975903612</c:v>
                </c:pt>
                <c:pt idx="72">
                  <c:v>4.3975903614457827</c:v>
                </c:pt>
                <c:pt idx="73">
                  <c:v>4.4578313253012052</c:v>
                </c:pt>
                <c:pt idx="74">
                  <c:v>4.5180722891566267</c:v>
                </c:pt>
                <c:pt idx="75">
                  <c:v>4.5783132530120483</c:v>
                </c:pt>
                <c:pt idx="76">
                  <c:v>4.6385542168674698</c:v>
                </c:pt>
                <c:pt idx="77">
                  <c:v>4.6987951807228914</c:v>
                </c:pt>
                <c:pt idx="78">
                  <c:v>4.7590361445783129</c:v>
                </c:pt>
                <c:pt idx="79">
                  <c:v>4.8192771084337345</c:v>
                </c:pt>
                <c:pt idx="80">
                  <c:v>4.8795180722891569</c:v>
                </c:pt>
                <c:pt idx="81">
                  <c:v>4.9397590361445785</c:v>
                </c:pt>
                <c:pt idx="82">
                  <c:v>5</c:v>
                </c:pt>
                <c:pt idx="8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A2-4264-8309-F31948749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897416"/>
        <c:axId val="679895776"/>
      </c:lineChart>
      <c:catAx>
        <c:axId val="67989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9895776"/>
        <c:crosses val="autoZero"/>
        <c:auto val="1"/>
        <c:lblAlgn val="ctr"/>
        <c:lblOffset val="100"/>
        <c:tickLblSkip val="15"/>
        <c:noMultiLvlLbl val="0"/>
      </c:catAx>
      <c:valAx>
        <c:axId val="67989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989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4"/>
          <c:tx>
            <c:strRef>
              <c:f>'comparison agriultural output'!$H$1</c:f>
              <c:strCache>
                <c:ptCount val="1"/>
                <c:pt idx="0">
                  <c:v>Benefits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'comparison agriultural output'!$B$2:$B$85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'comparison agriultural output'!$H$2:$H$85</c:f>
              <c:numCache>
                <c:formatCode>General</c:formatCode>
                <c:ptCount val="84"/>
                <c:pt idx="0">
                  <c:v>-2.7322325230509077E-6</c:v>
                </c:pt>
                <c:pt idx="1">
                  <c:v>-5.6885048091759175E-6</c:v>
                </c:pt>
                <c:pt idx="2">
                  <c:v>-8.5965727954104668E-6</c:v>
                </c:pt>
                <c:pt idx="3">
                  <c:v>-1.1491126045773281E-5</c:v>
                </c:pt>
                <c:pt idx="4">
                  <c:v>-1.4391817002651116E-5</c:v>
                </c:pt>
                <c:pt idx="5">
                  <c:v>-1.7312900208481861E-5</c:v>
                </c:pt>
                <c:pt idx="6">
                  <c:v>-2.0267195840476039E-5</c:v>
                </c:pt>
                <c:pt idx="7">
                  <c:v>-2.3268923472040667E-5</c:v>
                </c:pt>
                <c:pt idx="8">
                  <c:v>-2.6335090782862243E-5</c:v>
                </c:pt>
                <c:pt idx="9">
                  <c:v>-2.9485533095714501E-5</c:v>
                </c:pt>
                <c:pt idx="10">
                  <c:v>-3.2743501065957024E-5</c:v>
                </c:pt>
                <c:pt idx="11">
                  <c:v>-3.6134034754004873E-5</c:v>
                </c:pt>
                <c:pt idx="12">
                  <c:v>-3.9681636509850579E-5</c:v>
                </c:pt>
                <c:pt idx="13">
                  <c:v>-4.3405708654916061E-5</c:v>
                </c:pt>
                <c:pt idx="14">
                  <c:v>-4.7312182541245158E-5</c:v>
                </c:pt>
                <c:pt idx="15">
                  <c:v>-5.1383107738487788E-5</c:v>
                </c:pt>
                <c:pt idx="16">
                  <c:v>-5.556039914482087E-5</c:v>
                </c:pt>
                <c:pt idx="17">
                  <c:v>-5.9723292619038948E-5</c:v>
                </c:pt>
                <c:pt idx="18">
                  <c:v>-6.3656827918506174E-5</c:v>
                </c:pt>
                <c:pt idx="19">
                  <c:v>-6.7006045585369235E-5</c:v>
                </c:pt>
                <c:pt idx="20">
                  <c:v>-6.921472094611889E-5</c:v>
                </c:pt>
                <c:pt idx="21">
                  <c:v>-6.94459463491178E-5</c:v>
                </c:pt>
                <c:pt idx="22">
                  <c:v>-6.6475655232162652E-5</c:v>
                </c:pt>
                <c:pt idx="23">
                  <c:v>-5.8558416096160929E-5</c:v>
                </c:pt>
                <c:pt idx="24">
                  <c:v>-4.3246544392488661E-5</c:v>
                </c:pt>
                <c:pt idx="25">
                  <c:v>-1.7140571553175246E-5</c:v>
                </c:pt>
                <c:pt idx="26">
                  <c:v>1.2608240672657041E-3</c:v>
                </c:pt>
                <c:pt idx="27">
                  <c:v>1.3079139668370507E-3</c:v>
                </c:pt>
                <c:pt idx="28">
                  <c:v>1.3540523433084501E-3</c:v>
                </c:pt>
                <c:pt idx="29">
                  <c:v>1.3980552664946437E-3</c:v>
                </c:pt>
                <c:pt idx="30">
                  <c:v>1.4390183883319461E-3</c:v>
                </c:pt>
                <c:pt idx="31">
                  <c:v>1.4762851037150909E-3</c:v>
                </c:pt>
                <c:pt idx="32">
                  <c:v>1.5094270730505596E-3</c:v>
                </c:pt>
                <c:pt idx="33">
                  <c:v>1.5382129741667661E-3</c:v>
                </c:pt>
                <c:pt idx="34">
                  <c:v>1.5625827565180861E-3</c:v>
                </c:pt>
                <c:pt idx="35">
                  <c:v>1.5826071377515473E-3</c:v>
                </c:pt>
                <c:pt idx="36">
                  <c:v>1.5984469886319056E-3</c:v>
                </c:pt>
                <c:pt idx="37">
                  <c:v>1.6103265303100687E-3</c:v>
                </c:pt>
                <c:pt idx="38">
                  <c:v>1.6185110468121431E-3</c:v>
                </c:pt>
                <c:pt idx="39">
                  <c:v>1.6232889585132751E-3</c:v>
                </c:pt>
                <c:pt idx="40">
                  <c:v>1.6249578602614985E-3</c:v>
                </c:pt>
                <c:pt idx="41">
                  <c:v>1.6238140078547825E-3</c:v>
                </c:pt>
                <c:pt idx="42">
                  <c:v>1.6201447033542726E-3</c:v>
                </c:pt>
                <c:pt idx="43">
                  <c:v>1.6142230472432108E-3</c:v>
                </c:pt>
                <c:pt idx="44">
                  <c:v>1.6063045733541708E-3</c:v>
                </c:pt>
                <c:pt idx="45">
                  <c:v>1.5966253453110755E-3</c:v>
                </c:pt>
                <c:pt idx="46">
                  <c:v>1.5854011594166905E-3</c:v>
                </c:pt>
                <c:pt idx="47">
                  <c:v>1.572827564036271E-3</c:v>
                </c:pt>
                <c:pt idx="48">
                  <c:v>1.5590804628942074E-3</c:v>
                </c:pt>
                <c:pt idx="49">
                  <c:v>1.5443171210336678E-3</c:v>
                </c:pt>
                <c:pt idx="50">
                  <c:v>1.5286774342860359E-3</c:v>
                </c:pt>
                <c:pt idx="51">
                  <c:v>1.5122853567328209E-3</c:v>
                </c:pt>
                <c:pt idx="52">
                  <c:v>1.4952504065746778E-3</c:v>
                </c:pt>
                <c:pt idx="53">
                  <c:v>1.4776691896377092E-3</c:v>
                </c:pt>
                <c:pt idx="54">
                  <c:v>1.4596268906361236E-3</c:v>
                </c:pt>
                <c:pt idx="55">
                  <c:v>1.4411986880099685E-3</c:v>
                </c:pt>
                <c:pt idx="56">
                  <c:v>1.4224510461105096E-3</c:v>
                </c:pt>
                <c:pt idx="57">
                  <c:v>1.4034428319093665E-3</c:v>
                </c:pt>
                <c:pt idx="58">
                  <c:v>1.3842261881903276E-3</c:v>
                </c:pt>
                <c:pt idx="59">
                  <c:v>1.3648470761516306E-3</c:v>
                </c:pt>
                <c:pt idx="60">
                  <c:v>1.3453453716628261E-3</c:v>
                </c:pt>
                <c:pt idx="61">
                  <c:v>1.3257543646397793E-3</c:v>
                </c:pt>
                <c:pt idx="62">
                  <c:v>1.3060994636113271E-3</c:v>
                </c:pt>
                <c:pt idx="63">
                  <c:v>1.2863958507116462E-3</c:v>
                </c:pt>
                <c:pt idx="64">
                  <c:v>1.2666447514078699E-3</c:v>
                </c:pt>
                <c:pt idx="65">
                  <c:v>1.246827878700044E-3</c:v>
                </c:pt>
                <c:pt idx="66">
                  <c:v>1.226899467604623E-3</c:v>
                </c:pt>
                <c:pt idx="67">
                  <c:v>1.2067751319316011E-3</c:v>
                </c:pt>
                <c:pt idx="68">
                  <c:v>1.1863165519911121E-3</c:v>
                </c:pt>
                <c:pt idx="69">
                  <c:v>1.1418913110777028E-3</c:v>
                </c:pt>
                <c:pt idx="70">
                  <c:v>1.0938487324803237E-3</c:v>
                </c:pt>
                <c:pt idx="71">
                  <c:v>1.0470082065320457E-3</c:v>
                </c:pt>
                <c:pt idx="72">
                  <c:v>1.0013621561637679E-3</c:v>
                </c:pt>
                <c:pt idx="73">
                  <c:v>9.5689848877222915E-4</c:v>
                </c:pt>
                <c:pt idx="74">
                  <c:v>9.1360485520666334E-4</c:v>
                </c:pt>
                <c:pt idx="75">
                  <c:v>8.7147158504258194E-4</c:v>
                </c:pt>
                <c:pt idx="76">
                  <c:v>8.3049409051402518E-4</c:v>
                </c:pt>
                <c:pt idx="77">
                  <c:v>7.9067532110859318E-4</c:v>
                </c:pt>
                <c:pt idx="78">
                  <c:v>7.5202873985083572E-4</c:v>
                </c:pt>
                <c:pt idx="79">
                  <c:v>7.1458223707059011E-4</c:v>
                </c:pt>
                <c:pt idx="80">
                  <c:v>6.7838337850945909E-4</c:v>
                </c:pt>
                <c:pt idx="81">
                  <c:v>6.4382437082452645E-4</c:v>
                </c:pt>
                <c:pt idx="82">
                  <c:v>6.121840777810933E-4</c:v>
                </c:pt>
                <c:pt idx="83">
                  <c:v>5.9600005569856876E-4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E-4E1E-B039-D8C1B1DEF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2927024"/>
        <c:axId val="802925384"/>
      </c:barChart>
      <c:lineChart>
        <c:grouping val="standard"/>
        <c:varyColors val="0"/>
        <c:ser>
          <c:idx val="2"/>
          <c:order val="2"/>
          <c:tx>
            <c:strRef>
              <c:f>'comparison agriultural output'!$E$1</c:f>
              <c:strCache>
                <c:ptCount val="1"/>
                <c:pt idx="0">
                  <c:v>Sea Level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 agriultural output'!$B$2:$B$85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  <c:extLst xmlns:c15="http://schemas.microsoft.com/office/drawing/2012/chart"/>
            </c:numRef>
          </c:cat>
          <c:val>
            <c:numRef>
              <c:f>'comparison agriultural output'!$E$2:$E$85</c:f>
              <c:numCache>
                <c:formatCode>General</c:formatCode>
                <c:ptCount val="84"/>
                <c:pt idx="0">
                  <c:v>-1.3047146761111409E-2</c:v>
                </c:pt>
                <c:pt idx="1">
                  <c:v>-2.7872430832637858E-2</c:v>
                </c:pt>
                <c:pt idx="2">
                  <c:v>-4.3614942180482064E-2</c:v>
                </c:pt>
                <c:pt idx="3">
                  <c:v>-6.0171052996554564E-2</c:v>
                </c:pt>
                <c:pt idx="4">
                  <c:v>-7.7449867977991763E-2</c:v>
                </c:pt>
                <c:pt idx="5">
                  <c:v>-9.5369111635752762E-2</c:v>
                </c:pt>
                <c:pt idx="6">
                  <c:v>-0.11384872239585857</c:v>
                </c:pt>
                <c:pt idx="7">
                  <c:v>-0.1328088279960164</c:v>
                </c:pt>
                <c:pt idx="8">
                  <c:v>-0.1521689220646566</c:v>
                </c:pt>
                <c:pt idx="9">
                  <c:v>-0.17184824370579951</c:v>
                </c:pt>
                <c:pt idx="10">
                  <c:v>-0.19176843035534588</c:v>
                </c:pt>
                <c:pt idx="11">
                  <c:v>-0.21185277486728202</c:v>
                </c:pt>
                <c:pt idx="12">
                  <c:v>-0.23202756683469042</c:v>
                </c:pt>
                <c:pt idx="13">
                  <c:v>-0.2522229910762912</c:v>
                </c:pt>
                <c:pt idx="14">
                  <c:v>-0.27237498464886994</c:v>
                </c:pt>
                <c:pt idx="15">
                  <c:v>-0.29242655574962673</c:v>
                </c:pt>
                <c:pt idx="16">
                  <c:v>-0.31232656823335814</c:v>
                </c:pt>
                <c:pt idx="17">
                  <c:v>-0.332030312364261</c:v>
                </c:pt>
                <c:pt idx="18">
                  <c:v>-0.3514990764441881</c:v>
                </c:pt>
                <c:pt idx="19">
                  <c:v>-0.37070173218501812</c:v>
                </c:pt>
                <c:pt idx="20">
                  <c:v>-0.38961373525945825</c:v>
                </c:pt>
                <c:pt idx="21">
                  <c:v>-0.40821532655596132</c:v>
                </c:pt>
                <c:pt idx="22">
                  <c:v>-0.42649130206847075</c:v>
                </c:pt>
                <c:pt idx="23">
                  <c:v>-0.44442947645482817</c:v>
                </c:pt>
                <c:pt idx="24">
                  <c:v>-0.46202334375933146</c:v>
                </c:pt>
                <c:pt idx="25">
                  <c:v>-0.47926946160057821</c:v>
                </c:pt>
                <c:pt idx="26">
                  <c:v>-0.49616594888519411</c:v>
                </c:pt>
                <c:pt idx="27">
                  <c:v>-0.5127124855085996</c:v>
                </c:pt>
                <c:pt idx="28">
                  <c:v>-0.52890865214437055</c:v>
                </c:pt>
                <c:pt idx="29">
                  <c:v>-0.54475776691855826</c:v>
                </c:pt>
                <c:pt idx="30">
                  <c:v>-0.56026392523901858</c:v>
                </c:pt>
                <c:pt idx="31">
                  <c:v>-0.57543123816845498</c:v>
                </c:pt>
                <c:pt idx="32">
                  <c:v>-0.5902639084113418</c:v>
                </c:pt>
                <c:pt idx="33">
                  <c:v>-0.60476542575441794</c:v>
                </c:pt>
                <c:pt idx="34">
                  <c:v>-0.61894079817071335</c:v>
                </c:pt>
                <c:pt idx="35">
                  <c:v>-0.63279481872948806</c:v>
                </c:pt>
                <c:pt idx="36">
                  <c:v>-0.6463319232066902</c:v>
                </c:pt>
                <c:pt idx="37">
                  <c:v>-0.65955624875941177</c:v>
                </c:pt>
                <c:pt idx="38">
                  <c:v>-0.67247168438648519</c:v>
                </c:pt>
                <c:pt idx="39">
                  <c:v>-0.68508191408756369</c:v>
                </c:pt>
                <c:pt idx="40">
                  <c:v>-0.69739045349921636</c:v>
                </c:pt>
                <c:pt idx="41">
                  <c:v>-0.70940068064453643</c:v>
                </c:pt>
                <c:pt idx="42">
                  <c:v>-0.7211158612924391</c:v>
                </c:pt>
                <c:pt idx="43">
                  <c:v>-0.73253916929496088</c:v>
                </c:pt>
                <c:pt idx="44">
                  <c:v>-0.74367370216004491</c:v>
                </c:pt>
                <c:pt idx="45">
                  <c:v>-0.75452249202850186</c:v>
                </c:pt>
                <c:pt idx="46">
                  <c:v>-0.76508851215943408</c:v>
                </c:pt>
                <c:pt idx="47">
                  <c:v>-0.77537467899268209</c:v>
                </c:pt>
                <c:pt idx="48">
                  <c:v>-0.78538384985171195</c:v>
                </c:pt>
                <c:pt idx="49">
                  <c:v>-0.79511881637792792</c:v>
                </c:pt>
                <c:pt idx="50">
                  <c:v>-0.80458229385125768</c:v>
                </c:pt>
                <c:pt idx="51">
                  <c:v>-0.81377690665336444</c:v>
                </c:pt>
                <c:pt idx="52">
                  <c:v>-0.82270517027127721</c:v>
                </c:pt>
                <c:pt idx="53">
                  <c:v>-0.83136947042229847</c:v>
                </c:pt>
                <c:pt idx="54">
                  <c:v>-0.8397720401064912</c:v>
                </c:pt>
                <c:pt idx="55">
                  <c:v>-0.84791493566135423</c:v>
                </c:pt>
                <c:pt idx="56">
                  <c:v>-0.85580001320408028</c:v>
                </c:pt>
                <c:pt idx="57">
                  <c:v>-0.86342890719840826</c:v>
                </c:pt>
                <c:pt idx="58">
                  <c:v>-0.8708030132732717</c:v>
                </c:pt>
                <c:pt idx="59">
                  <c:v>-0.87792347784230007</c:v>
                </c:pt>
                <c:pt idx="60">
                  <c:v>-0.88479119751451596</c:v>
                </c:pt>
                <c:pt idx="61">
                  <c:v>-0.89140683171644364</c:v>
                </c:pt>
                <c:pt idx="62">
                  <c:v>-0.89777083230177457</c:v>
                </c:pt>
                <c:pt idx="63">
                  <c:v>-0.90388349408247348</c:v>
                </c:pt>
                <c:pt idx="64">
                  <c:v>-0.90974502995742679</c:v>
                </c:pt>
                <c:pt idx="65">
                  <c:v>-0.91535567331045908</c:v>
                </c:pt>
                <c:pt idx="66">
                  <c:v>-0.92071580819459209</c:v>
                </c:pt>
                <c:pt idx="67">
                  <c:v>-0.92582612420748911</c:v>
                </c:pt>
                <c:pt idx="68">
                  <c:v>-0.93068778802543595</c:v>
                </c:pt>
                <c:pt idx="69">
                  <c:v>-0.93319417128341542</c:v>
                </c:pt>
                <c:pt idx="70">
                  <c:v>-0.9351825278476541</c:v>
                </c:pt>
                <c:pt idx="71">
                  <c:v>-0.93708449766103197</c:v>
                </c:pt>
                <c:pt idx="72">
                  <c:v>-0.93889748770691084</c:v>
                </c:pt>
                <c:pt idx="73">
                  <c:v>-0.94061983814523287</c:v>
                </c:pt>
                <c:pt idx="74">
                  <c:v>-0.94225064070857589</c:v>
                </c:pt>
                <c:pt idx="75">
                  <c:v>-0.94378960639575105</c:v>
                </c:pt>
                <c:pt idx="76">
                  <c:v>-0.94523697182189703</c:v>
                </c:pt>
                <c:pt idx="77">
                  <c:v>-0.94659343744234181</c:v>
                </c:pt>
                <c:pt idx="78">
                  <c:v>-0.94786013422428927</c:v>
                </c:pt>
                <c:pt idx="79">
                  <c:v>-0.94903861831922343</c:v>
                </c:pt>
                <c:pt idx="80">
                  <c:v>-0.95013089598626388</c:v>
                </c:pt>
                <c:pt idx="81">
                  <c:v>-0.95113087380545547</c:v>
                </c:pt>
                <c:pt idx="82">
                  <c:v>-0.95200820496989436</c:v>
                </c:pt>
                <c:pt idx="83">
                  <c:v>-0.95260321319023289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0F4-4E97-9082-7D623A4DC8B6}"/>
            </c:ext>
          </c:extLst>
        </c:ser>
        <c:ser>
          <c:idx val="4"/>
          <c:order val="3"/>
          <c:tx>
            <c:strRef>
              <c:f>'comparison agriultural output'!$G$1</c:f>
              <c:strCache>
                <c:ptCount val="1"/>
                <c:pt idx="0">
                  <c:v>Adaptation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'comparison agriultural output'!$B$2:$B$85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'comparison agriultural output'!$G$2:$G$85</c:f>
              <c:numCache>
                <c:formatCode>General</c:formatCode>
                <c:ptCount val="84"/>
                <c:pt idx="0">
                  <c:v>-1.3050092191162797E-2</c:v>
                </c:pt>
                <c:pt idx="1">
                  <c:v>-2.7895097538842582E-2</c:v>
                </c:pt>
                <c:pt idx="2">
                  <c:v>-4.366481014874149E-2</c:v>
                </c:pt>
                <c:pt idx="3">
                  <c:v>-6.0254953105888229E-2</c:v>
                </c:pt>
                <c:pt idx="4">
                  <c:v>-7.7573970240326473E-2</c:v>
                </c:pt>
                <c:pt idx="5">
                  <c:v>-9.5538832945983768E-2</c:v>
                </c:pt>
                <c:pt idx="6">
                  <c:v>-0.11406849812399421</c:v>
                </c:pt>
                <c:pt idx="7">
                  <c:v>-0.13308175799775826</c:v>
                </c:pt>
                <c:pt idx="8">
                  <c:v>-0.15249627068731461</c:v>
                </c:pt>
                <c:pt idx="9">
                  <c:v>-0.17222877969030703</c:v>
                </c:pt>
                <c:pt idx="10">
                  <c:v>-0.19219758647294588</c:v>
                </c:pt>
                <c:pt idx="11">
                  <c:v>-0.21232157073807825</c:v>
                </c:pt>
                <c:pt idx="12">
                  <c:v>-0.23252127868028064</c:v>
                </c:pt>
                <c:pt idx="13">
                  <c:v>-0.25271953178654688</c:v>
                </c:pt>
                <c:pt idx="14">
                  <c:v>-0.27284300454534754</c:v>
                </c:pt>
                <c:pt idx="15">
                  <c:v>-0.29282312587780807</c:v>
                </c:pt>
                <c:pt idx="16">
                  <c:v>-0.31259454756037747</c:v>
                </c:pt>
                <c:pt idx="17">
                  <c:v>-0.33209538522476661</c:v>
                </c:pt>
                <c:pt idx="18">
                  <c:v>-0.35126649745373334</c:v>
                </c:pt>
                <c:pt idx="19">
                  <c:v>-0.37005295162925234</c:v>
                </c:pt>
                <c:pt idx="20">
                  <c:v>-0.38840245341587165</c:v>
                </c:pt>
                <c:pt idx="21">
                  <c:v>-0.40626382881681095</c:v>
                </c:pt>
                <c:pt idx="22">
                  <c:v>-0.42358706507580379</c:v>
                </c:pt>
                <c:pt idx="23">
                  <c:v>-0.44032240800443861</c:v>
                </c:pt>
                <c:pt idx="24">
                  <c:v>-0.45642418761331338</c:v>
                </c:pt>
                <c:pt idx="25">
                  <c:v>-0.47184774797996248</c:v>
                </c:pt>
                <c:pt idx="26">
                  <c:v>-0.38252286066375379</c:v>
                </c:pt>
                <c:pt idx="27">
                  <c:v>-0.39399266888268158</c:v>
                </c:pt>
                <c:pt idx="28">
                  <c:v>-0.40480059489339409</c:v>
                </c:pt>
                <c:pt idx="29">
                  <c:v>-0.41508292540921488</c:v>
                </c:pt>
                <c:pt idx="30">
                  <c:v>-0.42495754400450919</c:v>
                </c:pt>
                <c:pt idx="31">
                  <c:v>-0.4345257044474895</c:v>
                </c:pt>
                <c:pt idx="32">
                  <c:v>-0.44387253947881322</c:v>
                </c:pt>
                <c:pt idx="33">
                  <c:v>-0.45306704915343088</c:v>
                </c:pt>
                <c:pt idx="34">
                  <c:v>-0.46216586043054075</c:v>
                </c:pt>
                <c:pt idx="35">
                  <c:v>-0.47121242234379074</c:v>
                </c:pt>
                <c:pt idx="36">
                  <c:v>-0.48023916766938635</c:v>
                </c:pt>
                <c:pt idx="37">
                  <c:v>-0.48926912553503005</c:v>
                </c:pt>
                <c:pt idx="38">
                  <c:v>-0.49831744028994102</c:v>
                </c:pt>
                <c:pt idx="39">
                  <c:v>-0.50739276493803465</c:v>
                </c:pt>
                <c:pt idx="40">
                  <c:v>-0.51649851164241689</c:v>
                </c:pt>
                <c:pt idx="41">
                  <c:v>-0.5256339527772913</c:v>
                </c:pt>
                <c:pt idx="42">
                  <c:v>-0.53479517402923071</c:v>
                </c:pt>
                <c:pt idx="43">
                  <c:v>-0.54397588656680229</c:v>
                </c:pt>
                <c:pt idx="44">
                  <c:v>-0.55316810879016232</c:v>
                </c:pt>
                <c:pt idx="45">
                  <c:v>-0.56236273009992643</c:v>
                </c:pt>
                <c:pt idx="46">
                  <c:v>-0.57154996989217988</c:v>
                </c:pt>
                <c:pt idx="47">
                  <c:v>-0.58071974493616829</c:v>
                </c:pt>
                <c:pt idx="48">
                  <c:v>-0.58986195769122596</c:v>
                </c:pt>
                <c:pt idx="49">
                  <c:v>-0.59896671718038386</c:v>
                </c:pt>
                <c:pt idx="50">
                  <c:v>-0.60802450291518739</c:v>
                </c:pt>
                <c:pt idx="51">
                  <c:v>-0.61702628117056979</c:v>
                </c:pt>
                <c:pt idx="52">
                  <c:v>-0.62596358171803923</c:v>
                </c:pt>
                <c:pt idx="53">
                  <c:v>-0.63482854198998018</c:v>
                </c:pt>
                <c:pt idx="54">
                  <c:v>-0.64361392460022981</c:v>
                </c:pt>
                <c:pt idx="55">
                  <c:v>-0.65231311320120189</c:v>
                </c:pt>
                <c:pt idx="56">
                  <c:v>-0.66092009082698833</c:v>
                </c:pt>
                <c:pt idx="57">
                  <c:v>-0.6694294041529143</c:v>
                </c:pt>
                <c:pt idx="58">
                  <c:v>-0.67783611649571163</c:v>
                </c:pt>
                <c:pt idx="59">
                  <c:v>-0.68613575187856768</c:v>
                </c:pt>
                <c:pt idx="60">
                  <c:v>-0.69432423208848504</c:v>
                </c:pt>
                <c:pt idx="61">
                  <c:v>-0.70239780835291954</c:v>
                </c:pt>
                <c:pt idx="62">
                  <c:v>-0.71035298905506294</c:v>
                </c:pt>
                <c:pt idx="63">
                  <c:v>-0.71818646478897863</c:v>
                </c:pt>
                <c:pt idx="64">
                  <c:v>-0.72589503202163574</c:v>
                </c:pt>
                <c:pt idx="65">
                  <c:v>-0.73347551667858535</c:v>
                </c:pt>
                <c:pt idx="66">
                  <c:v>-0.74092469909731595</c:v>
                </c:pt>
                <c:pt idx="67">
                  <c:v>-0.74823924199560854</c:v>
                </c:pt>
                <c:pt idx="68">
                  <c:v>-0.7554156233742324</c:v>
                </c:pt>
                <c:pt idx="69">
                  <c:v>-0.76245007660594022</c:v>
                </c:pt>
                <c:pt idx="70">
                  <c:v>-0.76933854034413351</c:v>
                </c:pt>
                <c:pt idx="71">
                  <c:v>-0.77607662129790733</c:v>
                </c:pt>
                <c:pt idx="72">
                  <c:v>-0.78265957334495073</c:v>
                </c:pt>
                <c:pt idx="73">
                  <c:v>-0.78908229686499709</c:v>
                </c:pt>
                <c:pt idx="74">
                  <c:v>-0.79533936255055815</c:v>
                </c:pt>
                <c:pt idx="75">
                  <c:v>-0.80142506426956783</c:v>
                </c:pt>
                <c:pt idx="76">
                  <c:v>-0.80733350581405938</c:v>
                </c:pt>
                <c:pt idx="77">
                  <c:v>-0.81305872659534384</c:v>
                </c:pt>
                <c:pt idx="78">
                  <c:v>-0.81859487161003019</c:v>
                </c:pt>
                <c:pt idx="79">
                  <c:v>-0.82393641142995488</c:v>
                </c:pt>
                <c:pt idx="80">
                  <c:v>-0.82907841875468768</c:v>
                </c:pt>
                <c:pt idx="81">
                  <c:v>-0.83398765745641568</c:v>
                </c:pt>
                <c:pt idx="82">
                  <c:v>-0.83854970935940609</c:v>
                </c:pt>
                <c:pt idx="83">
                  <c:v>-0.84052479281375669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F4-4E97-9082-7D623A4DC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608856"/>
        <c:axId val="782609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'comparison agriultural output'!$C$1</c15:sqref>
                        </c15:formulaRef>
                      </c:ext>
                    </c:extLst>
                    <c:strCache>
                      <c:ptCount val="1"/>
                      <c:pt idx="0">
                        <c:v>Baseline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'comparison agriultural output'!$B$2:$B$85</c15:sqref>
                        </c15:formulaRef>
                      </c:ext>
                    </c:extLst>
                    <c:numCache>
                      <c:formatCode>General</c:formatCode>
                      <c:ptCount val="8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  <c:pt idx="4">
                        <c:v>2021</c:v>
                      </c:pt>
                      <c:pt idx="5">
                        <c:v>2022</c:v>
                      </c:pt>
                      <c:pt idx="6">
                        <c:v>2023</c:v>
                      </c:pt>
                      <c:pt idx="7">
                        <c:v>2024</c:v>
                      </c:pt>
                      <c:pt idx="8">
                        <c:v>2025</c:v>
                      </c:pt>
                      <c:pt idx="9">
                        <c:v>2026</c:v>
                      </c:pt>
                      <c:pt idx="10">
                        <c:v>2027</c:v>
                      </c:pt>
                      <c:pt idx="11">
                        <c:v>2028</c:v>
                      </c:pt>
                      <c:pt idx="12">
                        <c:v>2029</c:v>
                      </c:pt>
                      <c:pt idx="13">
                        <c:v>2030</c:v>
                      </c:pt>
                      <c:pt idx="14">
                        <c:v>2031</c:v>
                      </c:pt>
                      <c:pt idx="15">
                        <c:v>2032</c:v>
                      </c:pt>
                      <c:pt idx="16">
                        <c:v>2033</c:v>
                      </c:pt>
                      <c:pt idx="17">
                        <c:v>2034</c:v>
                      </c:pt>
                      <c:pt idx="18">
                        <c:v>2035</c:v>
                      </c:pt>
                      <c:pt idx="19">
                        <c:v>2036</c:v>
                      </c:pt>
                      <c:pt idx="20">
                        <c:v>2037</c:v>
                      </c:pt>
                      <c:pt idx="21">
                        <c:v>2038</c:v>
                      </c:pt>
                      <c:pt idx="22">
                        <c:v>2039</c:v>
                      </c:pt>
                      <c:pt idx="23">
                        <c:v>2040</c:v>
                      </c:pt>
                      <c:pt idx="24">
                        <c:v>2041</c:v>
                      </c:pt>
                      <c:pt idx="25">
                        <c:v>2042</c:v>
                      </c:pt>
                      <c:pt idx="26">
                        <c:v>2043</c:v>
                      </c:pt>
                      <c:pt idx="27">
                        <c:v>2044</c:v>
                      </c:pt>
                      <c:pt idx="28">
                        <c:v>2045</c:v>
                      </c:pt>
                      <c:pt idx="29">
                        <c:v>2046</c:v>
                      </c:pt>
                      <c:pt idx="30">
                        <c:v>2047</c:v>
                      </c:pt>
                      <c:pt idx="31">
                        <c:v>2048</c:v>
                      </c:pt>
                      <c:pt idx="32">
                        <c:v>2049</c:v>
                      </c:pt>
                      <c:pt idx="33">
                        <c:v>2050</c:v>
                      </c:pt>
                      <c:pt idx="34">
                        <c:v>2051</c:v>
                      </c:pt>
                      <c:pt idx="35">
                        <c:v>2052</c:v>
                      </c:pt>
                      <c:pt idx="36">
                        <c:v>2053</c:v>
                      </c:pt>
                      <c:pt idx="37">
                        <c:v>2054</c:v>
                      </c:pt>
                      <c:pt idx="38">
                        <c:v>2055</c:v>
                      </c:pt>
                      <c:pt idx="39">
                        <c:v>2056</c:v>
                      </c:pt>
                      <c:pt idx="40">
                        <c:v>2057</c:v>
                      </c:pt>
                      <c:pt idx="41">
                        <c:v>2058</c:v>
                      </c:pt>
                      <c:pt idx="42">
                        <c:v>2059</c:v>
                      </c:pt>
                      <c:pt idx="43">
                        <c:v>2060</c:v>
                      </c:pt>
                      <c:pt idx="44">
                        <c:v>2061</c:v>
                      </c:pt>
                      <c:pt idx="45">
                        <c:v>2062</c:v>
                      </c:pt>
                      <c:pt idx="46">
                        <c:v>2063</c:v>
                      </c:pt>
                      <c:pt idx="47">
                        <c:v>2064</c:v>
                      </c:pt>
                      <c:pt idx="48">
                        <c:v>2065</c:v>
                      </c:pt>
                      <c:pt idx="49">
                        <c:v>2066</c:v>
                      </c:pt>
                      <c:pt idx="50">
                        <c:v>2067</c:v>
                      </c:pt>
                      <c:pt idx="51">
                        <c:v>2068</c:v>
                      </c:pt>
                      <c:pt idx="52">
                        <c:v>2069</c:v>
                      </c:pt>
                      <c:pt idx="53">
                        <c:v>2070</c:v>
                      </c:pt>
                      <c:pt idx="54">
                        <c:v>2071</c:v>
                      </c:pt>
                      <c:pt idx="55">
                        <c:v>2072</c:v>
                      </c:pt>
                      <c:pt idx="56">
                        <c:v>2073</c:v>
                      </c:pt>
                      <c:pt idx="57">
                        <c:v>2074</c:v>
                      </c:pt>
                      <c:pt idx="58">
                        <c:v>2075</c:v>
                      </c:pt>
                      <c:pt idx="59">
                        <c:v>2076</c:v>
                      </c:pt>
                      <c:pt idx="60">
                        <c:v>2077</c:v>
                      </c:pt>
                      <c:pt idx="61">
                        <c:v>2078</c:v>
                      </c:pt>
                      <c:pt idx="62">
                        <c:v>2079</c:v>
                      </c:pt>
                      <c:pt idx="63">
                        <c:v>2080</c:v>
                      </c:pt>
                      <c:pt idx="64">
                        <c:v>2081</c:v>
                      </c:pt>
                      <c:pt idx="65">
                        <c:v>2082</c:v>
                      </c:pt>
                      <c:pt idx="66">
                        <c:v>2083</c:v>
                      </c:pt>
                      <c:pt idx="67">
                        <c:v>2084</c:v>
                      </c:pt>
                      <c:pt idx="68">
                        <c:v>2085</c:v>
                      </c:pt>
                      <c:pt idx="69">
                        <c:v>2086</c:v>
                      </c:pt>
                      <c:pt idx="70">
                        <c:v>2087</c:v>
                      </c:pt>
                      <c:pt idx="71">
                        <c:v>2088</c:v>
                      </c:pt>
                      <c:pt idx="72">
                        <c:v>2089</c:v>
                      </c:pt>
                      <c:pt idx="73">
                        <c:v>2090</c:v>
                      </c:pt>
                      <c:pt idx="74">
                        <c:v>2091</c:v>
                      </c:pt>
                      <c:pt idx="75">
                        <c:v>2092</c:v>
                      </c:pt>
                      <c:pt idx="76">
                        <c:v>2093</c:v>
                      </c:pt>
                      <c:pt idx="77">
                        <c:v>2094</c:v>
                      </c:pt>
                      <c:pt idx="78">
                        <c:v>2095</c:v>
                      </c:pt>
                      <c:pt idx="79">
                        <c:v>2096</c:v>
                      </c:pt>
                      <c:pt idx="80">
                        <c:v>2097</c:v>
                      </c:pt>
                      <c:pt idx="81">
                        <c:v>2098</c:v>
                      </c:pt>
                      <c:pt idx="82">
                        <c:v>2099</c:v>
                      </c:pt>
                      <c:pt idx="83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'comparison agriultural output'!$C$2:$C$85</c15:sqref>
                        </c15:formulaRef>
                      </c:ext>
                    </c:extLst>
                    <c:numCache>
                      <c:formatCode>General</c:formatCode>
                      <c:ptCount val="84"/>
                      <c:pt idx="0">
                        <c:v>4.9457420227685657E-2</c:v>
                      </c:pt>
                      <c:pt idx="1">
                        <c:v>5.0746846488678041E-2</c:v>
                      </c:pt>
                      <c:pt idx="2">
                        <c:v>5.2024745643716265E-2</c:v>
                      </c:pt>
                      <c:pt idx="3">
                        <c:v>5.3288961418280968E-2</c:v>
                      </c:pt>
                      <c:pt idx="4">
                        <c:v>5.4538445423124568E-2</c:v>
                      </c:pt>
                      <c:pt idx="5">
                        <c:v>5.5772152227062138E-2</c:v>
                      </c:pt>
                      <c:pt idx="6">
                        <c:v>5.6989197534685808E-2</c:v>
                      </c:pt>
                      <c:pt idx="7">
                        <c:v>5.8188791482701771E-2</c:v>
                      </c:pt>
                      <c:pt idx="8">
                        <c:v>5.936975114096419E-2</c:v>
                      </c:pt>
                      <c:pt idx="9">
                        <c:v>6.0531746646398786E-2</c:v>
                      </c:pt>
                      <c:pt idx="10">
                        <c:v>6.1674088103616305E-2</c:v>
                      </c:pt>
                      <c:pt idx="11">
                        <c:v>6.2796144017469094E-2</c:v>
                      </c:pt>
                      <c:pt idx="12">
                        <c:v>6.3897362279770206E-2</c:v>
                      </c:pt>
                      <c:pt idx="13">
                        <c:v>6.4976727377338783E-2</c:v>
                      </c:pt>
                      <c:pt idx="14">
                        <c:v>6.6034424335814537E-2</c:v>
                      </c:pt>
                      <c:pt idx="15">
                        <c:v>6.7070064578205663E-2</c:v>
                      </c:pt>
                      <c:pt idx="16">
                        <c:v>6.8083351525083047E-2</c:v>
                      </c:pt>
                      <c:pt idx="17">
                        <c:v>6.9074096117190134E-2</c:v>
                      </c:pt>
                      <c:pt idx="18">
                        <c:v>7.0041520184635137E-2</c:v>
                      </c:pt>
                      <c:pt idx="19">
                        <c:v>7.098638677783882E-2</c:v>
                      </c:pt>
                      <c:pt idx="20">
                        <c:v>7.1908671340509475E-2</c:v>
                      </c:pt>
                      <c:pt idx="21">
                        <c:v>7.2808438620807381E-2</c:v>
                      </c:pt>
                      <c:pt idx="22">
                        <c:v>7.3685825357616599E-2</c:v>
                      </c:pt>
                      <c:pt idx="23">
                        <c:v>7.454001863500187E-2</c:v>
                      </c:pt>
                      <c:pt idx="24">
                        <c:v>7.5372410784438335E-2</c:v>
                      </c:pt>
                      <c:pt idx="25">
                        <c:v>7.6183186390341093E-2</c:v>
                      </c:pt>
                      <c:pt idx="26">
                        <c:v>7.697259596200666E-2</c:v>
                      </c:pt>
                      <c:pt idx="27">
                        <c:v>7.774096531673276E-2</c:v>
                      </c:pt>
                      <c:pt idx="28">
                        <c:v>7.848740392594579E-2</c:v>
                      </c:pt>
                      <c:pt idx="29">
                        <c:v>7.9213432992689972E-2</c:v>
                      </c:pt>
                      <c:pt idx="30">
                        <c:v>7.9919352196971105E-2</c:v>
                      </c:pt>
                      <c:pt idx="31">
                        <c:v>8.0605490040627878E-2</c:v>
                      </c:pt>
                      <c:pt idx="32">
                        <c:v>8.1272207339935759E-2</c:v>
                      </c:pt>
                      <c:pt idx="33">
                        <c:v>8.1919216540768766E-2</c:v>
                      </c:pt>
                      <c:pt idx="34">
                        <c:v>8.2547520800746635E-2</c:v>
                      </c:pt>
                      <c:pt idx="35">
                        <c:v>8.3157472350516085E-2</c:v>
                      </c:pt>
                      <c:pt idx="36">
                        <c:v>8.3749430703236663E-2</c:v>
                      </c:pt>
                      <c:pt idx="37">
                        <c:v>8.432376179074709E-2</c:v>
                      </c:pt>
                      <c:pt idx="38">
                        <c:v>8.4880837060001851E-2</c:v>
                      </c:pt>
                      <c:pt idx="39">
                        <c:v>8.5421032524114968E-2</c:v>
                      </c:pt>
                      <c:pt idx="40">
                        <c:v>8.5944727776005939E-2</c:v>
                      </c:pt>
                      <c:pt idx="41">
                        <c:v>8.6452304980128472E-2</c:v>
                      </c:pt>
                      <c:pt idx="42">
                        <c:v>8.6944147860841245E-2</c:v>
                      </c:pt>
                      <c:pt idx="43">
                        <c:v>8.7420640706330544E-2</c:v>
                      </c:pt>
                      <c:pt idx="44">
                        <c:v>8.7882167405433295E-2</c:v>
                      </c:pt>
                      <c:pt idx="45">
                        <c:v>8.8329110532217536E-2</c:v>
                      </c:pt>
                      <c:pt idx="46">
                        <c:v>8.8761850490021818E-2</c:v>
                      </c:pt>
                      <c:pt idx="47">
                        <c:v>8.9180764723468864E-2</c:v>
                      </c:pt>
                      <c:pt idx="48">
                        <c:v>8.9586227003954952E-2</c:v>
                      </c:pt>
                      <c:pt idx="49">
                        <c:v>8.9978606791222188E-2</c:v>
                      </c:pt>
                      <c:pt idx="50">
                        <c:v>9.0358268671341141E-2</c:v>
                      </c:pt>
                      <c:pt idx="51">
                        <c:v>9.0725571869444493E-2</c:v>
                      </c:pt>
                      <c:pt idx="52">
                        <c:v>9.1080869833995076E-2</c:v>
                      </c:pt>
                      <c:pt idx="53">
                        <c:v>9.1424509888295299E-2</c:v>
                      </c:pt>
                      <c:pt idx="54">
                        <c:v>9.1756832944168337E-2</c:v>
                      </c:pt>
                      <c:pt idx="55">
                        <c:v>9.2078173272298447E-2</c:v>
                      </c:pt>
                      <c:pt idx="56">
                        <c:v>9.2388858323521006E-2</c:v>
                      </c:pt>
                      <c:pt idx="57">
                        <c:v>9.2689208595423345E-2</c:v>
                      </c:pt>
                      <c:pt idx="58">
                        <c:v>9.2979537538736334E-2</c:v>
                      </c:pt>
                      <c:pt idx="59">
                        <c:v>9.3260151498365598E-2</c:v>
                      </c:pt>
                      <c:pt idx="60">
                        <c:v>9.3531349684229825E-2</c:v>
                      </c:pt>
                      <c:pt idx="61">
                        <c:v>9.3793424167597741E-2</c:v>
                      </c:pt>
                      <c:pt idx="62">
                        <c:v>9.4046659898923912E-2</c:v>
                      </c:pt>
                      <c:pt idx="63">
                        <c:v>9.4291334743836316E-2</c:v>
                      </c:pt>
                      <c:pt idx="64">
                        <c:v>9.4527719534169066E-2</c:v>
                      </c:pt>
                      <c:pt idx="65">
                        <c:v>9.4756078131523855E-2</c:v>
                      </c:pt>
                      <c:pt idx="66">
                        <c:v>9.4976667501124851E-2</c:v>
                      </c:pt>
                      <c:pt idx="67">
                        <c:v>9.5189737794115548E-2</c:v>
                      </c:pt>
                      <c:pt idx="68">
                        <c:v>9.5395532436809954E-2</c:v>
                      </c:pt>
                      <c:pt idx="69">
                        <c:v>9.5594288225566398E-2</c:v>
                      </c:pt>
                      <c:pt idx="70">
                        <c:v>9.578623542633985E-2</c:v>
                      </c:pt>
                      <c:pt idx="71">
                        <c:v>9.5971597878001927E-2</c:v>
                      </c:pt>
                      <c:pt idx="72">
                        <c:v>9.6150593098832948E-2</c:v>
                      </c:pt>
                      <c:pt idx="73">
                        <c:v>9.6323432395620981E-2</c:v>
                      </c:pt>
                      <c:pt idx="74">
                        <c:v>9.6490320974946073E-2</c:v>
                      </c:pt>
                      <c:pt idx="75">
                        <c:v>9.6651458056289219E-2</c:v>
                      </c:pt>
                      <c:pt idx="76">
                        <c:v>9.6807036986712808E-2</c:v>
                      </c:pt>
                      <c:pt idx="77">
                        <c:v>9.6957245356839042E-2</c:v>
                      </c:pt>
                      <c:pt idx="78">
                        <c:v>9.7102265117897157E-2</c:v>
                      </c:pt>
                      <c:pt idx="79">
                        <c:v>9.724227269969539E-2</c:v>
                      </c:pt>
                      <c:pt idx="80">
                        <c:v>9.7377439129245402E-2</c:v>
                      </c:pt>
                      <c:pt idx="81">
                        <c:v>9.7507930149893673E-2</c:v>
                      </c:pt>
                      <c:pt idx="82">
                        <c:v>9.7633906340752238E-2</c:v>
                      </c:pt>
                      <c:pt idx="83">
                        <c:v>9.7755523236209632E-2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0F4-4E97-9082-7D623A4DC8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'comparison agriultural output'!$D$1</c15:sqref>
                        </c15:formulaRef>
                      </c:ext>
                    </c:extLst>
                    <c:strCache>
                      <c:ptCount val="1"/>
                      <c:pt idx="0">
                        <c:v>Temperature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'comparison agriultural output'!$B$2:$B$85</c15:sqref>
                        </c15:formulaRef>
                      </c:ext>
                    </c:extLst>
                    <c:numCache>
                      <c:formatCode>General</c:formatCode>
                      <c:ptCount val="8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  <c:pt idx="4">
                        <c:v>2021</c:v>
                      </c:pt>
                      <c:pt idx="5">
                        <c:v>2022</c:v>
                      </c:pt>
                      <c:pt idx="6">
                        <c:v>2023</c:v>
                      </c:pt>
                      <c:pt idx="7">
                        <c:v>2024</c:v>
                      </c:pt>
                      <c:pt idx="8">
                        <c:v>2025</c:v>
                      </c:pt>
                      <c:pt idx="9">
                        <c:v>2026</c:v>
                      </c:pt>
                      <c:pt idx="10">
                        <c:v>2027</c:v>
                      </c:pt>
                      <c:pt idx="11">
                        <c:v>2028</c:v>
                      </c:pt>
                      <c:pt idx="12">
                        <c:v>2029</c:v>
                      </c:pt>
                      <c:pt idx="13">
                        <c:v>2030</c:v>
                      </c:pt>
                      <c:pt idx="14">
                        <c:v>2031</c:v>
                      </c:pt>
                      <c:pt idx="15">
                        <c:v>2032</c:v>
                      </c:pt>
                      <c:pt idx="16">
                        <c:v>2033</c:v>
                      </c:pt>
                      <c:pt idx="17">
                        <c:v>2034</c:v>
                      </c:pt>
                      <c:pt idx="18">
                        <c:v>2035</c:v>
                      </c:pt>
                      <c:pt idx="19">
                        <c:v>2036</c:v>
                      </c:pt>
                      <c:pt idx="20">
                        <c:v>2037</c:v>
                      </c:pt>
                      <c:pt idx="21">
                        <c:v>2038</c:v>
                      </c:pt>
                      <c:pt idx="22">
                        <c:v>2039</c:v>
                      </c:pt>
                      <c:pt idx="23">
                        <c:v>2040</c:v>
                      </c:pt>
                      <c:pt idx="24">
                        <c:v>2041</c:v>
                      </c:pt>
                      <c:pt idx="25">
                        <c:v>2042</c:v>
                      </c:pt>
                      <c:pt idx="26">
                        <c:v>2043</c:v>
                      </c:pt>
                      <c:pt idx="27">
                        <c:v>2044</c:v>
                      </c:pt>
                      <c:pt idx="28">
                        <c:v>2045</c:v>
                      </c:pt>
                      <c:pt idx="29">
                        <c:v>2046</c:v>
                      </c:pt>
                      <c:pt idx="30">
                        <c:v>2047</c:v>
                      </c:pt>
                      <c:pt idx="31">
                        <c:v>2048</c:v>
                      </c:pt>
                      <c:pt idx="32">
                        <c:v>2049</c:v>
                      </c:pt>
                      <c:pt idx="33">
                        <c:v>2050</c:v>
                      </c:pt>
                      <c:pt idx="34">
                        <c:v>2051</c:v>
                      </c:pt>
                      <c:pt idx="35">
                        <c:v>2052</c:v>
                      </c:pt>
                      <c:pt idx="36">
                        <c:v>2053</c:v>
                      </c:pt>
                      <c:pt idx="37">
                        <c:v>2054</c:v>
                      </c:pt>
                      <c:pt idx="38">
                        <c:v>2055</c:v>
                      </c:pt>
                      <c:pt idx="39">
                        <c:v>2056</c:v>
                      </c:pt>
                      <c:pt idx="40">
                        <c:v>2057</c:v>
                      </c:pt>
                      <c:pt idx="41">
                        <c:v>2058</c:v>
                      </c:pt>
                      <c:pt idx="42">
                        <c:v>2059</c:v>
                      </c:pt>
                      <c:pt idx="43">
                        <c:v>2060</c:v>
                      </c:pt>
                      <c:pt idx="44">
                        <c:v>2061</c:v>
                      </c:pt>
                      <c:pt idx="45">
                        <c:v>2062</c:v>
                      </c:pt>
                      <c:pt idx="46">
                        <c:v>2063</c:v>
                      </c:pt>
                      <c:pt idx="47">
                        <c:v>2064</c:v>
                      </c:pt>
                      <c:pt idx="48">
                        <c:v>2065</c:v>
                      </c:pt>
                      <c:pt idx="49">
                        <c:v>2066</c:v>
                      </c:pt>
                      <c:pt idx="50">
                        <c:v>2067</c:v>
                      </c:pt>
                      <c:pt idx="51">
                        <c:v>2068</c:v>
                      </c:pt>
                      <c:pt idx="52">
                        <c:v>2069</c:v>
                      </c:pt>
                      <c:pt idx="53">
                        <c:v>2070</c:v>
                      </c:pt>
                      <c:pt idx="54">
                        <c:v>2071</c:v>
                      </c:pt>
                      <c:pt idx="55">
                        <c:v>2072</c:v>
                      </c:pt>
                      <c:pt idx="56">
                        <c:v>2073</c:v>
                      </c:pt>
                      <c:pt idx="57">
                        <c:v>2074</c:v>
                      </c:pt>
                      <c:pt idx="58">
                        <c:v>2075</c:v>
                      </c:pt>
                      <c:pt idx="59">
                        <c:v>2076</c:v>
                      </c:pt>
                      <c:pt idx="60">
                        <c:v>2077</c:v>
                      </c:pt>
                      <c:pt idx="61">
                        <c:v>2078</c:v>
                      </c:pt>
                      <c:pt idx="62">
                        <c:v>2079</c:v>
                      </c:pt>
                      <c:pt idx="63">
                        <c:v>2080</c:v>
                      </c:pt>
                      <c:pt idx="64">
                        <c:v>2081</c:v>
                      </c:pt>
                      <c:pt idx="65">
                        <c:v>2082</c:v>
                      </c:pt>
                      <c:pt idx="66">
                        <c:v>2083</c:v>
                      </c:pt>
                      <c:pt idx="67">
                        <c:v>2084</c:v>
                      </c:pt>
                      <c:pt idx="68">
                        <c:v>2085</c:v>
                      </c:pt>
                      <c:pt idx="69">
                        <c:v>2086</c:v>
                      </c:pt>
                      <c:pt idx="70">
                        <c:v>2087</c:v>
                      </c:pt>
                      <c:pt idx="71">
                        <c:v>2088</c:v>
                      </c:pt>
                      <c:pt idx="72">
                        <c:v>2089</c:v>
                      </c:pt>
                      <c:pt idx="73">
                        <c:v>2090</c:v>
                      </c:pt>
                      <c:pt idx="74">
                        <c:v>2091</c:v>
                      </c:pt>
                      <c:pt idx="75">
                        <c:v>2092</c:v>
                      </c:pt>
                      <c:pt idx="76">
                        <c:v>2093</c:v>
                      </c:pt>
                      <c:pt idx="77">
                        <c:v>2094</c:v>
                      </c:pt>
                      <c:pt idx="78">
                        <c:v>2095</c:v>
                      </c:pt>
                      <c:pt idx="79">
                        <c:v>2096</c:v>
                      </c:pt>
                      <c:pt idx="80">
                        <c:v>2097</c:v>
                      </c:pt>
                      <c:pt idx="81">
                        <c:v>2098</c:v>
                      </c:pt>
                      <c:pt idx="82">
                        <c:v>2099</c:v>
                      </c:pt>
                      <c:pt idx="83">
                        <c:v>2100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'comparison agriultural output'!$D$2:$D$85</c15:sqref>
                        </c15:formulaRef>
                      </c:ext>
                    </c:extLst>
                    <c:numCache>
                      <c:formatCode>General</c:formatCode>
                      <c:ptCount val="84"/>
                      <c:pt idx="0">
                        <c:v>-7.5468136869741315E-3</c:v>
                      </c:pt>
                      <c:pt idx="1">
                        <c:v>-1.6418623263251563E-2</c:v>
                      </c:pt>
                      <c:pt idx="2">
                        <c:v>-2.5991743457581387E-2</c:v>
                      </c:pt>
                      <c:pt idx="3">
                        <c:v>-3.6193981408257303E-2</c:v>
                      </c:pt>
                      <c:pt idx="4">
                        <c:v>-4.6963788222690858E-2</c:v>
                      </c:pt>
                      <c:pt idx="5">
                        <c:v>-5.8246875700977585E-2</c:v>
                      </c:pt>
                      <c:pt idx="6">
                        <c:v>-6.9991254242134496E-2</c:v>
                      </c:pt>
                      <c:pt idx="7">
                        <c:v>-8.2145435081547313E-2</c:v>
                      </c:pt>
                      <c:pt idx="8">
                        <c:v>-9.4657513266426338E-2</c:v>
                      </c:pt>
                      <c:pt idx="9">
                        <c:v>-0.1074752057710847</c:v>
                      </c:pt>
                      <c:pt idx="10">
                        <c:v>-0.12054749865493639</c:v>
                      </c:pt>
                      <c:pt idx="11">
                        <c:v>-0.13382400954465826</c:v>
                      </c:pt>
                      <c:pt idx="12">
                        <c:v>-0.14725588300427253</c:v>
                      </c:pt>
                      <c:pt idx="13">
                        <c:v>-0.16079639753284949</c:v>
                      </c:pt>
                      <c:pt idx="14">
                        <c:v>-0.17440233600178648</c:v>
                      </c:pt>
                      <c:pt idx="15">
                        <c:v>-0.1880349800361463</c:v>
                      </c:pt>
                      <c:pt idx="16">
                        <c:v>-0.20165930290382605</c:v>
                      </c:pt>
                      <c:pt idx="17">
                        <c:v>-0.21524446137580303</c:v>
                      </c:pt>
                      <c:pt idx="18">
                        <c:v>-0.22876352829512189</c:v>
                      </c:pt>
                      <c:pt idx="19">
                        <c:v>-0.24219472149061036</c:v>
                      </c:pt>
                      <c:pt idx="20">
                        <c:v>-0.25552079121370919</c:v>
                      </c:pt>
                      <c:pt idx="21">
                        <c:v>-0.26872772576866372</c:v>
                      </c:pt>
                      <c:pt idx="22">
                        <c:v>-0.28180464326641275</c:v>
                      </c:pt>
                      <c:pt idx="23">
                        <c:v>-0.29474264123046878</c:v>
                      </c:pt>
                      <c:pt idx="24">
                        <c:v>-0.30753682095583856</c:v>
                      </c:pt>
                      <c:pt idx="25">
                        <c:v>-0.32018450013232358</c:v>
                      </c:pt>
                      <c:pt idx="26">
                        <c:v>-0.33268402321491336</c:v>
                      </c:pt>
                      <c:pt idx="27">
                        <c:v>-0.34503480255040209</c:v>
                      </c:pt>
                      <c:pt idx="28">
                        <c:v>-0.35723598830299852</c:v>
                      </c:pt>
                      <c:pt idx="29">
                        <c:v>-0.36928943907705963</c:v>
                      </c:pt>
                      <c:pt idx="30">
                        <c:v>-0.38119762585691275</c:v>
                      </c:pt>
                      <c:pt idx="31">
                        <c:v>-0.39296293040415259</c:v>
                      </c:pt>
                      <c:pt idx="32">
                        <c:v>-0.40458771945084537</c:v>
                      </c:pt>
                      <c:pt idx="33">
                        <c:v>-0.41607365408739011</c:v>
                      </c:pt>
                      <c:pt idx="34">
                        <c:v>-0.42742350181046146</c:v>
                      </c:pt>
                      <c:pt idx="35">
                        <c:v>-0.43863983467833156</c:v>
                      </c:pt>
                      <c:pt idx="36">
                        <c:v>-0.44972484494596721</c:v>
                      </c:pt>
                      <c:pt idx="37">
                        <c:v>-0.46068039537258915</c:v>
                      </c:pt>
                      <c:pt idx="38">
                        <c:v>-0.47150806359656883</c:v>
                      </c:pt>
                      <c:pt idx="39">
                        <c:v>-0.48220918125867984</c:v>
                      </c:pt>
                      <c:pt idx="40">
                        <c:v>-0.49278486850030101</c:v>
                      </c:pt>
                      <c:pt idx="41">
                        <c:v>-0.50323606439494695</c:v>
                      </c:pt>
                      <c:pt idx="42">
                        <c:v>-0.51356355379509233</c:v>
                      </c:pt>
                      <c:pt idx="43">
                        <c:v>-0.52376799100060289</c:v>
                      </c:pt>
                      <c:pt idx="44">
                        <c:v>-0.53384992058106007</c:v>
                      </c:pt>
                      <c:pt idx="45">
                        <c:v>-0.54380979561378096</c:v>
                      </c:pt>
                      <c:pt idx="46">
                        <c:v>-0.55364799353416605</c:v>
                      </c:pt>
                      <c:pt idx="47">
                        <c:v>-0.56336482973359925</c:v>
                      </c:pt>
                      <c:pt idx="48">
                        <c:v>-0.57296056898546943</c:v>
                      </c:pt>
                      <c:pt idx="49">
                        <c:v>-0.58243543472723747</c:v>
                      </c:pt>
                      <c:pt idx="50">
                        <c:v>-0.59178961618109638</c:v>
                      </c:pt>
                      <c:pt idx="51">
                        <c:v>-0.60102327325321048</c:v>
                      </c:pt>
                      <c:pt idx="52">
                        <c:v>-0.61013653911434829</c:v>
                      </c:pt>
                      <c:pt idx="53">
                        <c:v>-0.61912952033274848</c:v>
                      </c:pt>
                      <c:pt idx="54">
                        <c:v>-0.62800229440381594</c:v>
                      </c:pt>
                      <c:pt idx="55">
                        <c:v>-0.63675490450212091</c:v>
                      </c:pt>
                      <c:pt idx="56">
                        <c:v>-0.64538735127042368</c:v>
                      </c:pt>
                      <c:pt idx="57">
                        <c:v>-0.65389958146004867</c:v>
                      </c:pt>
                      <c:pt idx="58">
                        <c:v>-0.66229147324895765</c:v>
                      </c:pt>
                      <c:pt idx="59">
                        <c:v>-0.67056281809187845</c:v>
                      </c:pt>
                      <c:pt idx="60">
                        <c:v>-0.67871329900237076</c:v>
                      </c:pt>
                      <c:pt idx="61">
                        <c:v>-0.68674246523612681</c:v>
                      </c:pt>
                      <c:pt idx="62">
                        <c:v>-0.69464970343857113</c:v>
                      </c:pt>
                      <c:pt idx="63">
                        <c:v>-0.70243420544618118</c:v>
                      </c:pt>
                      <c:pt idx="64">
                        <c:v>-0.71009493309068061</c:v>
                      </c:pt>
                      <c:pt idx="65">
                        <c:v>-0.71763058055512574</c:v>
                      </c:pt>
                      <c:pt idx="66">
                        <c:v>-0.72503953507379904</c:v>
                      </c:pt>
                      <c:pt idx="67">
                        <c:v>-0.73231983705608206</c:v>
                      </c:pt>
                      <c:pt idx="68">
                        <c:v>-0.73946914105062622</c:v>
                      </c:pt>
                      <c:pt idx="69">
                        <c:v>-0.74648467934768858</c:v>
                      </c:pt>
                      <c:pt idx="70">
                        <c:v>-0.7533632304419039</c:v>
                      </c:pt>
                      <c:pt idx="71">
                        <c:v>-0.76010109503562917</c:v>
                      </c:pt>
                      <c:pt idx="72">
                        <c:v>-0.76669408274301309</c:v>
                      </c:pt>
                      <c:pt idx="73">
                        <c:v>-0.77313751314064327</c:v>
                      </c:pt>
                      <c:pt idx="74">
                        <c:v>-0.77942623528243182</c:v>
                      </c:pt>
                      <c:pt idx="75">
                        <c:v>-0.78555467023796643</c:v>
                      </c:pt>
                      <c:pt idx="76">
                        <c:v>-0.7915168816131446</c:v>
                      </c:pt>
                      <c:pt idx="77">
                        <c:v>-0.79730667937716693</c:v>
                      </c:pt>
                      <c:pt idx="78">
                        <c:v>-0.80291776268576709</c:v>
                      </c:pt>
                      <c:pt idx="79">
                        <c:v>-0.80834390783446042</c:v>
                      </c:pt>
                      <c:pt idx="80">
                        <c:v>-0.81357920812581319</c:v>
                      </c:pt>
                      <c:pt idx="81">
                        <c:v>-0.81861837347338806</c:v>
                      </c:pt>
                      <c:pt idx="82">
                        <c:v>-0.82345709920939747</c:v>
                      </c:pt>
                      <c:pt idx="83">
                        <c:v>-0.82545965876366179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0F4-4E97-9082-7D623A4DC8B6}"/>
                  </c:ext>
                </c:extLst>
              </c15:ser>
            </c15:filteredLineSeries>
          </c:ext>
        </c:extLst>
      </c:lineChart>
      <c:catAx>
        <c:axId val="78260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2609512"/>
        <c:crossesAt val="-130"/>
        <c:auto val="1"/>
        <c:lblAlgn val="ctr"/>
        <c:lblOffset val="100"/>
        <c:tickLblSkip val="15"/>
        <c:noMultiLvlLbl val="0"/>
      </c:catAx>
      <c:valAx>
        <c:axId val="78260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2608856"/>
        <c:crosses val="autoZero"/>
        <c:crossBetween val="between"/>
      </c:valAx>
      <c:valAx>
        <c:axId val="802925384"/>
        <c:scaling>
          <c:orientation val="minMax"/>
          <c:max val="7.5000000000000023E-3"/>
          <c:min val="-1.0000000000000003E-4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2927024"/>
        <c:crosses val="max"/>
        <c:crossBetween val="between"/>
      </c:valAx>
      <c:catAx>
        <c:axId val="80292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2925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 Vietnam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4"/>
          <c:tx>
            <c:v>Benefits</c:v>
          </c:tx>
          <c:spPr>
            <a:solidFill>
              <a:schemeClr val="tx1"/>
            </a:solidFill>
            <a:ln w="25400">
              <a:noFill/>
            </a:ln>
            <a:effectLst/>
          </c:spPr>
          <c:invertIfNegative val="0"/>
          <c:cat>
            <c:numRef>
              <c:f>'comparison GDP'!$A$2:$A$85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'comparison GDP'!$G$2:$G$85</c:f>
              <c:numCache>
                <c:formatCode>General</c:formatCode>
                <c:ptCount val="84"/>
                <c:pt idx="0">
                  <c:v>-2.7322325230509077E-6</c:v>
                </c:pt>
                <c:pt idx="1">
                  <c:v>-5.6885048091759175E-6</c:v>
                </c:pt>
                <c:pt idx="2">
                  <c:v>-8.5965727954104668E-6</c:v>
                </c:pt>
                <c:pt idx="3">
                  <c:v>-1.1491126045773281E-5</c:v>
                </c:pt>
                <c:pt idx="4">
                  <c:v>-1.4391817002651116E-5</c:v>
                </c:pt>
                <c:pt idx="5">
                  <c:v>-1.7312900208481861E-5</c:v>
                </c:pt>
                <c:pt idx="6">
                  <c:v>-2.0267195840476039E-5</c:v>
                </c:pt>
                <c:pt idx="7">
                  <c:v>-2.3268923472040667E-5</c:v>
                </c:pt>
                <c:pt idx="8">
                  <c:v>-2.6335090782862243E-5</c:v>
                </c:pt>
                <c:pt idx="9">
                  <c:v>-2.9485533095714501E-5</c:v>
                </c:pt>
                <c:pt idx="10">
                  <c:v>-3.2743501065957024E-5</c:v>
                </c:pt>
                <c:pt idx="11">
                  <c:v>-3.6134034754004873E-5</c:v>
                </c:pt>
                <c:pt idx="12">
                  <c:v>-3.9681636509850579E-5</c:v>
                </c:pt>
                <c:pt idx="13">
                  <c:v>-4.3405708654916061E-5</c:v>
                </c:pt>
                <c:pt idx="14">
                  <c:v>-4.7312182541245158E-5</c:v>
                </c:pt>
                <c:pt idx="15">
                  <c:v>-5.1383107738487788E-5</c:v>
                </c:pt>
                <c:pt idx="16">
                  <c:v>-5.556039914482087E-5</c:v>
                </c:pt>
                <c:pt idx="17">
                  <c:v>-5.9723292619038948E-5</c:v>
                </c:pt>
                <c:pt idx="18">
                  <c:v>-6.3656827918506174E-5</c:v>
                </c:pt>
                <c:pt idx="19">
                  <c:v>-6.7006045585369235E-5</c:v>
                </c:pt>
                <c:pt idx="20">
                  <c:v>-6.921472094611889E-5</c:v>
                </c:pt>
                <c:pt idx="21">
                  <c:v>-6.94459463491178E-5</c:v>
                </c:pt>
                <c:pt idx="22">
                  <c:v>-6.6475655232162652E-5</c:v>
                </c:pt>
                <c:pt idx="23">
                  <c:v>-5.8558416096160929E-5</c:v>
                </c:pt>
                <c:pt idx="24">
                  <c:v>-4.3246544392488661E-5</c:v>
                </c:pt>
                <c:pt idx="25">
                  <c:v>-1.7140571553175246E-5</c:v>
                </c:pt>
                <c:pt idx="26">
                  <c:v>1.2608240672657041E-3</c:v>
                </c:pt>
                <c:pt idx="27">
                  <c:v>1.3079139668370507E-3</c:v>
                </c:pt>
                <c:pt idx="28">
                  <c:v>1.3540523433084501E-3</c:v>
                </c:pt>
                <c:pt idx="29">
                  <c:v>1.3980552664946437E-3</c:v>
                </c:pt>
                <c:pt idx="30">
                  <c:v>1.4390183883319461E-3</c:v>
                </c:pt>
                <c:pt idx="31">
                  <c:v>1.4762851037150909E-3</c:v>
                </c:pt>
                <c:pt idx="32">
                  <c:v>1.5094270730505596E-3</c:v>
                </c:pt>
                <c:pt idx="33">
                  <c:v>1.5382129741667661E-3</c:v>
                </c:pt>
                <c:pt idx="34">
                  <c:v>1.5625827565180861E-3</c:v>
                </c:pt>
                <c:pt idx="35">
                  <c:v>1.5826071377515473E-3</c:v>
                </c:pt>
                <c:pt idx="36">
                  <c:v>1.5984469886319056E-3</c:v>
                </c:pt>
                <c:pt idx="37">
                  <c:v>1.6103265303100687E-3</c:v>
                </c:pt>
                <c:pt idx="38">
                  <c:v>1.6185110468121431E-3</c:v>
                </c:pt>
                <c:pt idx="39">
                  <c:v>1.6232889585132751E-3</c:v>
                </c:pt>
                <c:pt idx="40">
                  <c:v>1.6249578602614985E-3</c:v>
                </c:pt>
                <c:pt idx="41">
                  <c:v>1.6238140078547825E-3</c:v>
                </c:pt>
                <c:pt idx="42">
                  <c:v>1.6201447033542726E-3</c:v>
                </c:pt>
                <c:pt idx="43">
                  <c:v>1.6142230472432108E-3</c:v>
                </c:pt>
                <c:pt idx="44">
                  <c:v>1.6063045733541708E-3</c:v>
                </c:pt>
                <c:pt idx="45">
                  <c:v>1.5966253453110755E-3</c:v>
                </c:pt>
                <c:pt idx="46">
                  <c:v>1.5854011594166905E-3</c:v>
                </c:pt>
                <c:pt idx="47">
                  <c:v>1.572827564036271E-3</c:v>
                </c:pt>
                <c:pt idx="48">
                  <c:v>1.5590804628942074E-3</c:v>
                </c:pt>
                <c:pt idx="49">
                  <c:v>1.5443171210336678E-3</c:v>
                </c:pt>
                <c:pt idx="50">
                  <c:v>1.5286774342860359E-3</c:v>
                </c:pt>
                <c:pt idx="51">
                  <c:v>1.5122853567328209E-3</c:v>
                </c:pt>
                <c:pt idx="52">
                  <c:v>1.4952504065746778E-3</c:v>
                </c:pt>
                <c:pt idx="53">
                  <c:v>1.4776691896377092E-3</c:v>
                </c:pt>
                <c:pt idx="54">
                  <c:v>1.4596268906361236E-3</c:v>
                </c:pt>
                <c:pt idx="55">
                  <c:v>1.4411986880099685E-3</c:v>
                </c:pt>
                <c:pt idx="56">
                  <c:v>1.4224510461105096E-3</c:v>
                </c:pt>
                <c:pt idx="57">
                  <c:v>1.4034428319093665E-3</c:v>
                </c:pt>
                <c:pt idx="58">
                  <c:v>1.3842261881903276E-3</c:v>
                </c:pt>
                <c:pt idx="59">
                  <c:v>1.3648470761516306E-3</c:v>
                </c:pt>
                <c:pt idx="60">
                  <c:v>1.3453453716628261E-3</c:v>
                </c:pt>
                <c:pt idx="61">
                  <c:v>1.3257543646397793E-3</c:v>
                </c:pt>
                <c:pt idx="62">
                  <c:v>1.3060994636113271E-3</c:v>
                </c:pt>
                <c:pt idx="63">
                  <c:v>1.2863958507116462E-3</c:v>
                </c:pt>
                <c:pt idx="64">
                  <c:v>1.2666447514078699E-3</c:v>
                </c:pt>
                <c:pt idx="65">
                  <c:v>1.246827878700044E-3</c:v>
                </c:pt>
                <c:pt idx="66">
                  <c:v>1.226899467604623E-3</c:v>
                </c:pt>
                <c:pt idx="67">
                  <c:v>1.2067751319316011E-3</c:v>
                </c:pt>
                <c:pt idx="68">
                  <c:v>1.1863165519911121E-3</c:v>
                </c:pt>
                <c:pt idx="69">
                  <c:v>1.1418913110777028E-3</c:v>
                </c:pt>
                <c:pt idx="70">
                  <c:v>1.0938487324803237E-3</c:v>
                </c:pt>
                <c:pt idx="71">
                  <c:v>1.0470082065320457E-3</c:v>
                </c:pt>
                <c:pt idx="72">
                  <c:v>1.0013621561637679E-3</c:v>
                </c:pt>
                <c:pt idx="73">
                  <c:v>9.5689848877222915E-4</c:v>
                </c:pt>
                <c:pt idx="74">
                  <c:v>9.1360485520666334E-4</c:v>
                </c:pt>
                <c:pt idx="75">
                  <c:v>8.7147158504258194E-4</c:v>
                </c:pt>
                <c:pt idx="76">
                  <c:v>8.3049409051402518E-4</c:v>
                </c:pt>
                <c:pt idx="77">
                  <c:v>7.9067532110859318E-4</c:v>
                </c:pt>
                <c:pt idx="78">
                  <c:v>7.5202873985083572E-4</c:v>
                </c:pt>
                <c:pt idx="79">
                  <c:v>7.1458223707059011E-4</c:v>
                </c:pt>
                <c:pt idx="80">
                  <c:v>6.7838337850945909E-4</c:v>
                </c:pt>
                <c:pt idx="81">
                  <c:v>6.4382437082452645E-4</c:v>
                </c:pt>
                <c:pt idx="82">
                  <c:v>6.121840777810933E-4</c:v>
                </c:pt>
                <c:pt idx="83">
                  <c:v>5.9600005569856876E-4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F3-4BB3-8CD2-E17701B45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8097568"/>
        <c:axId val="788130040"/>
      </c:barChart>
      <c:lineChart>
        <c:grouping val="standard"/>
        <c:varyColors val="0"/>
        <c:ser>
          <c:idx val="2"/>
          <c:order val="2"/>
          <c:tx>
            <c:strRef>
              <c:f>'comparison GDP'!$D$1</c:f>
              <c:strCache>
                <c:ptCount val="1"/>
                <c:pt idx="0">
                  <c:v>Sea Level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 GDP'!$A$2:$A$85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'comparison GDP'!$D$2:$D$85</c:f>
              <c:numCache>
                <c:formatCode>General</c:formatCode>
                <c:ptCount val="84"/>
                <c:pt idx="0">
                  <c:v>0.39411955786185038</c:v>
                </c:pt>
                <c:pt idx="1">
                  <c:v>0.41883641540667826</c:v>
                </c:pt>
                <c:pt idx="2">
                  <c:v>0.44470713663438188</c:v>
                </c:pt>
                <c:pt idx="3">
                  <c:v>0.47176643743373292</c:v>
                </c:pt>
                <c:pt idx="4">
                  <c:v>0.50004837790332457</c:v>
                </c:pt>
                <c:pt idx="5">
                  <c:v>0.52958358617444157</c:v>
                </c:pt>
                <c:pt idx="6">
                  <c:v>0.56040223640435793</c:v>
                </c:pt>
                <c:pt idx="7">
                  <c:v>0.59253418667315949</c:v>
                </c:pt>
                <c:pt idx="8">
                  <c:v>0.62600439130160224</c:v>
                </c:pt>
                <c:pt idx="9">
                  <c:v>0.66084551527077673</c:v>
                </c:pt>
                <c:pt idx="10">
                  <c:v>0.69708583682610925</c:v>
                </c:pt>
                <c:pt idx="11">
                  <c:v>0.73475330396857808</c:v>
                </c:pt>
                <c:pt idx="12">
                  <c:v>0.77387564538628639</c:v>
                </c:pt>
                <c:pt idx="13">
                  <c:v>0.81447372913272653</c:v>
                </c:pt>
                <c:pt idx="14">
                  <c:v>0.85658123288441146</c:v>
                </c:pt>
                <c:pt idx="15">
                  <c:v>0.90022362028055469</c:v>
                </c:pt>
                <c:pt idx="16">
                  <c:v>0.94542586138447438</c:v>
                </c:pt>
                <c:pt idx="17">
                  <c:v>0.99221260466698791</c:v>
                </c:pt>
                <c:pt idx="18">
                  <c:v>1.0405983382335768</c:v>
                </c:pt>
                <c:pt idx="19">
                  <c:v>1.0906173428916675</c:v>
                </c:pt>
                <c:pt idx="20">
                  <c:v>1.1422913004367272</c:v>
                </c:pt>
                <c:pt idx="21">
                  <c:v>1.1956414568522638</c:v>
                </c:pt>
                <c:pt idx="22">
                  <c:v>1.2506884190655216</c:v>
                </c:pt>
                <c:pt idx="23">
                  <c:v>1.3074352245570653</c:v>
                </c:pt>
                <c:pt idx="24">
                  <c:v>1.3659196598086571</c:v>
                </c:pt>
                <c:pt idx="25">
                  <c:v>1.4261583451694357</c:v>
                </c:pt>
                <c:pt idx="26">
                  <c:v>1.4881675006651625</c:v>
                </c:pt>
                <c:pt idx="27">
                  <c:v>1.5519631739218691</c:v>
                </c:pt>
                <c:pt idx="28">
                  <c:v>1.6175361198412113</c:v>
                </c:pt>
                <c:pt idx="29">
                  <c:v>1.6849222139074533</c:v>
                </c:pt>
                <c:pt idx="30">
                  <c:v>1.7541326907398931</c:v>
                </c:pt>
                <c:pt idx="31">
                  <c:v>1.8251780029239386</c:v>
                </c:pt>
                <c:pt idx="32">
                  <c:v>1.8980679080761831</c:v>
                </c:pt>
                <c:pt idx="33">
                  <c:v>1.9727960035288183</c:v>
                </c:pt>
                <c:pt idx="34">
                  <c:v>2.0493837783428419</c:v>
                </c:pt>
                <c:pt idx="35">
                  <c:v>2.1278370503316784</c:v>
                </c:pt>
                <c:pt idx="36">
                  <c:v>2.2081606467587784</c:v>
                </c:pt>
                <c:pt idx="37">
                  <c:v>2.2903584151333023</c:v>
                </c:pt>
                <c:pt idx="38">
                  <c:v>2.3744332341836207</c:v>
                </c:pt>
                <c:pt idx="39">
                  <c:v>2.4603870246708692</c:v>
                </c:pt>
                <c:pt idx="40">
                  <c:v>2.5482207599225442</c:v>
                </c:pt>
                <c:pt idx="41">
                  <c:v>2.6379344761192827</c:v>
                </c:pt>
                <c:pt idx="42">
                  <c:v>2.7295272824632808</c:v>
                </c:pt>
                <c:pt idx="43">
                  <c:v>2.8229973714116419</c:v>
                </c:pt>
                <c:pt idx="44">
                  <c:v>2.9183420291805091</c:v>
                </c:pt>
                <c:pt idx="45">
                  <c:v>3.01555764672114</c:v>
                </c:pt>
                <c:pt idx="46">
                  <c:v>3.1146397313506391</c:v>
                </c:pt>
                <c:pt idx="47">
                  <c:v>3.2155829191860454</c:v>
                </c:pt>
                <c:pt idx="48">
                  <c:v>3.3183809884956945</c:v>
                </c:pt>
                <c:pt idx="49">
                  <c:v>3.4230268740431589</c:v>
                </c:pt>
                <c:pt idx="50">
                  <c:v>3.5295126824653438</c:v>
                </c:pt>
                <c:pt idx="51">
                  <c:v>3.6378297087019527</c:v>
                </c:pt>
                <c:pt idx="52">
                  <c:v>3.747968453481473</c:v>
                </c:pt>
                <c:pt idx="53">
                  <c:v>3.8599186418731599</c:v>
                </c:pt>
                <c:pt idx="54">
                  <c:v>3.9736692429424978</c:v>
                </c:pt>
                <c:pt idx="55">
                  <c:v>4.0892084906054027</c:v>
                </c:pt>
                <c:pt idx="56">
                  <c:v>4.206523905871272</c:v>
                </c:pt>
                <c:pt idx="57">
                  <c:v>4.3256023208076781</c:v>
                </c:pt>
                <c:pt idx="58">
                  <c:v>4.4464299047683999</c:v>
                </c:pt>
                <c:pt idx="59">
                  <c:v>4.5689921937092866</c:v>
                </c:pt>
                <c:pt idx="60">
                  <c:v>4.693274123808779</c:v>
                </c:pt>
                <c:pt idx="61">
                  <c:v>4.8192600711311959</c:v>
                </c:pt>
                <c:pt idx="62">
                  <c:v>4.9469338997766359</c:v>
                </c:pt>
                <c:pt idx="63">
                  <c:v>5.0762790218968572</c:v>
                </c:pt>
                <c:pt idx="64">
                  <c:v>5.207278474237488</c:v>
                </c:pt>
                <c:pt idx="65">
                  <c:v>5.3399150175954704</c:v>
                </c:pt>
                <c:pt idx="66">
                  <c:v>5.4741712679416388</c:v>
                </c:pt>
                <c:pt idx="67">
                  <c:v>5.6100298711021752</c:v>
                </c:pt>
                <c:pt idx="68">
                  <c:v>5.7474737369715889</c:v>
                </c:pt>
                <c:pt idx="69">
                  <c:v>5.8866444004001321</c:v>
                </c:pt>
                <c:pt idx="70">
                  <c:v>6.0273952779170763</c:v>
                </c:pt>
                <c:pt idx="71">
                  <c:v>6.16967659842211</c:v>
                </c:pt>
                <c:pt idx="72">
                  <c:v>6.3134709953307402</c:v>
                </c:pt>
                <c:pt idx="73">
                  <c:v>6.458762148089205</c:v>
                </c:pt>
                <c:pt idx="74">
                  <c:v>6.6055352510600303</c:v>
                </c:pt>
                <c:pt idx="75">
                  <c:v>6.7537776469831323</c:v>
                </c:pt>
                <c:pt idx="76">
                  <c:v>6.9034796684080559</c:v>
                </c:pt>
                <c:pt idx="77">
                  <c:v>7.0546357435849227</c:v>
                </c:pt>
                <c:pt idx="78">
                  <c:v>7.2072458383392748</c:v>
                </c:pt>
                <c:pt idx="79">
                  <c:v>7.3613173229634423</c:v>
                </c:pt>
                <c:pt idx="80">
                  <c:v>7.5168673735298173</c:v>
                </c:pt>
                <c:pt idx="81">
                  <c:v>7.6739323821581635</c:v>
                </c:pt>
                <c:pt idx="82">
                  <c:v>7.8325837778335083</c:v>
                </c:pt>
                <c:pt idx="83">
                  <c:v>7.9992127762227634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F3-4BB3-8CD2-E17701B4584C}"/>
            </c:ext>
          </c:extLst>
        </c:ser>
        <c:ser>
          <c:idx val="4"/>
          <c:order val="3"/>
          <c:tx>
            <c:strRef>
              <c:f>'comparison GDP'!$F$1</c:f>
              <c:strCache>
                <c:ptCount val="1"/>
                <c:pt idx="0">
                  <c:v>Adaptation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'comparison GDP'!$A$2:$A$85</c:f>
              <c:numCache>
                <c:formatCode>General</c:formatCode>
                <c:ptCount val="8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  <c:pt idx="54">
                  <c:v>2071</c:v>
                </c:pt>
                <c:pt idx="55">
                  <c:v>2072</c:v>
                </c:pt>
                <c:pt idx="56">
                  <c:v>2073</c:v>
                </c:pt>
                <c:pt idx="57">
                  <c:v>2074</c:v>
                </c:pt>
                <c:pt idx="58">
                  <c:v>2075</c:v>
                </c:pt>
                <c:pt idx="59">
                  <c:v>2076</c:v>
                </c:pt>
                <c:pt idx="60">
                  <c:v>2077</c:v>
                </c:pt>
                <c:pt idx="61">
                  <c:v>2078</c:v>
                </c:pt>
                <c:pt idx="62">
                  <c:v>2079</c:v>
                </c:pt>
                <c:pt idx="63">
                  <c:v>2080</c:v>
                </c:pt>
                <c:pt idx="64">
                  <c:v>2081</c:v>
                </c:pt>
                <c:pt idx="65">
                  <c:v>2082</c:v>
                </c:pt>
                <c:pt idx="66">
                  <c:v>2083</c:v>
                </c:pt>
                <c:pt idx="67">
                  <c:v>2084</c:v>
                </c:pt>
                <c:pt idx="68">
                  <c:v>2085</c:v>
                </c:pt>
                <c:pt idx="69">
                  <c:v>2086</c:v>
                </c:pt>
                <c:pt idx="70">
                  <c:v>2087</c:v>
                </c:pt>
                <c:pt idx="71">
                  <c:v>2088</c:v>
                </c:pt>
                <c:pt idx="72">
                  <c:v>2089</c:v>
                </c:pt>
                <c:pt idx="73">
                  <c:v>2090</c:v>
                </c:pt>
                <c:pt idx="74">
                  <c:v>2091</c:v>
                </c:pt>
                <c:pt idx="75">
                  <c:v>2092</c:v>
                </c:pt>
                <c:pt idx="76">
                  <c:v>2093</c:v>
                </c:pt>
                <c:pt idx="77">
                  <c:v>2094</c:v>
                </c:pt>
                <c:pt idx="78">
                  <c:v>2095</c:v>
                </c:pt>
                <c:pt idx="79">
                  <c:v>2096</c:v>
                </c:pt>
                <c:pt idx="80">
                  <c:v>2097</c:v>
                </c:pt>
                <c:pt idx="81">
                  <c:v>2098</c:v>
                </c:pt>
                <c:pt idx="82">
                  <c:v>2099</c:v>
                </c:pt>
                <c:pt idx="83">
                  <c:v>2100</c:v>
                </c:pt>
              </c:numCache>
            </c:numRef>
          </c:cat>
          <c:val>
            <c:numRef>
              <c:f>'comparison GDP'!$F$2:$F$85</c:f>
              <c:numCache>
                <c:formatCode>General</c:formatCode>
                <c:ptCount val="84"/>
                <c:pt idx="0">
                  <c:v>0.39411847882388701</c:v>
                </c:pt>
                <c:pt idx="1">
                  <c:v>0.41883402284825666</c:v>
                </c:pt>
                <c:pt idx="2">
                  <c:v>0.44470328931542524</c:v>
                </c:pt>
                <c:pt idx="3">
                  <c:v>0.47176096982225213</c:v>
                </c:pt>
                <c:pt idx="4">
                  <c:v>0.50004110350864373</c:v>
                </c:pt>
                <c:pt idx="5">
                  <c:v>0.52957429761966157</c:v>
                </c:pt>
                <c:pt idx="6">
                  <c:v>0.56039070382699696</c:v>
                </c:pt>
                <c:pt idx="7">
                  <c:v>0.59252015445096207</c:v>
                </c:pt>
                <c:pt idx="8">
                  <c:v>0.62598757357373602</c:v>
                </c:pt>
                <c:pt idx="9">
                  <c:v>0.66082559038180799</c:v>
                </c:pt>
                <c:pt idx="10">
                  <c:v>0.69706244079358093</c:v>
                </c:pt>
                <c:pt idx="11">
                  <c:v>0.73472602406499132</c:v>
                </c:pt>
                <c:pt idx="12">
                  <c:v>0.77384401477886255</c:v>
                </c:pt>
                <c:pt idx="13">
                  <c:v>0.81443722531400065</c:v>
                </c:pt>
                <c:pt idx="14">
                  <c:v>0.85653928337566931</c:v>
                </c:pt>
                <c:pt idx="15">
                  <c:v>0.90017562170420795</c:v>
                </c:pt>
                <c:pt idx="16">
                  <c:v>0.94537121997074114</c:v>
                </c:pt>
                <c:pt idx="17">
                  <c:v>0.99215081063822963</c:v>
                </c:pt>
                <c:pt idx="18">
                  <c:v>1.0405290928569855</c:v>
                </c:pt>
                <c:pt idx="19">
                  <c:v>1.0905407641938218</c:v>
                </c:pt>
                <c:pt idx="20">
                  <c:v>1.1422082486436123</c:v>
                </c:pt>
                <c:pt idx="21">
                  <c:v>1.1955540257838506</c:v>
                </c:pt>
                <c:pt idx="22">
                  <c:v>1.2506006654005368</c:v>
                </c:pt>
                <c:pt idx="23">
                  <c:v>1.3073542237930225</c:v>
                </c:pt>
                <c:pt idx="24">
                  <c:v>1.3658570168468886</c:v>
                </c:pt>
                <c:pt idx="25">
                  <c:v>1.4261323618576569</c:v>
                </c:pt>
                <c:pt idx="26">
                  <c:v>1.4901664547912594</c:v>
                </c:pt>
                <c:pt idx="27">
                  <c:v>1.5541305848070293</c:v>
                </c:pt>
                <c:pt idx="28">
                  <c:v>1.6198800407110858</c:v>
                </c:pt>
                <c:pt idx="29">
                  <c:v>1.6874487127948774</c:v>
                </c:pt>
                <c:pt idx="30">
                  <c:v>1.7568459645003964</c:v>
                </c:pt>
                <c:pt idx="31">
                  <c:v>1.8280805458465865</c:v>
                </c:pt>
                <c:pt idx="32">
                  <c:v>1.9011607222918312</c:v>
                </c:pt>
                <c:pt idx="33">
                  <c:v>1.9760787976744791</c:v>
                </c:pt>
                <c:pt idx="34">
                  <c:v>2.0528552581633464</c:v>
                </c:pt>
                <c:pt idx="35">
                  <c:v>2.1314951152596868</c:v>
                </c:pt>
                <c:pt idx="36">
                  <c:v>2.212002570105597</c:v>
                </c:pt>
                <c:pt idx="37">
                  <c:v>2.2943810009305747</c:v>
                </c:pt>
                <c:pt idx="38">
                  <c:v>2.3786329501072814</c:v>
                </c:pt>
                <c:pt idx="39">
                  <c:v>2.4647601118887787</c:v>
                </c:pt>
                <c:pt idx="40">
                  <c:v>2.5527633215968581</c:v>
                </c:pt>
                <c:pt idx="41">
                  <c:v>2.6426425467848045</c:v>
                </c:pt>
                <c:pt idx="42">
                  <c:v>2.7343968807109369</c:v>
                </c:pt>
                <c:pt idx="43">
                  <c:v>2.8280245383168632</c:v>
                </c:pt>
                <c:pt idx="44">
                  <c:v>2.9235228548006971</c:v>
                </c:pt>
                <c:pt idx="45">
                  <c:v>3.020888286799281</c:v>
                </c:pt>
                <c:pt idx="46">
                  <c:v>3.1201164161400357</c:v>
                </c:pt>
                <c:pt idx="47">
                  <c:v>3.2212019560850007</c:v>
                </c:pt>
                <c:pt idx="48">
                  <c:v>3.3241387599625245</c:v>
                </c:pt>
                <c:pt idx="49">
                  <c:v>3.4289198320666667</c:v>
                </c:pt>
                <c:pt idx="50">
                  <c:v>3.535537340695234</c:v>
                </c:pt>
                <c:pt idx="51">
                  <c:v>3.643982633195797</c:v>
                </c:pt>
                <c:pt idx="52">
                  <c:v>3.7542462528946157</c:v>
                </c:pt>
                <c:pt idx="53">
                  <c:v>3.8663179577961864</c:v>
                </c:pt>
                <c:pt idx="54">
                  <c:v>3.9801867409579943</c:v>
                </c:pt>
                <c:pt idx="55">
                  <c:v>4.0958408524759005</c:v>
                </c:pt>
                <c:pt idx="56">
                  <c:v>4.2132678230495602</c:v>
                </c:pt>
                <c:pt idx="57">
                  <c:v>4.3324544891504733</c:v>
                </c:pt>
                <c:pt idx="58">
                  <c:v>4.4533870198789609</c:v>
                </c:pt>
                <c:pt idx="59">
                  <c:v>4.5760509456899889</c:v>
                </c:pt>
                <c:pt idx="60">
                  <c:v>4.7004311892888673</c:v>
                </c:pt>
                <c:pt idx="61">
                  <c:v>4.8265120991691228</c:v>
                </c:pt>
                <c:pt idx="62">
                  <c:v>4.954277486493349</c:v>
                </c:pt>
                <c:pt idx="63">
                  <c:v>5.0837106663446061</c:v>
                </c:pt>
                <c:pt idx="64">
                  <c:v>5.2147945048110174</c:v>
                </c:pt>
                <c:pt idx="65">
                  <c:v>5.3475114739712843</c:v>
                </c:pt>
                <c:pt idx="66">
                  <c:v>5.4818437176658525</c:v>
                </c:pt>
                <c:pt idx="67">
                  <c:v>5.6177731320417497</c:v>
                </c:pt>
                <c:pt idx="68">
                  <c:v>5.7552814663254646</c:v>
                </c:pt>
                <c:pt idx="69">
                  <c:v>5.8943504512295775</c:v>
                </c:pt>
                <c:pt idx="70">
                  <c:v>6.034961964937561</c:v>
                </c:pt>
                <c:pt idx="71">
                  <c:v>6.1770982499149669</c:v>
                </c:pt>
                <c:pt idx="72">
                  <c:v>6.320742198025382</c:v>
                </c:pt>
                <c:pt idx="73">
                  <c:v>6.4658777267968359</c:v>
                </c:pt>
                <c:pt idx="74">
                  <c:v>6.6124902764229532</c:v>
                </c:pt>
                <c:pt idx="75">
                  <c:v>6.7605674654484407</c:v>
                </c:pt>
                <c:pt idx="76">
                  <c:v>6.9100999533478706</c:v>
                </c:pt>
                <c:pt idx="77">
                  <c:v>7.0610825706644498</c:v>
                </c:pt>
                <c:pt idx="78">
                  <c:v>7.2135157923124744</c:v>
                </c:pt>
                <c:pt idx="79">
                  <c:v>7.3674076473810359</c:v>
                </c:pt>
                <c:pt idx="80">
                  <c:v>7.5227761796269705</c:v>
                </c:pt>
                <c:pt idx="81">
                  <c:v>7.6796617683648405</c:v>
                </c:pt>
                <c:pt idx="82">
                  <c:v>7.8381482046192534</c:v>
                </c:pt>
                <c:pt idx="83">
                  <c:v>8.0047445665952797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F3-4BB3-8CD2-E17701B45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608856"/>
        <c:axId val="782609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'comparison GDP'!$B$1</c15:sqref>
                        </c15:formulaRef>
                      </c:ext>
                    </c:extLst>
                    <c:strCache>
                      <c:ptCount val="1"/>
                      <c:pt idx="0">
                        <c:v>Baseline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'comparison GDP'!$A$2:$A$85</c15:sqref>
                        </c15:formulaRef>
                      </c:ext>
                    </c:extLst>
                    <c:numCache>
                      <c:formatCode>General</c:formatCode>
                      <c:ptCount val="8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  <c:pt idx="4">
                        <c:v>2021</c:v>
                      </c:pt>
                      <c:pt idx="5">
                        <c:v>2022</c:v>
                      </c:pt>
                      <c:pt idx="6">
                        <c:v>2023</c:v>
                      </c:pt>
                      <c:pt idx="7">
                        <c:v>2024</c:v>
                      </c:pt>
                      <c:pt idx="8">
                        <c:v>2025</c:v>
                      </c:pt>
                      <c:pt idx="9">
                        <c:v>2026</c:v>
                      </c:pt>
                      <c:pt idx="10">
                        <c:v>2027</c:v>
                      </c:pt>
                      <c:pt idx="11">
                        <c:v>2028</c:v>
                      </c:pt>
                      <c:pt idx="12">
                        <c:v>2029</c:v>
                      </c:pt>
                      <c:pt idx="13">
                        <c:v>2030</c:v>
                      </c:pt>
                      <c:pt idx="14">
                        <c:v>2031</c:v>
                      </c:pt>
                      <c:pt idx="15">
                        <c:v>2032</c:v>
                      </c:pt>
                      <c:pt idx="16">
                        <c:v>2033</c:v>
                      </c:pt>
                      <c:pt idx="17">
                        <c:v>2034</c:v>
                      </c:pt>
                      <c:pt idx="18">
                        <c:v>2035</c:v>
                      </c:pt>
                      <c:pt idx="19">
                        <c:v>2036</c:v>
                      </c:pt>
                      <c:pt idx="20">
                        <c:v>2037</c:v>
                      </c:pt>
                      <c:pt idx="21">
                        <c:v>2038</c:v>
                      </c:pt>
                      <c:pt idx="22">
                        <c:v>2039</c:v>
                      </c:pt>
                      <c:pt idx="23">
                        <c:v>2040</c:v>
                      </c:pt>
                      <c:pt idx="24">
                        <c:v>2041</c:v>
                      </c:pt>
                      <c:pt idx="25">
                        <c:v>2042</c:v>
                      </c:pt>
                      <c:pt idx="26">
                        <c:v>2043</c:v>
                      </c:pt>
                      <c:pt idx="27">
                        <c:v>2044</c:v>
                      </c:pt>
                      <c:pt idx="28">
                        <c:v>2045</c:v>
                      </c:pt>
                      <c:pt idx="29">
                        <c:v>2046</c:v>
                      </c:pt>
                      <c:pt idx="30">
                        <c:v>2047</c:v>
                      </c:pt>
                      <c:pt idx="31">
                        <c:v>2048</c:v>
                      </c:pt>
                      <c:pt idx="32">
                        <c:v>2049</c:v>
                      </c:pt>
                      <c:pt idx="33">
                        <c:v>2050</c:v>
                      </c:pt>
                      <c:pt idx="34">
                        <c:v>2051</c:v>
                      </c:pt>
                      <c:pt idx="35">
                        <c:v>2052</c:v>
                      </c:pt>
                      <c:pt idx="36">
                        <c:v>2053</c:v>
                      </c:pt>
                      <c:pt idx="37">
                        <c:v>2054</c:v>
                      </c:pt>
                      <c:pt idx="38">
                        <c:v>2055</c:v>
                      </c:pt>
                      <c:pt idx="39">
                        <c:v>2056</c:v>
                      </c:pt>
                      <c:pt idx="40">
                        <c:v>2057</c:v>
                      </c:pt>
                      <c:pt idx="41">
                        <c:v>2058</c:v>
                      </c:pt>
                      <c:pt idx="42">
                        <c:v>2059</c:v>
                      </c:pt>
                      <c:pt idx="43">
                        <c:v>2060</c:v>
                      </c:pt>
                      <c:pt idx="44">
                        <c:v>2061</c:v>
                      </c:pt>
                      <c:pt idx="45">
                        <c:v>2062</c:v>
                      </c:pt>
                      <c:pt idx="46">
                        <c:v>2063</c:v>
                      </c:pt>
                      <c:pt idx="47">
                        <c:v>2064</c:v>
                      </c:pt>
                      <c:pt idx="48">
                        <c:v>2065</c:v>
                      </c:pt>
                      <c:pt idx="49">
                        <c:v>2066</c:v>
                      </c:pt>
                      <c:pt idx="50">
                        <c:v>2067</c:v>
                      </c:pt>
                      <c:pt idx="51">
                        <c:v>2068</c:v>
                      </c:pt>
                      <c:pt idx="52">
                        <c:v>2069</c:v>
                      </c:pt>
                      <c:pt idx="53">
                        <c:v>2070</c:v>
                      </c:pt>
                      <c:pt idx="54">
                        <c:v>2071</c:v>
                      </c:pt>
                      <c:pt idx="55">
                        <c:v>2072</c:v>
                      </c:pt>
                      <c:pt idx="56">
                        <c:v>2073</c:v>
                      </c:pt>
                      <c:pt idx="57">
                        <c:v>2074</c:v>
                      </c:pt>
                      <c:pt idx="58">
                        <c:v>2075</c:v>
                      </c:pt>
                      <c:pt idx="59">
                        <c:v>2076</c:v>
                      </c:pt>
                      <c:pt idx="60">
                        <c:v>2077</c:v>
                      </c:pt>
                      <c:pt idx="61">
                        <c:v>2078</c:v>
                      </c:pt>
                      <c:pt idx="62">
                        <c:v>2079</c:v>
                      </c:pt>
                      <c:pt idx="63">
                        <c:v>2080</c:v>
                      </c:pt>
                      <c:pt idx="64">
                        <c:v>2081</c:v>
                      </c:pt>
                      <c:pt idx="65">
                        <c:v>2082</c:v>
                      </c:pt>
                      <c:pt idx="66">
                        <c:v>2083</c:v>
                      </c:pt>
                      <c:pt idx="67">
                        <c:v>2084</c:v>
                      </c:pt>
                      <c:pt idx="68">
                        <c:v>2085</c:v>
                      </c:pt>
                      <c:pt idx="69">
                        <c:v>2086</c:v>
                      </c:pt>
                      <c:pt idx="70">
                        <c:v>2087</c:v>
                      </c:pt>
                      <c:pt idx="71">
                        <c:v>2088</c:v>
                      </c:pt>
                      <c:pt idx="72">
                        <c:v>2089</c:v>
                      </c:pt>
                      <c:pt idx="73">
                        <c:v>2090</c:v>
                      </c:pt>
                      <c:pt idx="74">
                        <c:v>2091</c:v>
                      </c:pt>
                      <c:pt idx="75">
                        <c:v>2092</c:v>
                      </c:pt>
                      <c:pt idx="76">
                        <c:v>2093</c:v>
                      </c:pt>
                      <c:pt idx="77">
                        <c:v>2094</c:v>
                      </c:pt>
                      <c:pt idx="78">
                        <c:v>2095</c:v>
                      </c:pt>
                      <c:pt idx="79">
                        <c:v>2096</c:v>
                      </c:pt>
                      <c:pt idx="80">
                        <c:v>2097</c:v>
                      </c:pt>
                      <c:pt idx="81">
                        <c:v>2098</c:v>
                      </c:pt>
                      <c:pt idx="82">
                        <c:v>2099</c:v>
                      </c:pt>
                      <c:pt idx="83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'comparison GDP'!$B$2:$B$85</c15:sqref>
                        </c15:formulaRef>
                      </c:ext>
                    </c:extLst>
                    <c:numCache>
                      <c:formatCode>General</c:formatCode>
                      <c:ptCount val="84"/>
                      <c:pt idx="0">
                        <c:v>0.39492903853026357</c:v>
                      </c:pt>
                      <c:pt idx="1">
                        <c:v>0.42059530612422352</c:v>
                      </c:pt>
                      <c:pt idx="2">
                        <c:v>0.44754101991600059</c:v>
                      </c:pt>
                      <c:pt idx="3">
                        <c:v>0.47581163577983632</c:v>
                      </c:pt>
                      <c:pt idx="4">
                        <c:v>0.50545352817542799</c:v>
                      </c:pt>
                      <c:pt idx="5">
                        <c:v>0.53651061740916739</c:v>
                      </c:pt>
                      <c:pt idx="6">
                        <c:v>0.56902678849834654</c:v>
                      </c:pt>
                      <c:pt idx="7">
                        <c:v>0.60304561207075336</c:v>
                      </c:pt>
                      <c:pt idx="8">
                        <c:v>0.63860527403833034</c:v>
                      </c:pt>
                      <c:pt idx="9">
                        <c:v>0.67575135589569468</c:v>
                      </c:pt>
                      <c:pt idx="10">
                        <c:v>0.71452446337959774</c:v>
                      </c:pt>
                      <c:pt idx="11">
                        <c:v>0.75496422617816306</c:v>
                      </c:pt>
                      <c:pt idx="12">
                        <c:v>0.79710944925333849</c:v>
                      </c:pt>
                      <c:pt idx="13">
                        <c:v>0.84099119348789997</c:v>
                      </c:pt>
                      <c:pt idx="14">
                        <c:v>0.88665342600872266</c:v>
                      </c:pt>
                      <c:pt idx="15">
                        <c:v>0.93413143850754277</c:v>
                      </c:pt>
                      <c:pt idx="16">
                        <c:v>0.98345970465062327</c:v>
                      </c:pt>
                      <c:pt idx="17">
                        <c:v>1.0346721697420007</c:v>
                      </c:pt>
                      <c:pt idx="18">
                        <c:v>1.0877918183421436</c:v>
                      </c:pt>
                      <c:pt idx="19">
                        <c:v>1.1428625160104866</c:v>
                      </c:pt>
                      <c:pt idx="20">
                        <c:v>1.1999151622617392</c:v>
                      </c:pt>
                      <c:pt idx="21">
                        <c:v>1.2589801566473413</c:v>
                      </c:pt>
                      <c:pt idx="22">
                        <c:v>1.3200872511649298</c:v>
                      </c:pt>
                      <c:pt idx="23">
                        <c:v>1.3832471819219361</c:v>
                      </c:pt>
                      <c:pt idx="24">
                        <c:v>1.4485079131404555</c:v>
                      </c:pt>
                      <c:pt idx="25">
                        <c:v>1.5158952954529008</c:v>
                      </c:pt>
                      <c:pt idx="26">
                        <c:v>1.5854346200989093</c:v>
                      </c:pt>
                      <c:pt idx="27">
                        <c:v>1.6571509595555682</c:v>
                      </c:pt>
                      <c:pt idx="28">
                        <c:v>1.7310415520182152</c:v>
                      </c:pt>
                      <c:pt idx="29">
                        <c:v>1.8071523694186853</c:v>
                      </c:pt>
                      <c:pt idx="30">
                        <c:v>1.8855031891902814</c:v>
                      </c:pt>
                      <c:pt idx="31">
                        <c:v>1.9661127212783107</c:v>
                      </c:pt>
                      <c:pt idx="32">
                        <c:v>2.0489987697103622</c:v>
                      </c:pt>
                      <c:pt idx="33">
                        <c:v>2.1341610042257315</c:v>
                      </c:pt>
                      <c:pt idx="34">
                        <c:v>2.2216294183611525</c:v>
                      </c:pt>
                      <c:pt idx="35">
                        <c:v>2.311416927643569</c:v>
                      </c:pt>
                      <c:pt idx="36">
                        <c:v>2.4035350400370836</c:v>
                      </c:pt>
                      <c:pt idx="37">
                        <c:v>2.4979938674287929</c:v>
                      </c:pt>
                      <c:pt idx="38">
                        <c:v>2.5948021373919556</c:v>
                      </c:pt>
                      <c:pt idx="39">
                        <c:v>2.6939672046526515</c:v>
                      </c:pt>
                      <c:pt idx="40">
                        <c:v>2.7954950619968546</c:v>
                      </c:pt>
                      <c:pt idx="41">
                        <c:v>2.8993903505867866</c:v>
                      </c:pt>
                      <c:pt idx="42">
                        <c:v>3.0056563698133272</c:v>
                      </c:pt>
                      <c:pt idx="43">
                        <c:v>3.1142950869192267</c:v>
                      </c:pt>
                      <c:pt idx="44">
                        <c:v>3.2253071466824785</c:v>
                      </c:pt>
                      <c:pt idx="45">
                        <c:v>3.3386918814710449</c:v>
                      </c:pt>
                      <c:pt idx="46">
                        <c:v>3.4544473219709069</c:v>
                      </c:pt>
                      <c:pt idx="47">
                        <c:v>3.5725702088634583</c:v>
                      </c:pt>
                      <c:pt idx="48">
                        <c:v>3.6930560056801149</c:v>
                      </c:pt>
                      <c:pt idx="49">
                        <c:v>3.8158989130182626</c:v>
                      </c:pt>
                      <c:pt idx="50">
                        <c:v>3.941091884243046</c:v>
                      </c:pt>
                      <c:pt idx="51">
                        <c:v>4.0686266427503037</c:v>
                      </c:pt>
                      <c:pt idx="52">
                        <c:v>4.1984937008135335</c:v>
                      </c:pt>
                      <c:pt idx="53">
                        <c:v>4.3306823799956309</c:v>
                      </c:pt>
                      <c:pt idx="54">
                        <c:v>4.4651808330662481</c:v>
                      </c:pt>
                      <c:pt idx="55">
                        <c:v>4.6019760673358912</c:v>
                      </c:pt>
                      <c:pt idx="56">
                        <c:v>4.7410539692936595</c:v>
                      </c:pt>
                      <c:pt idx="57">
                        <c:v>4.8823993304186306</c:v>
                      </c:pt>
                      <c:pt idx="58">
                        <c:v>5.0259958740242947</c:v>
                      </c:pt>
                      <c:pt idx="59">
                        <c:v>5.1718262829895059</c:v>
                      </c:pt>
                      <c:pt idx="60">
                        <c:v>5.3198722282311035</c:v>
                      </c:pt>
                      <c:pt idx="61">
                        <c:v>5.470114397773342</c:v>
                      </c:pt>
                      <c:pt idx="62">
                        <c:v>5.6225325262811809</c:v>
                      </c:pt>
                      <c:pt idx="63">
                        <c:v>5.7771054249262805</c:v>
                      </c:pt>
                      <c:pt idx="64">
                        <c:v>5.9338110114736651</c:v>
                      </c:pt>
                      <c:pt idx="65">
                        <c:v>6.0926263404810221</c:v>
                      </c:pt>
                      <c:pt idx="66">
                        <c:v>6.2535276335177858</c:v>
                      </c:pt>
                      <c:pt idx="67">
                        <c:v>6.4164903093257717</c:v>
                      </c:pt>
                      <c:pt idx="68">
                        <c:v>6.5814890138480777</c:v>
                      </c:pt>
                      <c:pt idx="69">
                        <c:v>6.7484976500718226</c:v>
                      </c:pt>
                      <c:pt idx="70">
                        <c:v>6.9174894076323268</c:v>
                      </c:pt>
                      <c:pt idx="71">
                        <c:v>7.0884367921425095</c:v>
                      </c:pt>
                      <c:pt idx="72">
                        <c:v>7.2613116542149374</c:v>
                      </c:pt>
                      <c:pt idx="73">
                        <c:v>7.4360852181517378</c:v>
                      </c:pt>
                      <c:pt idx="74">
                        <c:v>7.6127281102831326</c:v>
                      </c:pt>
                      <c:pt idx="75">
                        <c:v>7.7912103869417448</c:v>
                      </c:pt>
                      <c:pt idx="76">
                        <c:v>7.9715015620606646</c:v>
                      </c:pt>
                      <c:pt idx="77">
                        <c:v>8.1535706343889007</c:v>
                      </c:pt>
                      <c:pt idx="78">
                        <c:v>8.3373861143169439</c:v>
                      </c:pt>
                      <c:pt idx="79">
                        <c:v>8.5229160503075487</c:v>
                      </c:pt>
                      <c:pt idx="80">
                        <c:v>8.7101280549297595</c:v>
                      </c:pt>
                      <c:pt idx="81">
                        <c:v>8.8989893304900907</c:v>
                      </c:pt>
                      <c:pt idx="82">
                        <c:v>9.089466694256032</c:v>
                      </c:pt>
                      <c:pt idx="83">
                        <c:v>9.2815266032693433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3F3-4BB3-8CD2-E17701B4584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'comparison GDP'!$C$1</c15:sqref>
                        </c15:formulaRef>
                      </c:ext>
                    </c:extLst>
                    <c:strCache>
                      <c:ptCount val="1"/>
                      <c:pt idx="0">
                        <c:v>Temperature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'comparison GDP'!$A$2:$A$85</c15:sqref>
                        </c15:formulaRef>
                      </c:ext>
                    </c:extLst>
                    <c:numCache>
                      <c:formatCode>General</c:formatCode>
                      <c:ptCount val="8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  <c:pt idx="4">
                        <c:v>2021</c:v>
                      </c:pt>
                      <c:pt idx="5">
                        <c:v>2022</c:v>
                      </c:pt>
                      <c:pt idx="6">
                        <c:v>2023</c:v>
                      </c:pt>
                      <c:pt idx="7">
                        <c:v>2024</c:v>
                      </c:pt>
                      <c:pt idx="8">
                        <c:v>2025</c:v>
                      </c:pt>
                      <c:pt idx="9">
                        <c:v>2026</c:v>
                      </c:pt>
                      <c:pt idx="10">
                        <c:v>2027</c:v>
                      </c:pt>
                      <c:pt idx="11">
                        <c:v>2028</c:v>
                      </c:pt>
                      <c:pt idx="12">
                        <c:v>2029</c:v>
                      </c:pt>
                      <c:pt idx="13">
                        <c:v>2030</c:v>
                      </c:pt>
                      <c:pt idx="14">
                        <c:v>2031</c:v>
                      </c:pt>
                      <c:pt idx="15">
                        <c:v>2032</c:v>
                      </c:pt>
                      <c:pt idx="16">
                        <c:v>2033</c:v>
                      </c:pt>
                      <c:pt idx="17">
                        <c:v>2034</c:v>
                      </c:pt>
                      <c:pt idx="18">
                        <c:v>2035</c:v>
                      </c:pt>
                      <c:pt idx="19">
                        <c:v>2036</c:v>
                      </c:pt>
                      <c:pt idx="20">
                        <c:v>2037</c:v>
                      </c:pt>
                      <c:pt idx="21">
                        <c:v>2038</c:v>
                      </c:pt>
                      <c:pt idx="22">
                        <c:v>2039</c:v>
                      </c:pt>
                      <c:pt idx="23">
                        <c:v>2040</c:v>
                      </c:pt>
                      <c:pt idx="24">
                        <c:v>2041</c:v>
                      </c:pt>
                      <c:pt idx="25">
                        <c:v>2042</c:v>
                      </c:pt>
                      <c:pt idx="26">
                        <c:v>2043</c:v>
                      </c:pt>
                      <c:pt idx="27">
                        <c:v>2044</c:v>
                      </c:pt>
                      <c:pt idx="28">
                        <c:v>2045</c:v>
                      </c:pt>
                      <c:pt idx="29">
                        <c:v>2046</c:v>
                      </c:pt>
                      <c:pt idx="30">
                        <c:v>2047</c:v>
                      </c:pt>
                      <c:pt idx="31">
                        <c:v>2048</c:v>
                      </c:pt>
                      <c:pt idx="32">
                        <c:v>2049</c:v>
                      </c:pt>
                      <c:pt idx="33">
                        <c:v>2050</c:v>
                      </c:pt>
                      <c:pt idx="34">
                        <c:v>2051</c:v>
                      </c:pt>
                      <c:pt idx="35">
                        <c:v>2052</c:v>
                      </c:pt>
                      <c:pt idx="36">
                        <c:v>2053</c:v>
                      </c:pt>
                      <c:pt idx="37">
                        <c:v>2054</c:v>
                      </c:pt>
                      <c:pt idx="38">
                        <c:v>2055</c:v>
                      </c:pt>
                      <c:pt idx="39">
                        <c:v>2056</c:v>
                      </c:pt>
                      <c:pt idx="40">
                        <c:v>2057</c:v>
                      </c:pt>
                      <c:pt idx="41">
                        <c:v>2058</c:v>
                      </c:pt>
                      <c:pt idx="42">
                        <c:v>2059</c:v>
                      </c:pt>
                      <c:pt idx="43">
                        <c:v>2060</c:v>
                      </c:pt>
                      <c:pt idx="44">
                        <c:v>2061</c:v>
                      </c:pt>
                      <c:pt idx="45">
                        <c:v>2062</c:v>
                      </c:pt>
                      <c:pt idx="46">
                        <c:v>2063</c:v>
                      </c:pt>
                      <c:pt idx="47">
                        <c:v>2064</c:v>
                      </c:pt>
                      <c:pt idx="48">
                        <c:v>2065</c:v>
                      </c:pt>
                      <c:pt idx="49">
                        <c:v>2066</c:v>
                      </c:pt>
                      <c:pt idx="50">
                        <c:v>2067</c:v>
                      </c:pt>
                      <c:pt idx="51">
                        <c:v>2068</c:v>
                      </c:pt>
                      <c:pt idx="52">
                        <c:v>2069</c:v>
                      </c:pt>
                      <c:pt idx="53">
                        <c:v>2070</c:v>
                      </c:pt>
                      <c:pt idx="54">
                        <c:v>2071</c:v>
                      </c:pt>
                      <c:pt idx="55">
                        <c:v>2072</c:v>
                      </c:pt>
                      <c:pt idx="56">
                        <c:v>2073</c:v>
                      </c:pt>
                      <c:pt idx="57">
                        <c:v>2074</c:v>
                      </c:pt>
                      <c:pt idx="58">
                        <c:v>2075</c:v>
                      </c:pt>
                      <c:pt idx="59">
                        <c:v>2076</c:v>
                      </c:pt>
                      <c:pt idx="60">
                        <c:v>2077</c:v>
                      </c:pt>
                      <c:pt idx="61">
                        <c:v>2078</c:v>
                      </c:pt>
                      <c:pt idx="62">
                        <c:v>2079</c:v>
                      </c:pt>
                      <c:pt idx="63">
                        <c:v>2080</c:v>
                      </c:pt>
                      <c:pt idx="64">
                        <c:v>2081</c:v>
                      </c:pt>
                      <c:pt idx="65">
                        <c:v>2082</c:v>
                      </c:pt>
                      <c:pt idx="66">
                        <c:v>2083</c:v>
                      </c:pt>
                      <c:pt idx="67">
                        <c:v>2084</c:v>
                      </c:pt>
                      <c:pt idx="68">
                        <c:v>2085</c:v>
                      </c:pt>
                      <c:pt idx="69">
                        <c:v>2086</c:v>
                      </c:pt>
                      <c:pt idx="70">
                        <c:v>2087</c:v>
                      </c:pt>
                      <c:pt idx="71">
                        <c:v>2088</c:v>
                      </c:pt>
                      <c:pt idx="72">
                        <c:v>2089</c:v>
                      </c:pt>
                      <c:pt idx="73">
                        <c:v>2090</c:v>
                      </c:pt>
                      <c:pt idx="74">
                        <c:v>2091</c:v>
                      </c:pt>
                      <c:pt idx="75">
                        <c:v>2092</c:v>
                      </c:pt>
                      <c:pt idx="76">
                        <c:v>2093</c:v>
                      </c:pt>
                      <c:pt idx="77">
                        <c:v>2094</c:v>
                      </c:pt>
                      <c:pt idx="78">
                        <c:v>2095</c:v>
                      </c:pt>
                      <c:pt idx="79">
                        <c:v>2096</c:v>
                      </c:pt>
                      <c:pt idx="80">
                        <c:v>2097</c:v>
                      </c:pt>
                      <c:pt idx="81">
                        <c:v>2098</c:v>
                      </c:pt>
                      <c:pt idx="82">
                        <c:v>2099</c:v>
                      </c:pt>
                      <c:pt idx="83">
                        <c:v>2100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'comparison GDP'!$C$2:$C$85</c15:sqref>
                        </c15:formulaRef>
                      </c:ext>
                    </c:extLst>
                    <c:numCache>
                      <c:formatCode>General</c:formatCode>
                      <c:ptCount val="84"/>
                      <c:pt idx="0">
                        <c:v>0.39419071866537864</c:v>
                      </c:pt>
                      <c:pt idx="1">
                        <c:v>0.41899286804931762</c:v>
                      </c:pt>
                      <c:pt idx="2">
                        <c:v>0.44495313515436469</c:v>
                      </c:pt>
                      <c:pt idx="3">
                        <c:v>0.4721056500426008</c:v>
                      </c:pt>
                      <c:pt idx="4">
                        <c:v>0.50048415183977268</c:v>
                      </c:pt>
                      <c:pt idx="5">
                        <c:v>0.53011919107816119</c:v>
                      </c:pt>
                      <c:pt idx="6">
                        <c:v>0.56104105983165398</c:v>
                      </c:pt>
                      <c:pt idx="7">
                        <c:v>0.59327987346433453</c:v>
                      </c:pt>
                      <c:pt idx="8">
                        <c:v>0.62686090885356915</c:v>
                      </c:pt>
                      <c:pt idx="9">
                        <c:v>0.66181718213613328</c:v>
                      </c:pt>
                      <c:pt idx="10">
                        <c:v>0.69817728789407962</c:v>
                      </c:pt>
                      <c:pt idx="11">
                        <c:v>0.73596941741165378</c:v>
                      </c:pt>
                      <c:pt idx="12">
                        <c:v>0.77522144821281458</c:v>
                      </c:pt>
                      <c:pt idx="13">
                        <c:v>0.81595427895756034</c:v>
                      </c:pt>
                      <c:pt idx="14">
                        <c:v>0.8582015547725963</c:v>
                      </c:pt>
                      <c:pt idx="15">
                        <c:v>0.90198861279334619</c:v>
                      </c:pt>
                      <c:pt idx="16">
                        <c:v>0.94734022184744493</c:v>
                      </c:pt>
                      <c:pt idx="17">
                        <c:v>0.99428077101117762</c:v>
                      </c:pt>
                      <c:pt idx="18">
                        <c:v>1.0428244200955796</c:v>
                      </c:pt>
                      <c:pt idx="19">
                        <c:v>1.0930051605610176</c:v>
                      </c:pt>
                      <c:pt idx="20">
                        <c:v>1.1448443526723653</c:v>
                      </c:pt>
                      <c:pt idx="21">
                        <c:v>1.1983629131516189</c:v>
                      </c:pt>
                      <c:pt idx="22">
                        <c:v>1.2535811187827757</c:v>
                      </c:pt>
                      <c:pt idx="23">
                        <c:v>1.3105016315584861</c:v>
                      </c:pt>
                      <c:pt idx="24">
                        <c:v>1.3691619945483449</c:v>
                      </c:pt>
                      <c:pt idx="25">
                        <c:v>1.4295785559579308</c:v>
                      </c:pt>
                      <c:pt idx="26">
                        <c:v>1.4917672686681644</c:v>
                      </c:pt>
                      <c:pt idx="27">
                        <c:v>1.5557439188385422</c:v>
                      </c:pt>
                      <c:pt idx="28">
                        <c:v>1.6214989294804907</c:v>
                      </c:pt>
                      <c:pt idx="29">
                        <c:v>1.6890680108583414</c:v>
                      </c:pt>
                      <c:pt idx="30">
                        <c:v>1.758462191640376</c:v>
                      </c:pt>
                      <c:pt idx="31">
                        <c:v>1.8296917207079586</c:v>
                      </c:pt>
                      <c:pt idx="32">
                        <c:v>1.9027661540328311</c:v>
                      </c:pt>
                      <c:pt idx="33">
                        <c:v>1.977678843636367</c:v>
                      </c:pt>
                      <c:pt idx="34">
                        <c:v>2.054451135412517</c:v>
                      </c:pt>
                      <c:pt idx="35">
                        <c:v>2.13308867644177</c:v>
                      </c:pt>
                      <c:pt idx="36">
                        <c:v>2.2135961246087406</c:v>
                      </c:pt>
                      <c:pt idx="37">
                        <c:v>2.2959771596375171</c:v>
                      </c:pt>
                      <c:pt idx="38">
                        <c:v>2.3802344943349278</c:v>
                      </c:pt>
                      <c:pt idx="39">
                        <c:v>2.4663698856655314</c:v>
                      </c:pt>
                      <c:pt idx="40">
                        <c:v>2.5543841455138065</c:v>
                      </c:pt>
                      <c:pt idx="41">
                        <c:v>2.6442771511439709</c:v>
                      </c:pt>
                      <c:pt idx="42">
                        <c:v>2.7360478554758152</c:v>
                      </c:pt>
                      <c:pt idx="43">
                        <c:v>2.829694297355636</c:v>
                      </c:pt>
                      <c:pt idx="44">
                        <c:v>2.9252136120294887</c:v>
                      </c:pt>
                      <c:pt idx="45">
                        <c:v>3.0226020420327022</c:v>
                      </c:pt>
                      <c:pt idx="46">
                        <c:v>3.1218549486948923</c:v>
                      </c:pt>
                      <c:pt idx="47">
                        <c:v>3.2229668244350158</c:v>
                      </c:pt>
                      <c:pt idx="48">
                        <c:v>3.3259313059941253</c:v>
                      </c:pt>
                      <c:pt idx="49">
                        <c:v>3.430741188716921</c:v>
                      </c:pt>
                      <c:pt idx="50">
                        <c:v>3.5373884419663066</c:v>
                      </c:pt>
                      <c:pt idx="51">
                        <c:v>3.6458642257278675</c:v>
                      </c:pt>
                      <c:pt idx="52">
                        <c:v>3.7561589084429059</c:v>
                      </c:pt>
                      <c:pt idx="53">
                        <c:v>3.8682620860941341</c:v>
                      </c:pt>
                      <c:pt idx="54">
                        <c:v>3.9821626025694901</c:v>
                      </c:pt>
                      <c:pt idx="55">
                        <c:v>4.0978485713344517</c:v>
                      </c:pt>
                      <c:pt idx="56">
                        <c:v>4.2153073984658178</c:v>
                      </c:pt>
                      <c:pt idx="57">
                        <c:v>4.3345258071349706</c:v>
                      </c:pt>
                      <c:pt idx="58">
                        <c:v>4.4554898636848455</c:v>
                      </c:pt>
                      <c:pt idx="59">
                        <c:v>4.5781850055246593</c:v>
                      </c:pt>
                      <c:pt idx="60">
                        <c:v>4.7025960711843791</c:v>
                      </c:pt>
                      <c:pt idx="61">
                        <c:v>4.82870733303203</c:v>
                      </c:pt>
                      <c:pt idx="62">
                        <c:v>4.9565025333861117</c:v>
                      </c:pt>
                      <c:pt idx="63">
                        <c:v>5.0859649250724264</c:v>
                      </c:pt>
                      <c:pt idx="64">
                        <c:v>5.2170773179125369</c:v>
                      </c:pt>
                      <c:pt idx="65">
                        <c:v>5.3498221332281597</c:v>
                      </c:pt>
                      <c:pt idx="66">
                        <c:v>5.4841814692634436</c:v>
                      </c:pt>
                      <c:pt idx="67">
                        <c:v>5.6201371815201604</c:v>
                      </c:pt>
                      <c:pt idx="68">
                        <c:v>5.7576709834682918</c:v>
                      </c:pt>
                      <c:pt idx="69">
                        <c:v>5.8967645750229032</c:v>
                      </c:pt>
                      <c:pt idx="70">
                        <c:v>6.0373998087164802</c:v>
                      </c:pt>
                      <c:pt idx="71">
                        <c:v>6.1795589067662222</c:v>
                      </c:pt>
                      <c:pt idx="72">
                        <c:v>6.3232247464409861</c:v>
                      </c:pt>
                      <c:pt idx="73">
                        <c:v>6.4683812364596616</c:v>
                      </c:pt>
                      <c:pt idx="74">
                        <c:v>6.6150138138358949</c:v>
                      </c:pt>
                      <c:pt idx="75">
                        <c:v>6.7631100988757336</c:v>
                      </c:pt>
                      <c:pt idx="76">
                        <c:v>6.91266075620549</c:v>
                      </c:pt>
                      <c:pt idx="77">
                        <c:v>7.0636606220471005</c:v>
                      </c:pt>
                      <c:pt idx="78">
                        <c:v>7.2161101727521499</c:v>
                      </c:pt>
                      <c:pt idx="79">
                        <c:v>7.370017427163897</c:v>
                      </c:pt>
                      <c:pt idx="80">
                        <c:v>7.5254003960211815</c:v>
                      </c:pt>
                      <c:pt idx="81">
                        <c:v>7.6822902157295507</c:v>
                      </c:pt>
                      <c:pt idx="82">
                        <c:v>7.8407351318968539</c:v>
                      </c:pt>
                      <c:pt idx="83">
                        <c:v>8.0073406103599467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F3-4BB3-8CD2-E17701B4584C}"/>
                  </c:ext>
                </c:extLst>
              </c15:ser>
            </c15:filteredLineSeries>
          </c:ext>
        </c:extLst>
      </c:lineChart>
      <c:catAx>
        <c:axId val="78260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2609512"/>
        <c:crosses val="autoZero"/>
        <c:auto val="1"/>
        <c:lblAlgn val="ctr"/>
        <c:lblOffset val="100"/>
        <c:noMultiLvlLbl val="0"/>
      </c:catAx>
      <c:valAx>
        <c:axId val="78260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2608856"/>
        <c:crosses val="autoZero"/>
        <c:crossBetween val="between"/>
      </c:valAx>
      <c:valAx>
        <c:axId val="788130040"/>
        <c:scaling>
          <c:orientation val="minMax"/>
        </c:scaling>
        <c:delete val="0"/>
        <c:axPos val="r"/>
        <c:numFmt formatCode="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8097568"/>
        <c:crosses val="max"/>
        <c:crossBetween val="between"/>
      </c:valAx>
      <c:catAx>
        <c:axId val="788097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8130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571500</xdr:colOff>
      <xdr:row>0</xdr:row>
      <xdr:rowOff>76200</xdr:rowOff>
    </xdr:from>
    <xdr:to>
      <xdr:col>32</xdr:col>
      <xdr:colOff>228600</xdr:colOff>
      <xdr:row>17</xdr:row>
      <xdr:rowOff>66675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504825</xdr:colOff>
      <xdr:row>17</xdr:row>
      <xdr:rowOff>95250</xdr:rowOff>
    </xdr:from>
    <xdr:to>
      <xdr:col>32</xdr:col>
      <xdr:colOff>257175</xdr:colOff>
      <xdr:row>35</xdr:row>
      <xdr:rowOff>152399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581024</xdr:colOff>
      <xdr:row>36</xdr:row>
      <xdr:rowOff>9524</xdr:rowOff>
    </xdr:from>
    <xdr:to>
      <xdr:col>32</xdr:col>
      <xdr:colOff>323849</xdr:colOff>
      <xdr:row>55</xdr:row>
      <xdr:rowOff>76199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514350</xdr:colOff>
      <xdr:row>35</xdr:row>
      <xdr:rowOff>66675</xdr:rowOff>
    </xdr:from>
    <xdr:to>
      <xdr:col>22</xdr:col>
      <xdr:colOff>142875</xdr:colOff>
      <xdr:row>63</xdr:row>
      <xdr:rowOff>114300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571500</xdr:colOff>
      <xdr:row>0</xdr:row>
      <xdr:rowOff>76200</xdr:rowOff>
    </xdr:from>
    <xdr:to>
      <xdr:col>27</xdr:col>
      <xdr:colOff>228600</xdr:colOff>
      <xdr:row>17</xdr:row>
      <xdr:rowOff>66675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504825</xdr:colOff>
      <xdr:row>17</xdr:row>
      <xdr:rowOff>95250</xdr:rowOff>
    </xdr:from>
    <xdr:to>
      <xdr:col>27</xdr:col>
      <xdr:colOff>257175</xdr:colOff>
      <xdr:row>35</xdr:row>
      <xdr:rowOff>152399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581024</xdr:colOff>
      <xdr:row>36</xdr:row>
      <xdr:rowOff>9524</xdr:rowOff>
    </xdr:from>
    <xdr:to>
      <xdr:col>27</xdr:col>
      <xdr:colOff>323849</xdr:colOff>
      <xdr:row>55</xdr:row>
      <xdr:rowOff>76199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514350</xdr:colOff>
      <xdr:row>35</xdr:row>
      <xdr:rowOff>66675</xdr:rowOff>
    </xdr:from>
    <xdr:to>
      <xdr:col>17</xdr:col>
      <xdr:colOff>142875</xdr:colOff>
      <xdr:row>63</xdr:row>
      <xdr:rowOff>114300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672464</xdr:colOff>
      <xdr:row>4</xdr:row>
      <xdr:rowOff>15240</xdr:rowOff>
    </xdr:from>
    <xdr:to>
      <xdr:col>20</xdr:col>
      <xdr:colOff>129540</xdr:colOff>
      <xdr:row>30</xdr:row>
      <xdr:rowOff>7620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0</xdr:row>
      <xdr:rowOff>99060</xdr:rowOff>
    </xdr:from>
    <xdr:to>
      <xdr:col>20</xdr:col>
      <xdr:colOff>198120</xdr:colOff>
      <xdr:row>27</xdr:row>
      <xdr:rowOff>68580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sScenarios3Sectorsand3Reg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Temperature"/>
      <sheetName val="SeaLevel"/>
      <sheetName val="Adaptation"/>
      <sheetName val="Extremes"/>
      <sheetName val="Plot"/>
      <sheetName val="Comparison"/>
      <sheetName val="Variables"/>
    </sheetNames>
    <sheetDataSet>
      <sheetData sheetId="0">
        <row r="1">
          <cell r="A1" t="str">
            <v>Row</v>
          </cell>
          <cell r="B1" t="str">
            <v>P</v>
          </cell>
          <cell r="C1" t="str">
            <v>K</v>
          </cell>
          <cell r="D1" t="str">
            <v>C</v>
          </cell>
          <cell r="E1" t="str">
            <v>PoP</v>
          </cell>
          <cell r="F1" t="str">
            <v>B</v>
          </cell>
          <cell r="G1" t="str">
            <v>Sf</v>
          </cell>
          <cell r="H1" t="str">
            <v>BG</v>
          </cell>
          <cell r="I1" t="str">
            <v>NX</v>
          </cell>
          <cell r="J1" t="str">
            <v>rf</v>
          </cell>
          <cell r="K1" t="str">
            <v>G</v>
          </cell>
          <cell r="L1" t="str">
            <v>I</v>
          </cell>
          <cell r="M1" t="str">
            <v>Y</v>
          </cell>
          <cell r="N1" t="str">
            <v>N</v>
          </cell>
          <cell r="O1" t="str">
            <v>SL</v>
          </cell>
          <cell r="P1" t="str">
            <v>PREC_1</v>
          </cell>
          <cell r="Q1" t="str">
            <v>T_1</v>
          </cell>
          <cell r="R1" t="str">
            <v>WS_1</v>
          </cell>
          <cell r="S1" t="str">
            <v>CYC_1</v>
          </cell>
          <cell r="T1" t="str">
            <v>DRO_1</v>
          </cell>
          <cell r="U1" t="str">
            <v>PREC_2</v>
          </cell>
          <cell r="V1" t="str">
            <v>T_2</v>
          </cell>
          <cell r="W1" t="str">
            <v>WS_2</v>
          </cell>
          <cell r="X1" t="str">
            <v>CYC_2</v>
          </cell>
          <cell r="Y1" t="str">
            <v>DRO_2</v>
          </cell>
          <cell r="Z1" t="str">
            <v>PREC_3</v>
          </cell>
          <cell r="AA1" t="str">
            <v>T_3</v>
          </cell>
          <cell r="AB1" t="str">
            <v>WS_3</v>
          </cell>
          <cell r="AC1" t="str">
            <v>CYC_3</v>
          </cell>
          <cell r="AD1" t="str">
            <v>DRO_3</v>
          </cell>
          <cell r="AE1" t="str">
            <v>Y_1</v>
          </cell>
          <cell r="AF1" t="str">
            <v>K_1</v>
          </cell>
          <cell r="AG1" t="str">
            <v>N_1</v>
          </cell>
          <cell r="AH1" t="str">
            <v>I_1</v>
          </cell>
          <cell r="AI1" t="str">
            <v>P_1</v>
          </cell>
          <cell r="AJ1" t="str">
            <v>W_1</v>
          </cell>
          <cell r="AK1" t="str">
            <v>Y_1_1</v>
          </cell>
          <cell r="AL1" t="str">
            <v>D_1_1</v>
          </cell>
          <cell r="AM1" t="str">
            <v>D_N_1_1</v>
          </cell>
          <cell r="AN1" t="str">
            <v>D_K_1_1</v>
          </cell>
          <cell r="AO1" t="str">
            <v>K_1_1</v>
          </cell>
          <cell r="AP1" t="str">
            <v>N_1_1</v>
          </cell>
          <cell r="AQ1" t="str">
            <v>W_1_1</v>
          </cell>
          <cell r="AR1" t="str">
            <v>A_1_1</v>
          </cell>
          <cell r="AS1" t="str">
            <v>G_A_T_1_1</v>
          </cell>
          <cell r="AT1" t="str">
            <v>K_A_T_1_1</v>
          </cell>
          <cell r="AU1" t="str">
            <v>G_A_WS_1_1</v>
          </cell>
          <cell r="AV1" t="str">
            <v>K_A_WS_1_1</v>
          </cell>
          <cell r="AW1" t="str">
            <v>G_A_PREC_1_1</v>
          </cell>
          <cell r="AX1" t="str">
            <v>K_A_PREC_1_1</v>
          </cell>
          <cell r="AY1" t="str">
            <v>G_A_SL_1_1</v>
          </cell>
          <cell r="AZ1" t="str">
            <v>K_A_SL_1_1</v>
          </cell>
          <cell r="BA1" t="str">
            <v>G_A_CYC_1_1</v>
          </cell>
          <cell r="BB1" t="str">
            <v>K_A_CYC_1_1</v>
          </cell>
          <cell r="BC1" t="str">
            <v>G_A_DRO_1_1</v>
          </cell>
          <cell r="BD1" t="str">
            <v>K_A_DRO_1_1</v>
          </cell>
          <cell r="BE1" t="str">
            <v>gA_1_1</v>
          </cell>
          <cell r="BF1" t="str">
            <v>A_N_1_1</v>
          </cell>
          <cell r="BG1" t="str">
            <v>A_K_1_1</v>
          </cell>
          <cell r="BH1" t="str">
            <v>I_1_1</v>
          </cell>
          <cell r="BI1" t="str">
            <v>P_1_1</v>
          </cell>
          <cell r="BJ1" t="str">
            <v>omegaI_1_1</v>
          </cell>
          <cell r="BK1" t="str">
            <v>r_1_1</v>
          </cell>
          <cell r="BL1" t="str">
            <v>tauK_1_1</v>
          </cell>
          <cell r="BM1" t="str">
            <v>tauN_1_1</v>
          </cell>
          <cell r="BN1" t="str">
            <v>Y_1_2</v>
          </cell>
          <cell r="BO1" t="str">
            <v>D_1_2</v>
          </cell>
          <cell r="BP1" t="str">
            <v>D_N_1_2</v>
          </cell>
          <cell r="BQ1" t="str">
            <v>D_K_1_2</v>
          </cell>
          <cell r="BR1" t="str">
            <v>K_1_2</v>
          </cell>
          <cell r="BS1" t="str">
            <v>N_1_2</v>
          </cell>
          <cell r="BT1" t="str">
            <v>W_1_2</v>
          </cell>
          <cell r="BU1" t="str">
            <v>A_1_2</v>
          </cell>
          <cell r="BV1" t="str">
            <v>G_A_T_1_2</v>
          </cell>
          <cell r="BW1" t="str">
            <v>K_A_T_1_2</v>
          </cell>
          <cell r="BX1" t="str">
            <v>G_A_WS_1_2</v>
          </cell>
          <cell r="BY1" t="str">
            <v>K_A_WS_1_2</v>
          </cell>
          <cell r="BZ1" t="str">
            <v>G_A_PREC_1_2</v>
          </cell>
          <cell r="CA1" t="str">
            <v>K_A_PREC_1_2</v>
          </cell>
          <cell r="CB1" t="str">
            <v>G_A_SL_1_2</v>
          </cell>
          <cell r="CC1" t="str">
            <v>K_A_SL_1_2</v>
          </cell>
          <cell r="CD1" t="str">
            <v>G_A_CYC_1_2</v>
          </cell>
          <cell r="CE1" t="str">
            <v>K_A_CYC_1_2</v>
          </cell>
          <cell r="CF1" t="str">
            <v>G_A_DRO_1_2</v>
          </cell>
          <cell r="CG1" t="str">
            <v>K_A_DRO_1_2</v>
          </cell>
          <cell r="CH1" t="str">
            <v>gA_1_2</v>
          </cell>
          <cell r="CI1" t="str">
            <v>A_N_1_2</v>
          </cell>
          <cell r="CJ1" t="str">
            <v>A_K_1_2</v>
          </cell>
          <cell r="CK1" t="str">
            <v>I_1_2</v>
          </cell>
          <cell r="CL1" t="str">
            <v>P_1_2</v>
          </cell>
          <cell r="CM1" t="str">
            <v>omegaI_1_2</v>
          </cell>
          <cell r="CN1" t="str">
            <v>r_1_2</v>
          </cell>
          <cell r="CO1" t="str">
            <v>tauK_1_2</v>
          </cell>
          <cell r="CP1" t="str">
            <v>tauN_1_2</v>
          </cell>
          <cell r="CQ1" t="str">
            <v>Y_1_3</v>
          </cell>
          <cell r="CR1" t="str">
            <v>D_1_3</v>
          </cell>
          <cell r="CS1" t="str">
            <v>D_N_1_3</v>
          </cell>
          <cell r="CT1" t="str">
            <v>D_K_1_3</v>
          </cell>
          <cell r="CU1" t="str">
            <v>K_1_3</v>
          </cell>
          <cell r="CV1" t="str">
            <v>N_1_3</v>
          </cell>
          <cell r="CW1" t="str">
            <v>W_1_3</v>
          </cell>
          <cell r="CX1" t="str">
            <v>A_1_3</v>
          </cell>
          <cell r="CY1" t="str">
            <v>G_A_T_1_3</v>
          </cell>
          <cell r="CZ1" t="str">
            <v>K_A_T_1_3</v>
          </cell>
          <cell r="DA1" t="str">
            <v>G_A_WS_1_3</v>
          </cell>
          <cell r="DB1" t="str">
            <v>K_A_WS_1_3</v>
          </cell>
          <cell r="DC1" t="str">
            <v>G_A_PREC_1_3</v>
          </cell>
          <cell r="DD1" t="str">
            <v>K_A_PREC_1_3</v>
          </cell>
          <cell r="DE1" t="str">
            <v>G_A_SL_1_3</v>
          </cell>
          <cell r="DF1" t="str">
            <v>K_A_SL_1_3</v>
          </cell>
          <cell r="DG1" t="str">
            <v>G_A_CYC_1_3</v>
          </cell>
          <cell r="DH1" t="str">
            <v>K_A_CYC_1_3</v>
          </cell>
          <cell r="DI1" t="str">
            <v>G_A_DRO_1_3</v>
          </cell>
          <cell r="DJ1" t="str">
            <v>K_A_DRO_1_3</v>
          </cell>
          <cell r="DK1" t="str">
            <v>gA_1_3</v>
          </cell>
          <cell r="DL1" t="str">
            <v>A_N_1_3</v>
          </cell>
          <cell r="DM1" t="str">
            <v>A_K_1_3</v>
          </cell>
          <cell r="DN1" t="str">
            <v>I_1_3</v>
          </cell>
          <cell r="DO1" t="str">
            <v>P_1_3</v>
          </cell>
          <cell r="DP1" t="str">
            <v>omegaI_1_3</v>
          </cell>
          <cell r="DQ1" t="str">
            <v>r_1_3</v>
          </cell>
          <cell r="DR1" t="str">
            <v>tauK_1_3</v>
          </cell>
          <cell r="DS1" t="str">
            <v>tauN_1_3</v>
          </cell>
          <cell r="DT1" t="str">
            <v>Y_2</v>
          </cell>
          <cell r="DU1" t="str">
            <v>K_2</v>
          </cell>
          <cell r="DV1" t="str">
            <v>N_2</v>
          </cell>
          <cell r="DW1" t="str">
            <v>I_2</v>
          </cell>
          <cell r="DX1" t="str">
            <v>P_2</v>
          </cell>
          <cell r="DY1" t="str">
            <v>W_2</v>
          </cell>
          <cell r="DZ1" t="str">
            <v>Y_2_1</v>
          </cell>
          <cell r="EA1" t="str">
            <v>D_2_1</v>
          </cell>
          <cell r="EB1" t="str">
            <v>D_N_2_1</v>
          </cell>
          <cell r="EC1" t="str">
            <v>D_K_2_1</v>
          </cell>
          <cell r="ED1" t="str">
            <v>K_2_1</v>
          </cell>
          <cell r="EE1" t="str">
            <v>N_2_1</v>
          </cell>
          <cell r="EF1" t="str">
            <v>W_2_1</v>
          </cell>
          <cell r="EG1" t="str">
            <v>A_2_1</v>
          </cell>
          <cell r="EH1" t="str">
            <v>G_A_T_2_1</v>
          </cell>
          <cell r="EI1" t="str">
            <v>K_A_T_2_1</v>
          </cell>
          <cell r="EJ1" t="str">
            <v>G_A_WS_2_1</v>
          </cell>
          <cell r="EK1" t="str">
            <v>K_A_WS_2_1</v>
          </cell>
          <cell r="EL1" t="str">
            <v>G_A_PREC_2_1</v>
          </cell>
          <cell r="EM1" t="str">
            <v>K_A_PREC_2_1</v>
          </cell>
          <cell r="EN1" t="str">
            <v>G_A_SL_2_1</v>
          </cell>
          <cell r="EO1" t="str">
            <v>K_A_SL_2_1</v>
          </cell>
          <cell r="EP1" t="str">
            <v>G_A_CYC_2_1</v>
          </cell>
          <cell r="EQ1" t="str">
            <v>K_A_CYC_2_1</v>
          </cell>
          <cell r="ER1" t="str">
            <v>G_A_DRO_2_1</v>
          </cell>
          <cell r="ES1" t="str">
            <v>K_A_DRO_2_1</v>
          </cell>
          <cell r="ET1" t="str">
            <v>gA_2_1</v>
          </cell>
          <cell r="EU1" t="str">
            <v>A_N_2_1</v>
          </cell>
          <cell r="EV1" t="str">
            <v>A_K_2_1</v>
          </cell>
          <cell r="EW1" t="str">
            <v>I_2_1</v>
          </cell>
          <cell r="EX1" t="str">
            <v>P_2_1</v>
          </cell>
          <cell r="EY1" t="str">
            <v>omegaI_2_1</v>
          </cell>
          <cell r="EZ1" t="str">
            <v>r_2_1</v>
          </cell>
          <cell r="FA1" t="str">
            <v>tauK_2_1</v>
          </cell>
          <cell r="FB1" t="str">
            <v>tauN_2_1</v>
          </cell>
          <cell r="FC1" t="str">
            <v>Y_2_2</v>
          </cell>
          <cell r="FD1" t="str">
            <v>D_2_2</v>
          </cell>
          <cell r="FE1" t="str">
            <v>D_N_2_2</v>
          </cell>
          <cell r="FF1" t="str">
            <v>D_K_2_2</v>
          </cell>
          <cell r="FG1" t="str">
            <v>K_2_2</v>
          </cell>
          <cell r="FH1" t="str">
            <v>N_2_2</v>
          </cell>
          <cell r="FI1" t="str">
            <v>W_2_2</v>
          </cell>
          <cell r="FJ1" t="str">
            <v>A_2_2</v>
          </cell>
          <cell r="FK1" t="str">
            <v>G_A_T_2_2</v>
          </cell>
          <cell r="FL1" t="str">
            <v>K_A_T_2_2</v>
          </cell>
          <cell r="FM1" t="str">
            <v>G_A_WS_2_2</v>
          </cell>
          <cell r="FN1" t="str">
            <v>K_A_WS_2_2</v>
          </cell>
          <cell r="FO1" t="str">
            <v>G_A_PREC_2_2</v>
          </cell>
          <cell r="FP1" t="str">
            <v>K_A_PREC_2_2</v>
          </cell>
          <cell r="FQ1" t="str">
            <v>G_A_SL_2_2</v>
          </cell>
          <cell r="FR1" t="str">
            <v>K_A_SL_2_2</v>
          </cell>
          <cell r="FS1" t="str">
            <v>G_A_CYC_2_2</v>
          </cell>
          <cell r="FT1" t="str">
            <v>K_A_CYC_2_2</v>
          </cell>
          <cell r="FU1" t="str">
            <v>G_A_DRO_2_2</v>
          </cell>
          <cell r="FV1" t="str">
            <v>K_A_DRO_2_2</v>
          </cell>
          <cell r="FW1" t="str">
            <v>gA_2_2</v>
          </cell>
          <cell r="FX1" t="str">
            <v>A_N_2_2</v>
          </cell>
          <cell r="FY1" t="str">
            <v>A_K_2_2</v>
          </cell>
          <cell r="FZ1" t="str">
            <v>I_2_2</v>
          </cell>
          <cell r="GA1" t="str">
            <v>P_2_2</v>
          </cell>
          <cell r="GB1" t="str">
            <v>omegaI_2_2</v>
          </cell>
          <cell r="GC1" t="str">
            <v>r_2_2</v>
          </cell>
          <cell r="GD1" t="str">
            <v>tauK_2_2</v>
          </cell>
          <cell r="GE1" t="str">
            <v>tauN_2_2</v>
          </cell>
          <cell r="GF1" t="str">
            <v>Y_2_3</v>
          </cell>
          <cell r="GG1" t="str">
            <v>D_2_3</v>
          </cell>
          <cell r="GH1" t="str">
            <v>D_N_2_3</v>
          </cell>
          <cell r="GI1" t="str">
            <v>D_K_2_3</v>
          </cell>
          <cell r="GJ1" t="str">
            <v>K_2_3</v>
          </cell>
          <cell r="GK1" t="str">
            <v>N_2_3</v>
          </cell>
          <cell r="GL1" t="str">
            <v>W_2_3</v>
          </cell>
          <cell r="GM1" t="str">
            <v>A_2_3</v>
          </cell>
          <cell r="GN1" t="str">
            <v>G_A_T_2_3</v>
          </cell>
          <cell r="GO1" t="str">
            <v>K_A_T_2_3</v>
          </cell>
          <cell r="GP1" t="str">
            <v>G_A_WS_2_3</v>
          </cell>
          <cell r="GQ1" t="str">
            <v>K_A_WS_2_3</v>
          </cell>
          <cell r="GR1" t="str">
            <v>G_A_PREC_2_3</v>
          </cell>
          <cell r="GS1" t="str">
            <v>K_A_PREC_2_3</v>
          </cell>
          <cell r="GT1" t="str">
            <v>G_A_SL_2_3</v>
          </cell>
          <cell r="GU1" t="str">
            <v>K_A_SL_2_3</v>
          </cell>
          <cell r="GV1" t="str">
            <v>G_A_CYC_2_3</v>
          </cell>
          <cell r="GW1" t="str">
            <v>K_A_CYC_2_3</v>
          </cell>
          <cell r="GX1" t="str">
            <v>G_A_DRO_2_3</v>
          </cell>
          <cell r="GY1" t="str">
            <v>K_A_DRO_2_3</v>
          </cell>
          <cell r="GZ1" t="str">
            <v>gA_2_3</v>
          </cell>
          <cell r="HA1" t="str">
            <v>A_N_2_3</v>
          </cell>
          <cell r="HB1" t="str">
            <v>A_K_2_3</v>
          </cell>
          <cell r="HC1" t="str">
            <v>I_2_3</v>
          </cell>
          <cell r="HD1" t="str">
            <v>P_2_3</v>
          </cell>
          <cell r="HE1" t="str">
            <v>omegaI_2_3</v>
          </cell>
          <cell r="HF1" t="str">
            <v>r_2_3</v>
          </cell>
          <cell r="HG1" t="str">
            <v>tauK_2_3</v>
          </cell>
          <cell r="HH1" t="str">
            <v>tauN_2_3</v>
          </cell>
          <cell r="HI1" t="str">
            <v>Y_3</v>
          </cell>
          <cell r="HJ1" t="str">
            <v>K_3</v>
          </cell>
          <cell r="HK1" t="str">
            <v>N_3</v>
          </cell>
          <cell r="HL1" t="str">
            <v>I_3</v>
          </cell>
          <cell r="HM1" t="str">
            <v>P_3</v>
          </cell>
          <cell r="HN1" t="str">
            <v>W_3</v>
          </cell>
          <cell r="HO1" t="str">
            <v>Y_3_1</v>
          </cell>
          <cell r="HP1" t="str">
            <v>D_3_1</v>
          </cell>
          <cell r="HQ1" t="str">
            <v>D_N_3_1</v>
          </cell>
          <cell r="HR1" t="str">
            <v>D_K_3_1</v>
          </cell>
          <cell r="HS1" t="str">
            <v>K_3_1</v>
          </cell>
          <cell r="HT1" t="str">
            <v>N_3_1</v>
          </cell>
          <cell r="HU1" t="str">
            <v>W_3_1</v>
          </cell>
          <cell r="HV1" t="str">
            <v>A_3_1</v>
          </cell>
          <cell r="HW1" t="str">
            <v>G_A_T_3_1</v>
          </cell>
          <cell r="HX1" t="str">
            <v>K_A_T_3_1</v>
          </cell>
          <cell r="HY1" t="str">
            <v>G_A_WS_3_1</v>
          </cell>
          <cell r="HZ1" t="str">
            <v>K_A_WS_3_1</v>
          </cell>
          <cell r="IA1" t="str">
            <v>G_A_PREC_3_1</v>
          </cell>
          <cell r="IB1" t="str">
            <v>K_A_PREC_3_1</v>
          </cell>
          <cell r="IC1" t="str">
            <v>G_A_SL_3_1</v>
          </cell>
          <cell r="ID1" t="str">
            <v>K_A_SL_3_1</v>
          </cell>
          <cell r="IE1" t="str">
            <v>G_A_CYC_3_1</v>
          </cell>
          <cell r="IF1" t="str">
            <v>K_A_CYC_3_1</v>
          </cell>
          <cell r="IG1" t="str">
            <v>G_A_DRO_3_1</v>
          </cell>
          <cell r="IH1" t="str">
            <v>K_A_DRO_3_1</v>
          </cell>
          <cell r="II1" t="str">
            <v>gA_3_1</v>
          </cell>
          <cell r="IJ1" t="str">
            <v>A_N_3_1</v>
          </cell>
          <cell r="IK1" t="str">
            <v>A_K_3_1</v>
          </cell>
          <cell r="IL1" t="str">
            <v>I_3_1</v>
          </cell>
          <cell r="IM1" t="str">
            <v>P_3_1</v>
          </cell>
          <cell r="IN1" t="str">
            <v>omegaI_3_1</v>
          </cell>
          <cell r="IO1" t="str">
            <v>r_3_1</v>
          </cell>
          <cell r="IP1" t="str">
            <v>tauK_3_1</v>
          </cell>
          <cell r="IQ1" t="str">
            <v>tauN_3_1</v>
          </cell>
          <cell r="IR1" t="str">
            <v>Y_3_2</v>
          </cell>
          <cell r="IS1" t="str">
            <v>D_3_2</v>
          </cell>
          <cell r="IT1" t="str">
            <v>D_N_3_2</v>
          </cell>
          <cell r="IU1" t="str">
            <v>D_K_3_2</v>
          </cell>
          <cell r="IV1" t="str">
            <v>K_3_2</v>
          </cell>
          <cell r="IW1" t="str">
            <v>N_3_2</v>
          </cell>
          <cell r="IX1" t="str">
            <v>W_3_2</v>
          </cell>
          <cell r="IY1" t="str">
            <v>A_3_2</v>
          </cell>
          <cell r="IZ1" t="str">
            <v>G_A_T_3_2</v>
          </cell>
          <cell r="JA1" t="str">
            <v>K_A_T_3_2</v>
          </cell>
          <cell r="JB1" t="str">
            <v>G_A_WS_3_2</v>
          </cell>
          <cell r="JC1" t="str">
            <v>K_A_WS_3_2</v>
          </cell>
          <cell r="JD1" t="str">
            <v>G_A_PREC_3_2</v>
          </cell>
        </row>
        <row r="2">
          <cell r="A2">
            <v>2016</v>
          </cell>
          <cell r="B2">
            <v>4.4947373908347634</v>
          </cell>
          <cell r="C2">
            <v>0.81644565326893337</v>
          </cell>
          <cell r="D2">
            <v>0.23650109808141925</v>
          </cell>
          <cell r="E2">
            <v>0.95</v>
          </cell>
          <cell r="F2">
            <v>-0.31623600000000068</v>
          </cell>
          <cell r="G2">
            <v>1</v>
          </cell>
          <cell r="H2">
            <v>0</v>
          </cell>
          <cell r="I2">
            <v>1.6644000000000016E-2</v>
          </cell>
          <cell r="J2">
            <v>5.2631578947368363E-2</v>
          </cell>
          <cell r="K2">
            <v>4.6395999236055363E-2</v>
          </cell>
          <cell r="L2">
            <v>7.0758623283307565E-2</v>
          </cell>
          <cell r="M2">
            <v>0.3702997206007822</v>
          </cell>
          <cell r="N2">
            <v>0.14499999999999996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0.21168468533441193</v>
          </cell>
          <cell r="AF2">
            <v>0.41948493434703404</v>
          </cell>
          <cell r="AG2">
            <v>6.0704203156306979E-2</v>
          </cell>
          <cell r="AH2">
            <v>3.6355360976742954E-2</v>
          </cell>
          <cell r="AI2">
            <v>0.94863129694537307</v>
          </cell>
          <cell r="AJ2">
            <v>2.3286774537351063</v>
          </cell>
          <cell r="AK2">
            <v>4.8158817750609956E-2</v>
          </cell>
          <cell r="AL2">
            <v>0</v>
          </cell>
          <cell r="AM2">
            <v>0</v>
          </cell>
          <cell r="AN2">
            <v>0</v>
          </cell>
          <cell r="AO2">
            <v>9.5433916111746536E-2</v>
          </cell>
          <cell r="AP2">
            <v>1.3810364466764626E-2</v>
          </cell>
          <cell r="AQ2">
            <v>2.3286774537351054</v>
          </cell>
          <cell r="AR2">
            <v>0.99999999999999967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1</v>
          </cell>
          <cell r="BF2">
            <v>1</v>
          </cell>
          <cell r="BG2">
            <v>1</v>
          </cell>
          <cell r="BH2">
            <v>8.2709393963513664E-3</v>
          </cell>
          <cell r="BI2">
            <v>0.94863129694536474</v>
          </cell>
          <cell r="BJ2">
            <v>0.94863129694536474</v>
          </cell>
          <cell r="BK2">
            <v>0.13929824561403503</v>
          </cell>
          <cell r="BL2">
            <v>0.2</v>
          </cell>
          <cell r="BM2">
            <v>0</v>
          </cell>
          <cell r="BN2">
            <v>1.456297926479428E-2</v>
          </cell>
          <cell r="BO2">
            <v>0</v>
          </cell>
          <cell r="BP2">
            <v>0</v>
          </cell>
          <cell r="BQ2">
            <v>0</v>
          </cell>
          <cell r="BR2">
            <v>2.8858726322779776E-2</v>
          </cell>
          <cell r="BS2">
            <v>4.1761833193298785E-3</v>
          </cell>
          <cell r="BT2">
            <v>2.3286774537351054</v>
          </cell>
          <cell r="BU2">
            <v>0.99999999999998068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1</v>
          </cell>
          <cell r="CI2">
            <v>1</v>
          </cell>
          <cell r="CJ2">
            <v>1</v>
          </cell>
          <cell r="CK2">
            <v>2.5010896146409139E-3</v>
          </cell>
          <cell r="CL2">
            <v>0.94863129694536497</v>
          </cell>
          <cell r="CM2">
            <v>0.94863129694536497</v>
          </cell>
          <cell r="CN2">
            <v>0.13929824561403503</v>
          </cell>
          <cell r="CO2">
            <v>0.2</v>
          </cell>
          <cell r="CP2">
            <v>0</v>
          </cell>
          <cell r="CQ2">
            <v>0.14896288831900598</v>
          </cell>
          <cell r="CR2">
            <v>0</v>
          </cell>
          <cell r="CS2">
            <v>0</v>
          </cell>
          <cell r="CT2">
            <v>0</v>
          </cell>
          <cell r="CU2">
            <v>0.29519229191251128</v>
          </cell>
          <cell r="CV2">
            <v>4.2717655370212479E-2</v>
          </cell>
          <cell r="CW2">
            <v>2.3286774537351063</v>
          </cell>
          <cell r="CX2">
            <v>0.99999999999999456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1</v>
          </cell>
          <cell r="DL2">
            <v>1</v>
          </cell>
          <cell r="DM2">
            <v>1</v>
          </cell>
          <cell r="DN2">
            <v>2.558333196575098E-2</v>
          </cell>
          <cell r="DO2">
            <v>0.94863129694536519</v>
          </cell>
          <cell r="DP2">
            <v>0.94863129694536519</v>
          </cell>
          <cell r="DQ2">
            <v>0.13929824561403503</v>
          </cell>
          <cell r="DR2">
            <v>0.2</v>
          </cell>
          <cell r="DS2">
            <v>0</v>
          </cell>
          <cell r="DT2">
            <v>0.25771078389351404</v>
          </cell>
          <cell r="DU2">
            <v>0.62362525558234849</v>
          </cell>
          <cell r="DV2">
            <v>4.7049348251874186E-2</v>
          </cell>
          <cell r="DW2">
            <v>5.4047522150470199E-2</v>
          </cell>
          <cell r="DX2">
            <v>2.7060470155894039</v>
          </cell>
          <cell r="DY2">
            <v>9.291222036312444</v>
          </cell>
          <cell r="DZ2">
            <v>3.3741784328799235E-2</v>
          </cell>
          <cell r="EA2">
            <v>0</v>
          </cell>
          <cell r="EB2">
            <v>0</v>
          </cell>
          <cell r="EC2">
            <v>0</v>
          </cell>
          <cell r="ED2">
            <v>8.1650556324978113E-2</v>
          </cell>
          <cell r="EE2">
            <v>6.1601184767699543E-3</v>
          </cell>
          <cell r="EF2">
            <v>9.2912220363124423</v>
          </cell>
          <cell r="EG2">
            <v>1.0000000000000004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1</v>
          </cell>
          <cell r="EU2">
            <v>1</v>
          </cell>
          <cell r="EV2">
            <v>1</v>
          </cell>
          <cell r="EW2">
            <v>7.0763815481647702E-3</v>
          </cell>
          <cell r="EX2">
            <v>2.7060470155894358</v>
          </cell>
          <cell r="EY2">
            <v>2.7060470155894358</v>
          </cell>
          <cell r="EZ2">
            <v>0.13929824561403503</v>
          </cell>
          <cell r="FA2">
            <v>0.2</v>
          </cell>
          <cell r="FB2">
            <v>0</v>
          </cell>
          <cell r="FC2">
            <v>4.4095314727978466E-2</v>
          </cell>
          <cell r="FD2">
            <v>0</v>
          </cell>
          <cell r="FE2">
            <v>0</v>
          </cell>
          <cell r="FF2">
            <v>0</v>
          </cell>
          <cell r="FG2">
            <v>0.1067047001361878</v>
          </cell>
          <cell r="FH2">
            <v>8.0503259800331073E-3</v>
          </cell>
          <cell r="FI2">
            <v>9.2912220363124423</v>
          </cell>
          <cell r="FJ2">
            <v>0.99999999999998945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1</v>
          </cell>
          <cell r="FX2">
            <v>1</v>
          </cell>
          <cell r="FY2">
            <v>1</v>
          </cell>
          <cell r="FZ2">
            <v>9.2477406784696094E-3</v>
          </cell>
          <cell r="GA2">
            <v>2.7060470155894363</v>
          </cell>
          <cell r="GB2">
            <v>2.7060470155894363</v>
          </cell>
          <cell r="GC2">
            <v>0.13929824561403503</v>
          </cell>
          <cell r="GD2">
            <v>0.2</v>
          </cell>
          <cell r="GE2">
            <v>0</v>
          </cell>
          <cell r="GF2">
            <v>0.17987368483673657</v>
          </cell>
          <cell r="GG2">
            <v>0</v>
          </cell>
          <cell r="GH2">
            <v>0</v>
          </cell>
          <cell r="GI2">
            <v>0</v>
          </cell>
          <cell r="GJ2">
            <v>0.43526999912117509</v>
          </cell>
          <cell r="GK2">
            <v>3.2838903795071123E-2</v>
          </cell>
          <cell r="GL2">
            <v>9.291222036312444</v>
          </cell>
          <cell r="GM2">
            <v>0.99999999999999301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1</v>
          </cell>
          <cell r="HA2">
            <v>1</v>
          </cell>
          <cell r="HB2">
            <v>1</v>
          </cell>
          <cell r="HC2">
            <v>3.7723399923835173E-2</v>
          </cell>
          <cell r="HD2">
            <v>2.7060470155894363</v>
          </cell>
          <cell r="HE2">
            <v>2.7060470155894363</v>
          </cell>
          <cell r="HF2">
            <v>0.13929824561403503</v>
          </cell>
          <cell r="HG2">
            <v>0.2</v>
          </cell>
          <cell r="HH2">
            <v>0</v>
          </cell>
          <cell r="HI2">
            <v>0.14091536044247432</v>
          </cell>
          <cell r="HJ2">
            <v>0.29135540752353495</v>
          </cell>
          <cell r="HK2">
            <v>3.7246448591818818E-2</v>
          </cell>
          <cell r="HL2">
            <v>2.5250801985373033E-2</v>
          </cell>
          <cell r="HM2">
            <v>5.4373900926172301</v>
          </cell>
          <cell r="HN2">
            <v>14.170141478725387</v>
          </cell>
          <cell r="HO2">
            <v>2.6503240002430272E-2</v>
          </cell>
          <cell r="HP2">
            <v>0</v>
          </cell>
          <cell r="HQ2">
            <v>0</v>
          </cell>
          <cell r="HR2">
            <v>0</v>
          </cell>
          <cell r="HS2">
            <v>5.4797874889973244E-2</v>
          </cell>
          <cell r="HT2">
            <v>7.0052800714380716E-3</v>
          </cell>
          <cell r="HU2">
            <v>14.170141478725395</v>
          </cell>
          <cell r="HV2">
            <v>1.000000000000006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1</v>
          </cell>
          <cell r="IJ2">
            <v>1</v>
          </cell>
          <cell r="IK2">
            <v>1</v>
          </cell>
          <cell r="IL2">
            <v>4.749149157131015E-3</v>
          </cell>
          <cell r="IM2">
            <v>5.4373900926173109</v>
          </cell>
          <cell r="IN2">
            <v>5.4373900926173109</v>
          </cell>
          <cell r="IO2">
            <v>0.13929824561403503</v>
          </cell>
          <cell r="IP2">
            <v>0.2</v>
          </cell>
          <cell r="IQ2">
            <v>0</v>
          </cell>
          <cell r="IR2">
            <v>3.210272990774414E-2</v>
          </cell>
          <cell r="IS2">
            <v>0</v>
          </cell>
          <cell r="IT2">
            <v>0</v>
          </cell>
          <cell r="IU2">
            <v>0</v>
          </cell>
          <cell r="IV2">
            <v>6.6375332863070929E-2</v>
          </cell>
          <cell r="IW2">
            <v>8.4853253428960902E-3</v>
          </cell>
          <cell r="IX2">
            <v>14.170141478725386</v>
          </cell>
          <cell r="IY2">
            <v>0.99999999999998335</v>
          </cell>
          <cell r="IZ2">
            <v>0</v>
          </cell>
          <cell r="JA2">
            <v>0</v>
          </cell>
          <cell r="JB2">
            <v>0</v>
          </cell>
          <cell r="JC2">
            <v>0</v>
          </cell>
          <cell r="JD2">
            <v>0</v>
          </cell>
        </row>
        <row r="3">
          <cell r="A3">
            <v>2017</v>
          </cell>
          <cell r="B3">
            <v>4.4947373908347634</v>
          </cell>
          <cell r="C3">
            <v>0.81632380765555301</v>
          </cell>
          <cell r="D3">
            <v>0.25312637649282665</v>
          </cell>
          <cell r="E3">
            <v>0.95935999999999999</v>
          </cell>
          <cell r="F3">
            <v>-0.34436509946453348</v>
          </cell>
          <cell r="G3">
            <v>1.0826361063450465</v>
          </cell>
          <cell r="H3">
            <v>0</v>
          </cell>
          <cell r="I3">
            <v>1.6976106948625207E-2</v>
          </cell>
          <cell r="J3">
            <v>5.2631578947368363E-2</v>
          </cell>
          <cell r="K3">
            <v>4.9662443277932601E-2</v>
          </cell>
          <cell r="L3">
            <v>7.5164111810879078E-2</v>
          </cell>
          <cell r="M3">
            <v>0.39492903853026357</v>
          </cell>
          <cell r="N3">
            <v>0.14539469144431494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0.21739276268294067</v>
          </cell>
          <cell r="AF3">
            <v>0.4184416609458339</v>
          </cell>
          <cell r="AG3">
            <v>5.8030189272714312E-2</v>
          </cell>
          <cell r="AH3">
            <v>3.5427501005019409E-2</v>
          </cell>
          <cell r="AI3">
            <v>0.95623976990859527</v>
          </cell>
          <cell r="AJ3">
            <v>2.4971381606407026</v>
          </cell>
          <cell r="AK3">
            <v>4.9457420227685657E-2</v>
          </cell>
          <cell r="AL3">
            <v>0</v>
          </cell>
          <cell r="AM3">
            <v>0</v>
          </cell>
          <cell r="AN3">
            <v>0</v>
          </cell>
          <cell r="AO3">
            <v>9.5196568693281206E-2</v>
          </cell>
          <cell r="AP3">
            <v>1.3202019337408185E-2</v>
          </cell>
          <cell r="AQ3">
            <v>2.4971381606407026</v>
          </cell>
          <cell r="AR3">
            <v>1.0276569165292817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1.0276569165292821</v>
          </cell>
          <cell r="BF3">
            <v>1.034830884472425</v>
          </cell>
          <cell r="BG3">
            <v>1</v>
          </cell>
          <cell r="BH3">
            <v>8.0598488339625324E-3</v>
          </cell>
          <cell r="BI3">
            <v>0.9562397699085956</v>
          </cell>
          <cell r="BJ3">
            <v>0.85195979271770561</v>
          </cell>
          <cell r="BK3">
            <v>0.14305344944763493</v>
          </cell>
          <cell r="BL3">
            <v>0.2</v>
          </cell>
          <cell r="BM3">
            <v>0</v>
          </cell>
          <cell r="BN3">
            <v>1.4955669987494128E-2</v>
          </cell>
          <cell r="BO3">
            <v>0</v>
          </cell>
          <cell r="BP3">
            <v>0</v>
          </cell>
          <cell r="BQ3">
            <v>0</v>
          </cell>
          <cell r="BR3">
            <v>2.8786953681857349E-2</v>
          </cell>
          <cell r="BS3">
            <v>3.9922228751484131E-3</v>
          </cell>
          <cell r="BT3">
            <v>2.4971381606407039</v>
          </cell>
          <cell r="BU3">
            <v>1.027656916529285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1.0276569165293048</v>
          </cell>
          <cell r="CI3">
            <v>1.0348308844724252</v>
          </cell>
          <cell r="CJ3">
            <v>1</v>
          </cell>
          <cell r="CK3">
            <v>2.4372569122066146E-3</v>
          </cell>
          <cell r="CL3">
            <v>0.95623976990860471</v>
          </cell>
          <cell r="CM3">
            <v>0.85195979271771405</v>
          </cell>
          <cell r="CN3">
            <v>0.1430534494476336</v>
          </cell>
          <cell r="CO3">
            <v>0.2</v>
          </cell>
          <cell r="CP3">
            <v>0</v>
          </cell>
          <cell r="CQ3">
            <v>0.15297967246775934</v>
          </cell>
          <cell r="CR3">
            <v>0</v>
          </cell>
          <cell r="CS3">
            <v>0</v>
          </cell>
          <cell r="CT3">
            <v>0</v>
          </cell>
          <cell r="CU3">
            <v>0.29445813857069231</v>
          </cell>
          <cell r="CV3">
            <v>4.0835947060157717E-2</v>
          </cell>
          <cell r="CW3">
            <v>2.4971381606407039</v>
          </cell>
          <cell r="CX3">
            <v>1.0276569165292881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1.0276569165292937</v>
          </cell>
          <cell r="DL3">
            <v>1.034830884472425</v>
          </cell>
          <cell r="DM3">
            <v>1</v>
          </cell>
          <cell r="DN3">
            <v>2.4930395258850022E-2</v>
          </cell>
          <cell r="DO3">
            <v>0.95623976990860371</v>
          </cell>
          <cell r="DP3">
            <v>0.85195979271769695</v>
          </cell>
          <cell r="DQ3">
            <v>0.14305344944763373</v>
          </cell>
          <cell r="DR3">
            <v>0.2</v>
          </cell>
          <cell r="DS3">
            <v>0</v>
          </cell>
          <cell r="DT3">
            <v>0.27743302285150162</v>
          </cell>
          <cell r="DU3">
            <v>0.62607737063236912</v>
          </cell>
          <cell r="DV3">
            <v>4.9295901278556882E-2</v>
          </cell>
          <cell r="DW3">
            <v>5.8383398053233573E-2</v>
          </cell>
          <cell r="DX3">
            <v>2.7007041553193769</v>
          </cell>
          <cell r="DY3">
            <v>9.4350019788408321</v>
          </cell>
          <cell r="DZ3">
            <v>3.6323994988933662E-2</v>
          </cell>
          <cell r="EA3">
            <v>0</v>
          </cell>
          <cell r="EB3">
            <v>0</v>
          </cell>
          <cell r="EC3">
            <v>0</v>
          </cell>
          <cell r="ED3">
            <v>8.1971609002391282E-2</v>
          </cell>
          <cell r="EE3">
            <v>6.4542571486730319E-3</v>
          </cell>
          <cell r="EF3">
            <v>9.4350019788408286</v>
          </cell>
          <cell r="EG3">
            <v>1.0827321798890674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1.082732179889067</v>
          </cell>
          <cell r="EU3">
            <v>0.93603980604998638</v>
          </cell>
          <cell r="EV3">
            <v>1</v>
          </cell>
          <cell r="EW3">
            <v>7.644072924431226E-3</v>
          </cell>
          <cell r="EX3">
            <v>2.7007041553193822</v>
          </cell>
          <cell r="EY3">
            <v>2.609779930639375</v>
          </cell>
          <cell r="EZ3">
            <v>0.14994983830462288</v>
          </cell>
          <cell r="FA3">
            <v>0.2</v>
          </cell>
          <cell r="FB3">
            <v>0</v>
          </cell>
          <cell r="FC3">
            <v>4.7469866311943665E-2</v>
          </cell>
          <cell r="FD3">
            <v>0</v>
          </cell>
          <cell r="FE3">
            <v>0</v>
          </cell>
          <cell r="FF3">
            <v>0</v>
          </cell>
          <cell r="FG3">
            <v>0.10712426653246504</v>
          </cell>
          <cell r="FH3">
            <v>8.4347199167866399E-3</v>
          </cell>
          <cell r="FI3">
            <v>9.4350019788408268</v>
          </cell>
          <cell r="FJ3">
            <v>1.0827321798890646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1.0827321798890759</v>
          </cell>
          <cell r="FX3">
            <v>0.93603980604998627</v>
          </cell>
          <cell r="FY3">
            <v>1</v>
          </cell>
          <cell r="FZ3">
            <v>9.98962586334717E-3</v>
          </cell>
          <cell r="GA3">
            <v>2.7007041553193951</v>
          </cell>
          <cell r="GB3">
            <v>2.6097799306392844</v>
          </cell>
          <cell r="GC3">
            <v>0.14994983830462216</v>
          </cell>
          <cell r="GD3">
            <v>0.2</v>
          </cell>
          <cell r="GE3">
            <v>0</v>
          </cell>
          <cell r="GF3">
            <v>0.19363916155062225</v>
          </cell>
          <cell r="GG3">
            <v>0</v>
          </cell>
          <cell r="GH3">
            <v>0</v>
          </cell>
          <cell r="GI3">
            <v>0</v>
          </cell>
          <cell r="GJ3">
            <v>0.43698149509750794</v>
          </cell>
          <cell r="GK3">
            <v>3.4406924213097212E-2</v>
          </cell>
          <cell r="GL3">
            <v>9.4350019788408268</v>
          </cell>
          <cell r="GM3">
            <v>1.0827321798890652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1.0827321798890728</v>
          </cell>
          <cell r="HA3">
            <v>0.93603980604998616</v>
          </cell>
          <cell r="HB3">
            <v>1</v>
          </cell>
          <cell r="HC3">
            <v>4.0749699265454735E-2</v>
          </cell>
          <cell r="HD3">
            <v>2.7007041553194004</v>
          </cell>
          <cell r="HE3">
            <v>2.6097799306392502</v>
          </cell>
          <cell r="HF3">
            <v>0.14994983830462186</v>
          </cell>
          <cell r="HG3">
            <v>0.2</v>
          </cell>
          <cell r="HH3">
            <v>0</v>
          </cell>
          <cell r="HI3">
            <v>0.15047082541816384</v>
          </cell>
          <cell r="HJ3">
            <v>0.29243297259132872</v>
          </cell>
          <cell r="HK3">
            <v>3.806860089304373E-2</v>
          </cell>
          <cell r="HL3">
            <v>2.6911274788644361E-2</v>
          </cell>
          <cell r="HM3">
            <v>5.4359919335171298</v>
          </cell>
          <cell r="HN3">
            <v>14.656220885177762</v>
          </cell>
          <cell r="HO3">
            <v>2.8300423650759247E-2</v>
          </cell>
          <cell r="HP3">
            <v>0</v>
          </cell>
          <cell r="HQ3">
            <v>0</v>
          </cell>
          <cell r="HR3">
            <v>0</v>
          </cell>
          <cell r="HS3">
            <v>5.5000542402729384E-2</v>
          </cell>
          <cell r="HT3">
            <v>7.159909770354465E-3</v>
          </cell>
          <cell r="HU3">
            <v>14.656220885177767</v>
          </cell>
          <cell r="HV3">
            <v>1.0703864390270965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1.0703864390270901</v>
          </cell>
          <cell r="IJ3">
            <v>0.96529610314610959</v>
          </cell>
          <cell r="IK3">
            <v>1</v>
          </cell>
          <cell r="IL3">
            <v>5.0614494562923546E-3</v>
          </cell>
          <cell r="IM3">
            <v>5.4359919335171467</v>
          </cell>
          <cell r="IN3">
            <v>5.1687245324655038</v>
          </cell>
          <cell r="IO3">
            <v>0.14874043326601108</v>
          </cell>
          <cell r="IP3">
            <v>0.2</v>
          </cell>
          <cell r="IQ3">
            <v>0</v>
          </cell>
          <cell r="IR3">
            <v>3.4279614743395449E-2</v>
          </cell>
          <cell r="IS3">
            <v>0</v>
          </cell>
          <cell r="IT3">
            <v>0</v>
          </cell>
          <cell r="IU3">
            <v>0</v>
          </cell>
          <cell r="IV3">
            <v>6.6620819091263717E-2</v>
          </cell>
          <cell r="IW3">
            <v>8.6726245357334024E-3</v>
          </cell>
          <cell r="IX3">
            <v>14.65622088517776</v>
          </cell>
          <cell r="IY3">
            <v>1.0703864390270816</v>
          </cell>
          <cell r="IZ3">
            <v>0</v>
          </cell>
          <cell r="JA3">
            <v>0</v>
          </cell>
          <cell r="JB3">
            <v>0</v>
          </cell>
          <cell r="JC3">
            <v>0</v>
          </cell>
          <cell r="JD3">
            <v>0</v>
          </cell>
        </row>
        <row r="4">
          <cell r="A4">
            <v>2018</v>
          </cell>
          <cell r="B4">
            <v>4.4947373908347634</v>
          </cell>
          <cell r="C4">
            <v>0.81878902680884857</v>
          </cell>
          <cell r="D4">
            <v>0.26960993009609269</v>
          </cell>
          <cell r="E4">
            <v>0.96880999999999995</v>
          </cell>
          <cell r="F4">
            <v>-0.36477411719771224</v>
          </cell>
          <cell r="G4">
            <v>1.0509905941690876</v>
          </cell>
          <cell r="H4">
            <v>0</v>
          </cell>
          <cell r="I4">
            <v>1.7554671210576068E-2</v>
          </cell>
          <cell r="J4">
            <v>5.2631578947368363E-2</v>
          </cell>
          <cell r="K4">
            <v>5.3055173098811088E-2</v>
          </cell>
          <cell r="L4">
            <v>8.0375531718743662E-2</v>
          </cell>
          <cell r="M4">
            <v>0.42059530612422352</v>
          </cell>
          <cell r="N4">
            <v>0.14443669407922388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0.22306050547790754</v>
          </cell>
          <cell r="AF4">
            <v>0.41709005930731352</v>
          </cell>
          <cell r="AG4">
            <v>5.555798622917367E-2</v>
          </cell>
          <cell r="AH4">
            <v>3.4945665443394461E-2</v>
          </cell>
          <cell r="AI4">
            <v>0.96379558309393287</v>
          </cell>
          <cell r="AJ4">
            <v>2.6710508270412969</v>
          </cell>
          <cell r="AK4">
            <v>5.0746846488678041E-2</v>
          </cell>
          <cell r="AL4">
            <v>0</v>
          </cell>
          <cell r="AM4">
            <v>0</v>
          </cell>
          <cell r="AN4">
            <v>0</v>
          </cell>
          <cell r="AO4">
            <v>9.4889075797051955E-2</v>
          </cell>
          <cell r="AP4">
            <v>1.2639586700260651E-2</v>
          </cell>
          <cell r="AQ4">
            <v>2.671050827041296</v>
          </cell>
          <cell r="AR4">
            <v>1.0538558110412299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1.0254938142200514</v>
          </cell>
          <cell r="BF4">
            <v>1.0725591017161982</v>
          </cell>
          <cell r="BG4">
            <v>1</v>
          </cell>
          <cell r="BH4">
            <v>7.95022998760434E-3</v>
          </cell>
          <cell r="BI4">
            <v>0.96379558309393709</v>
          </cell>
          <cell r="BJ4">
            <v>0.88035335600842679</v>
          </cell>
          <cell r="BK4">
            <v>0.14715356208185121</v>
          </cell>
          <cell r="BL4">
            <v>0.2</v>
          </cell>
          <cell r="BM4">
            <v>0</v>
          </cell>
          <cell r="BN4">
            <v>1.5345585869556587E-2</v>
          </cell>
          <cell r="BO4">
            <v>0</v>
          </cell>
          <cell r="BP4">
            <v>0</v>
          </cell>
          <cell r="BQ4">
            <v>0</v>
          </cell>
          <cell r="BR4">
            <v>2.8693969408550485E-2</v>
          </cell>
          <cell r="BS4">
            <v>3.8221461329194287E-3</v>
          </cell>
          <cell r="BT4">
            <v>2.6710508270412974</v>
          </cell>
          <cell r="BU4">
            <v>1.0538558110412253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1.0254938142200434</v>
          </cell>
          <cell r="CI4">
            <v>1.0725591017161986</v>
          </cell>
          <cell r="CJ4">
            <v>1</v>
          </cell>
          <cell r="CK4">
            <v>2.4041087357955602E-3</v>
          </cell>
          <cell r="CL4">
            <v>0.96379558309394464</v>
          </cell>
          <cell r="CM4">
            <v>0.88035335600843712</v>
          </cell>
          <cell r="CN4">
            <v>0.14715356208185007</v>
          </cell>
          <cell r="CO4">
            <v>0.2</v>
          </cell>
          <cell r="CP4">
            <v>0</v>
          </cell>
          <cell r="CQ4">
            <v>0.15696807311967204</v>
          </cell>
          <cell r="CR4">
            <v>0</v>
          </cell>
          <cell r="CS4">
            <v>0</v>
          </cell>
          <cell r="CT4">
            <v>0</v>
          </cell>
          <cell r="CU4">
            <v>0.29350701410170954</v>
          </cell>
          <cell r="CV4">
            <v>3.9096253395993583E-2</v>
          </cell>
          <cell r="CW4">
            <v>2.6710508270412987</v>
          </cell>
          <cell r="CX4">
            <v>1.0538558110412251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1.02549381422004</v>
          </cell>
          <cell r="DL4">
            <v>1.0725591017161982</v>
          </cell>
          <cell r="DM4">
            <v>1</v>
          </cell>
          <cell r="DN4">
            <v>2.4591326719994405E-2</v>
          </cell>
          <cell r="DO4">
            <v>0.96379558309393587</v>
          </cell>
          <cell r="DP4">
            <v>0.8803533560084158</v>
          </cell>
          <cell r="DQ4">
            <v>0.14715356208185154</v>
          </cell>
          <cell r="DR4">
            <v>0.2</v>
          </cell>
          <cell r="DS4">
            <v>0</v>
          </cell>
          <cell r="DT4">
            <v>0.29811319452379298</v>
          </cell>
          <cell r="DU4">
            <v>0.63286816544539748</v>
          </cell>
          <cell r="DV4">
            <v>5.0025586446262774E-2</v>
          </cell>
          <cell r="DW4">
            <v>6.3349295198168856E-2</v>
          </cell>
          <cell r="DX4">
            <v>2.6956109064487244</v>
          </cell>
          <cell r="DY4">
            <v>9.8740931156555583</v>
          </cell>
          <cell r="DZ4">
            <v>3.9031626706567533E-2</v>
          </cell>
          <cell r="EA4">
            <v>0</v>
          </cell>
          <cell r="EB4">
            <v>0</v>
          </cell>
          <cell r="EC4">
            <v>0</v>
          </cell>
          <cell r="ED4">
            <v>8.2860720162352755E-2</v>
          </cell>
          <cell r="EE4">
            <v>6.5497940106803154E-3</v>
          </cell>
          <cell r="EF4">
            <v>9.8740931154105276</v>
          </cell>
          <cell r="EG4">
            <v>1.1551438369204341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1.0668786412525262</v>
          </cell>
          <cell r="EU4">
            <v>0.92197124590419721</v>
          </cell>
          <cell r="EV4">
            <v>1</v>
          </cell>
          <cell r="EW4">
            <v>8.2942522763838865E-3</v>
          </cell>
          <cell r="EX4">
            <v>2.6956109064494274</v>
          </cell>
          <cell r="EY4">
            <v>2.6987291930277393</v>
          </cell>
          <cell r="EZ4">
            <v>0.16050143271775924</v>
          </cell>
          <cell r="FA4">
            <v>0.2</v>
          </cell>
          <cell r="FB4">
            <v>0</v>
          </cell>
          <cell r="FC4">
            <v>5.1008323898937072E-2</v>
          </cell>
          <cell r="FD4">
            <v>0</v>
          </cell>
          <cell r="FE4">
            <v>0</v>
          </cell>
          <cell r="FF4">
            <v>0</v>
          </cell>
          <cell r="FG4">
            <v>0.10828619786498324</v>
          </cell>
          <cell r="FH4">
            <v>8.5595718792909163E-3</v>
          </cell>
          <cell r="FI4">
            <v>9.8740931156319061</v>
          </cell>
          <cell r="FJ4">
            <v>1.1551438369130198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1.0668786412456812</v>
          </cell>
          <cell r="FX4">
            <v>0.92197124593522306</v>
          </cell>
          <cell r="FY4">
            <v>1</v>
          </cell>
          <cell r="FZ4">
            <v>1.0839310126475011E-2</v>
          </cell>
          <cell r="GA4">
            <v>2.6956109064487976</v>
          </cell>
          <cell r="GB4">
            <v>2.6987291930275945</v>
          </cell>
          <cell r="GC4">
            <v>0.16050143271780762</v>
          </cell>
          <cell r="GD4">
            <v>0.2</v>
          </cell>
          <cell r="GE4">
            <v>0</v>
          </cell>
          <cell r="GF4">
            <v>0.20807324391828758</v>
          </cell>
          <cell r="GG4">
            <v>0</v>
          </cell>
          <cell r="GH4">
            <v>0</v>
          </cell>
          <cell r="GI4">
            <v>0</v>
          </cell>
          <cell r="GJ4">
            <v>0.44172124741805963</v>
          </cell>
          <cell r="GK4">
            <v>3.4916220556291531E-2</v>
          </cell>
          <cell r="GL4">
            <v>9.8740931157073266</v>
          </cell>
          <cell r="GM4">
            <v>1.1551438369104858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1.0668786412433404</v>
          </cell>
          <cell r="HA4">
            <v>0.92197124594579249</v>
          </cell>
          <cell r="HB4">
            <v>1</v>
          </cell>
          <cell r="HC4">
            <v>4.4215732795309784E-2</v>
          </cell>
          <cell r="HD4">
            <v>2.6956109064485858</v>
          </cell>
          <cell r="HE4">
            <v>2.6987291930275421</v>
          </cell>
          <cell r="HF4">
            <v>0.16050143271782408</v>
          </cell>
          <cell r="HG4">
            <v>0.2</v>
          </cell>
          <cell r="HH4">
            <v>0</v>
          </cell>
          <cell r="HI4">
            <v>0.16042871068397868</v>
          </cell>
          <cell r="HJ4">
            <v>0.29518959716227727</v>
          </cell>
          <cell r="HK4">
            <v>3.8853121403787445E-2</v>
          </cell>
          <cell r="HL4">
            <v>2.8855518451984266E-2</v>
          </cell>
          <cell r="HM4">
            <v>5.4347101380544736</v>
          </cell>
          <cell r="HN4">
            <v>15.157877803883219</v>
          </cell>
          <cell r="HO4">
            <v>3.0173294161737304E-2</v>
          </cell>
          <cell r="HP4">
            <v>0</v>
          </cell>
          <cell r="HQ4">
            <v>0</v>
          </cell>
          <cell r="HR4">
            <v>0</v>
          </cell>
          <cell r="HS4">
            <v>5.5519005985202236E-2</v>
          </cell>
          <cell r="HT4">
            <v>7.3074617144277161E-3</v>
          </cell>
          <cell r="HU4">
            <v>15.157877803883229</v>
          </cell>
          <cell r="HV4">
            <v>1.1394903719991207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1.0645597986413531</v>
          </cell>
          <cell r="IJ4">
            <v>0.93692748186649555</v>
          </cell>
          <cell r="IK4">
            <v>1</v>
          </cell>
          <cell r="IL4">
            <v>5.4271211351704027E-3</v>
          </cell>
          <cell r="IM4">
            <v>5.4347101380544984</v>
          </cell>
          <cell r="IN4">
            <v>5.3429294537479146</v>
          </cell>
          <cell r="IO4">
            <v>0.15799598310516927</v>
          </cell>
          <cell r="IP4">
            <v>0.2</v>
          </cell>
          <cell r="IQ4">
            <v>0</v>
          </cell>
          <cell r="IR4">
            <v>3.654817723464486E-2</v>
          </cell>
          <cell r="IS4">
            <v>0</v>
          </cell>
          <cell r="IT4">
            <v>0</v>
          </cell>
          <cell r="IU4">
            <v>0</v>
          </cell>
          <cell r="IV4">
            <v>6.7248821416775656E-2</v>
          </cell>
          <cell r="IW4">
            <v>8.8513506162998506E-3</v>
          </cell>
          <cell r="IX4">
            <v>15.157877803883212</v>
          </cell>
          <cell r="IY4">
            <v>1.139490371999123</v>
          </cell>
          <cell r="IZ4">
            <v>0</v>
          </cell>
          <cell r="JA4">
            <v>0</v>
          </cell>
          <cell r="JB4">
            <v>0</v>
          </cell>
          <cell r="JC4">
            <v>0</v>
          </cell>
          <cell r="JD4">
            <v>0</v>
          </cell>
        </row>
        <row r="5">
          <cell r="A5">
            <v>2019</v>
          </cell>
          <cell r="B5">
            <v>4.4947373908347634</v>
          </cell>
          <cell r="C5">
            <v>0.82584087094638825</v>
          </cell>
          <cell r="D5">
            <v>0.28634092481835322</v>
          </cell>
          <cell r="E5">
            <v>0.97841</v>
          </cell>
          <cell r="F5">
            <v>-0.38547640145817508</v>
          </cell>
          <cell r="G5">
            <v>1.0474459471860131</v>
          </cell>
          <cell r="H5">
            <v>0</v>
          </cell>
          <cell r="I5">
            <v>1.8323007915849569E-2</v>
          </cell>
          <cell r="J5">
            <v>5.2631578947368363E-2</v>
          </cell>
          <cell r="K5">
            <v>5.6581803356047698E-2</v>
          </cell>
          <cell r="L5">
            <v>8.6295283825750163E-2</v>
          </cell>
          <cell r="M5">
            <v>0.44754101991600059</v>
          </cell>
          <cell r="N5">
            <v>0.14311703997500189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0.22867758025586485</v>
          </cell>
          <cell r="AF5">
            <v>0.41573907973504065</v>
          </cell>
          <cell r="AG5">
            <v>5.322001483533137E-2</v>
          </cell>
          <cell r="AH5">
            <v>3.4799854865835513E-2</v>
          </cell>
          <cell r="AI5">
            <v>0.97141098864267794</v>
          </cell>
          <cell r="AJ5">
            <v>2.8528573277629183</v>
          </cell>
          <cell r="AK5">
            <v>5.2024745643716265E-2</v>
          </cell>
          <cell r="AL5">
            <v>0</v>
          </cell>
          <cell r="AM5">
            <v>0</v>
          </cell>
          <cell r="AN5">
            <v>0</v>
          </cell>
          <cell r="AO5">
            <v>9.4581724422515834E-2</v>
          </cell>
          <cell r="AP5">
            <v>1.2107692113345591E-2</v>
          </cell>
          <cell r="AQ5">
            <v>2.8528573277629188</v>
          </cell>
          <cell r="AR5">
            <v>1.078759531997276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1.0236310515111557</v>
          </cell>
          <cell r="BF5">
            <v>1.1129857811804489</v>
          </cell>
          <cell r="BG5">
            <v>1</v>
          </cell>
          <cell r="BH5">
            <v>7.9170577010987276E-3</v>
          </cell>
          <cell r="BI5">
            <v>0.97141098864266617</v>
          </cell>
          <cell r="BJ5">
            <v>0.90603241895044817</v>
          </cell>
          <cell r="BK5">
            <v>0.15135528742319213</v>
          </cell>
          <cell r="BL5">
            <v>0.2</v>
          </cell>
          <cell r="BM5">
            <v>0</v>
          </cell>
          <cell r="BN5">
            <v>1.5732016013952708E-2</v>
          </cell>
          <cell r="BO5">
            <v>0</v>
          </cell>
          <cell r="BP5">
            <v>0</v>
          </cell>
          <cell r="BQ5">
            <v>0</v>
          </cell>
          <cell r="BR5">
            <v>2.860102793067712E-2</v>
          </cell>
          <cell r="BS5">
            <v>3.6613039403138536E-3</v>
          </cell>
          <cell r="BT5">
            <v>2.8528573277629183</v>
          </cell>
          <cell r="BU5">
            <v>1.0787595319972627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1.0236310515111475</v>
          </cell>
          <cell r="CI5">
            <v>1.1129857811804496</v>
          </cell>
          <cell r="CJ5">
            <v>1</v>
          </cell>
          <cell r="CK5">
            <v>2.3940776066459874E-3</v>
          </cell>
          <cell r="CL5">
            <v>0.97141098864267994</v>
          </cell>
          <cell r="CM5">
            <v>0.90603241895046038</v>
          </cell>
          <cell r="CN5">
            <v>0.15135528742319002</v>
          </cell>
          <cell r="CO5">
            <v>0.2</v>
          </cell>
          <cell r="CP5">
            <v>0</v>
          </cell>
          <cell r="CQ5">
            <v>0.16092081859819637</v>
          </cell>
          <cell r="CR5">
            <v>0</v>
          </cell>
          <cell r="CS5">
            <v>0</v>
          </cell>
          <cell r="CT5">
            <v>0</v>
          </cell>
          <cell r="CU5">
            <v>0.29255632738184834</v>
          </cell>
          <cell r="CV5">
            <v>3.7451018781671924E-2</v>
          </cell>
          <cell r="CW5">
            <v>2.8528573277629192</v>
          </cell>
          <cell r="CX5">
            <v>1.078759531997276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1.0236310515111604</v>
          </cell>
          <cell r="DL5">
            <v>1.1129857811804489</v>
          </cell>
          <cell r="DM5">
            <v>1</v>
          </cell>
          <cell r="DN5">
            <v>2.4488719558090861E-2</v>
          </cell>
          <cell r="DO5">
            <v>0.9714109886426785</v>
          </cell>
          <cell r="DP5">
            <v>0.90603241895043429</v>
          </cell>
          <cell r="DQ5">
            <v>0.15135528742319032</v>
          </cell>
          <cell r="DR5">
            <v>0.2</v>
          </cell>
          <cell r="DS5">
            <v>0</v>
          </cell>
          <cell r="DT5">
            <v>0.31991665839456573</v>
          </cell>
          <cell r="DU5">
            <v>0.64426620168830973</v>
          </cell>
          <cell r="DV5">
            <v>5.0261070313080865E-2</v>
          </cell>
          <cell r="DW5">
            <v>6.8884306408601118E-2</v>
          </cell>
          <cell r="DX5">
            <v>2.6907767314861002</v>
          </cell>
          <cell r="DY5">
            <v>10.424185631248323</v>
          </cell>
          <cell r="DZ5">
            <v>4.1886329813792311E-2</v>
          </cell>
          <cell r="EA5">
            <v>0</v>
          </cell>
          <cell r="EB5">
            <v>0</v>
          </cell>
          <cell r="EC5">
            <v>0</v>
          </cell>
          <cell r="ED5">
            <v>8.4353052283148197E-2</v>
          </cell>
          <cell r="EE5">
            <v>6.5806256497526481E-3</v>
          </cell>
          <cell r="EF5">
            <v>10.424185630825425</v>
          </cell>
          <cell r="EG5">
            <v>1.2224720377551321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1.0582855560344695</v>
          </cell>
          <cell r="EU5">
            <v>0.92337317385516582</v>
          </cell>
          <cell r="EV5">
            <v>1</v>
          </cell>
          <cell r="EW5">
            <v>9.0189450955898091E-3</v>
          </cell>
          <cell r="EX5">
            <v>2.690776731487305</v>
          </cell>
          <cell r="EY5">
            <v>2.7689241208480353</v>
          </cell>
          <cell r="EZ5">
            <v>0.17039746905846462</v>
          </cell>
          <cell r="FA5">
            <v>0.2</v>
          </cell>
          <cell r="FB5">
            <v>0</v>
          </cell>
          <cell r="FC5">
            <v>5.4738981138095021E-2</v>
          </cell>
          <cell r="FD5">
            <v>0</v>
          </cell>
          <cell r="FE5">
            <v>0</v>
          </cell>
          <cell r="FF5">
            <v>0</v>
          </cell>
          <cell r="FG5">
            <v>0.11023644607663668</v>
          </cell>
          <cell r="FH5">
            <v>8.599864082307139E-3</v>
          </cell>
          <cell r="FI5">
            <v>10.4241856312075</v>
          </cell>
          <cell r="FJ5">
            <v>1.2224720377422991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1.0582855560301525</v>
          </cell>
          <cell r="FX5">
            <v>0.92337317390596452</v>
          </cell>
          <cell r="FY5">
            <v>1</v>
          </cell>
          <cell r="FZ5">
            <v>1.1786372013678414E-2</v>
          </cell>
          <cell r="GA5">
            <v>2.690776731486249</v>
          </cell>
          <cell r="GB5">
            <v>2.7689241208478084</v>
          </cell>
          <cell r="GC5">
            <v>0.17039746905854855</v>
          </cell>
          <cell r="GD5">
            <v>0.2</v>
          </cell>
          <cell r="GE5">
            <v>0</v>
          </cell>
          <cell r="GF5">
            <v>0.22329134744267864</v>
          </cell>
          <cell r="GG5">
            <v>0</v>
          </cell>
          <cell r="GH5">
            <v>0</v>
          </cell>
          <cell r="GI5">
            <v>0</v>
          </cell>
          <cell r="GJ5">
            <v>0.44967670332852511</v>
          </cell>
          <cell r="GK5">
            <v>3.5080580581021072E-2</v>
          </cell>
          <cell r="GL5">
            <v>10.424185631337664</v>
          </cell>
          <cell r="GM5">
            <v>1.2224720377379303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1.0582855560286921</v>
          </cell>
          <cell r="HA5">
            <v>0.9233731739232699</v>
          </cell>
          <cell r="HB5">
            <v>1</v>
          </cell>
          <cell r="HC5">
            <v>4.8078989299332922E-2</v>
          </cell>
          <cell r="HD5">
            <v>2.6907767314858355</v>
          </cell>
          <cell r="HE5">
            <v>2.7689241208477262</v>
          </cell>
          <cell r="HF5">
            <v>0.17039746905858069</v>
          </cell>
          <cell r="HG5">
            <v>0.2</v>
          </cell>
          <cell r="HH5">
            <v>0</v>
          </cell>
          <cell r="HI5">
            <v>0.17091059565963884</v>
          </cell>
          <cell r="HJ5">
            <v>0.29975674613968817</v>
          </cell>
          <cell r="HK5">
            <v>3.9635954826589666E-2</v>
          </cell>
          <cell r="HL5">
            <v>3.1052249847295973E-2</v>
          </cell>
          <cell r="HM5">
            <v>5.4333386284512164</v>
          </cell>
          <cell r="HN5">
            <v>15.670399643742956</v>
          </cell>
          <cell r="HO5">
            <v>3.2144718088237559E-2</v>
          </cell>
          <cell r="HP5">
            <v>0</v>
          </cell>
          <cell r="HQ5">
            <v>0</v>
          </cell>
          <cell r="HR5">
            <v>0</v>
          </cell>
          <cell r="HS5">
            <v>5.6377991443530194E-2</v>
          </cell>
          <cell r="HT5">
            <v>7.4546963524494648E-3</v>
          </cell>
          <cell r="HU5">
            <v>15.670399643742952</v>
          </cell>
          <cell r="HV5">
            <v>1.2078427028727774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1.059985000797979</v>
          </cell>
          <cell r="IJ5">
            <v>0.91190726197409488</v>
          </cell>
          <cell r="IK5">
            <v>1</v>
          </cell>
          <cell r="IL5">
            <v>5.8402804898923018E-3</v>
          </cell>
          <cell r="IM5">
            <v>5.4333386284513505</v>
          </cell>
          <cell r="IN5">
            <v>5.4838557154472438</v>
          </cell>
          <cell r="IO5">
            <v>0.16673975716729911</v>
          </cell>
          <cell r="IP5">
            <v>0.2</v>
          </cell>
          <cell r="IQ5">
            <v>0</v>
          </cell>
          <cell r="IR5">
            <v>3.8936115080746993E-2</v>
          </cell>
          <cell r="IS5">
            <v>0</v>
          </cell>
          <cell r="IT5">
            <v>0</v>
          </cell>
          <cell r="IU5">
            <v>0</v>
          </cell>
          <cell r="IV5">
            <v>6.8289289607112141E-2</v>
          </cell>
          <cell r="IW5">
            <v>9.0296923517647672E-3</v>
          </cell>
          <cell r="IX5">
            <v>15.670399643742938</v>
          </cell>
          <cell r="IY5">
            <v>1.2078427028727825</v>
          </cell>
          <cell r="IZ5">
            <v>0</v>
          </cell>
          <cell r="JA5">
            <v>0</v>
          </cell>
          <cell r="JB5">
            <v>0</v>
          </cell>
          <cell r="JC5">
            <v>0</v>
          </cell>
          <cell r="JD5">
            <v>0</v>
          </cell>
        </row>
        <row r="6">
          <cell r="A6">
            <v>2020</v>
          </cell>
          <cell r="B6">
            <v>4.4947373908347634</v>
          </cell>
          <cell r="C6">
            <v>0.83784862066603916</v>
          </cell>
          <cell r="D6">
            <v>0.30346445251115678</v>
          </cell>
          <cell r="E6">
            <v>0.98665999999999998</v>
          </cell>
          <cell r="F6">
            <v>-0.40719207694023341</v>
          </cell>
          <cell r="G6">
            <v>1.0465520149784098</v>
          </cell>
          <cell r="H6">
            <v>0</v>
          </cell>
          <cell r="I6">
            <v>1.9242050592096348E-2</v>
          </cell>
          <cell r="J6">
            <v>5.2631578947368363E-2</v>
          </cell>
          <cell r="K6">
            <v>6.0254675248561693E-2</v>
          </cell>
          <cell r="L6">
            <v>9.285045742802156E-2</v>
          </cell>
          <cell r="M6">
            <v>0.47581163577983632</v>
          </cell>
          <cell r="N6">
            <v>0.14175844428531537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0.2342345089956748</v>
          </cell>
          <cell r="AF6">
            <v>0.41462061787643706</v>
          </cell>
          <cell r="AG6">
            <v>5.1001821411363682E-2</v>
          </cell>
          <cell r="AH6">
            <v>3.49141411974584E-2</v>
          </cell>
          <cell r="AI6">
            <v>0.979090094598695</v>
          </cell>
          <cell r="AJ6">
            <v>3.0476136255914024</v>
          </cell>
          <cell r="AK6">
            <v>5.3288961418280968E-2</v>
          </cell>
          <cell r="AL6">
            <v>0</v>
          </cell>
          <cell r="AM6">
            <v>0</v>
          </cell>
          <cell r="AN6">
            <v>0</v>
          </cell>
          <cell r="AO6">
            <v>9.4327271433985366E-2</v>
          </cell>
          <cell r="AP6">
            <v>1.1603047326824054E-2</v>
          </cell>
          <cell r="AQ6">
            <v>3.0476136255914024</v>
          </cell>
          <cell r="AR6">
            <v>1.1036030692256316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1.0230297267291431</v>
          </cell>
          <cell r="BF6">
            <v>1.1556767042132758</v>
          </cell>
          <cell r="BG6">
            <v>1</v>
          </cell>
          <cell r="BH6">
            <v>7.9430581394739231E-3</v>
          </cell>
          <cell r="BI6">
            <v>0.97909009459869267</v>
          </cell>
          <cell r="BJ6">
            <v>0.93066644847834856</v>
          </cell>
          <cell r="BK6">
            <v>0.15554410400200483</v>
          </cell>
          <cell r="BL6">
            <v>0.2</v>
          </cell>
          <cell r="BM6">
            <v>0</v>
          </cell>
          <cell r="BN6">
            <v>1.6114308374337458E-2</v>
          </cell>
          <cell r="BO6">
            <v>0</v>
          </cell>
          <cell r="BP6">
            <v>0</v>
          </cell>
          <cell r="BQ6">
            <v>0</v>
          </cell>
          <cell r="BR6">
            <v>2.8524082653178337E-2</v>
          </cell>
          <cell r="BS6">
            <v>3.5087019474606047E-3</v>
          </cell>
          <cell r="BT6">
            <v>3.0476136255914033</v>
          </cell>
          <cell r="BU6">
            <v>1.1036030692256305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1.0230297267291546</v>
          </cell>
          <cell r="CI6">
            <v>1.1556767042132761</v>
          </cell>
          <cell r="CJ6">
            <v>1</v>
          </cell>
          <cell r="CK6">
            <v>2.4019400057375567E-3</v>
          </cell>
          <cell r="CL6">
            <v>0.97909009459869634</v>
          </cell>
          <cell r="CM6">
            <v>0.93066644847836288</v>
          </cell>
          <cell r="CN6">
            <v>0.1555441040020043</v>
          </cell>
          <cell r="CO6">
            <v>0.2</v>
          </cell>
          <cell r="CP6">
            <v>0</v>
          </cell>
          <cell r="CQ6">
            <v>0.16483123920305717</v>
          </cell>
          <cell r="CR6">
            <v>0</v>
          </cell>
          <cell r="CS6">
            <v>0</v>
          </cell>
          <cell r="CT6">
            <v>0</v>
          </cell>
          <cell r="CU6">
            <v>0.29176926378927476</v>
          </cell>
          <cell r="CV6">
            <v>3.589007213707901E-2</v>
          </cell>
          <cell r="CW6">
            <v>3.0476136255914037</v>
          </cell>
          <cell r="CX6">
            <v>1.1036030692256418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1.0230297267291526</v>
          </cell>
          <cell r="DL6">
            <v>1.1556767042132758</v>
          </cell>
          <cell r="DM6">
            <v>1</v>
          </cell>
          <cell r="DN6">
            <v>2.4569143052247045E-2</v>
          </cell>
          <cell r="DO6">
            <v>0.9790900945986909</v>
          </cell>
          <cell r="DP6">
            <v>0.93066644847833102</v>
          </cell>
          <cell r="DQ6">
            <v>0.15554410400200525</v>
          </cell>
          <cell r="DR6">
            <v>0.2</v>
          </cell>
          <cell r="DS6">
            <v>0</v>
          </cell>
          <cell r="DT6">
            <v>0.34287323072565606</v>
          </cell>
          <cell r="DU6">
            <v>0.6604646449028736</v>
          </cell>
          <cell r="DV6">
            <v>5.0338445753051131E-2</v>
          </cell>
          <cell r="DW6">
            <v>7.4940072272540764E-2</v>
          </cell>
          <cell r="DX6">
            <v>2.6862032217091181</v>
          </cell>
          <cell r="DY6">
            <v>11.042987994540708</v>
          </cell>
          <cell r="DZ6">
            <v>4.4892008120381723E-2</v>
          </cell>
          <cell r="EA6">
            <v>0</v>
          </cell>
          <cell r="EB6">
            <v>0</v>
          </cell>
          <cell r="EC6">
            <v>0</v>
          </cell>
          <cell r="ED6">
            <v>8.6473896312836904E-2</v>
          </cell>
          <cell r="EE6">
            <v>6.5907563295060237E-3</v>
          </cell>
          <cell r="EF6">
            <v>11.042987994010366</v>
          </cell>
          <cell r="EG6">
            <v>1.2875527281015617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1.0532369562136894</v>
          </cell>
          <cell r="EU6">
            <v>0.93005775553709902</v>
          </cell>
          <cell r="EV6">
            <v>1</v>
          </cell>
          <cell r="EW6">
            <v>9.8118197383941196E-3</v>
          </cell>
          <cell r="EX6">
            <v>2.6862032217105254</v>
          </cell>
          <cell r="EY6">
            <v>2.8261772972410562</v>
          </cell>
          <cell r="EZ6">
            <v>0.17939318196162088</v>
          </cell>
          <cell r="FA6">
            <v>0.2</v>
          </cell>
          <cell r="FB6">
            <v>0</v>
          </cell>
          <cell r="FC6">
            <v>5.8666939707469473E-2</v>
          </cell>
          <cell r="FD6">
            <v>0</v>
          </cell>
          <cell r="FE6">
            <v>0</v>
          </cell>
          <cell r="FF6">
            <v>0</v>
          </cell>
          <cell r="FG6">
            <v>0.11300806254086718</v>
          </cell>
          <cell r="FH6">
            <v>8.6131033202147388E-3</v>
          </cell>
          <cell r="FI6">
            <v>11.04298799448951</v>
          </cell>
          <cell r="FJ6">
            <v>1.2875527280855337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1.0532369562116346</v>
          </cell>
          <cell r="FX6">
            <v>0.93005775559766912</v>
          </cell>
          <cell r="FY6">
            <v>1</v>
          </cell>
          <cell r="FZ6">
            <v>1.2822537041990222E-2</v>
          </cell>
          <cell r="GA6">
            <v>2.6862032217093081</v>
          </cell>
          <cell r="GB6">
            <v>2.8261772972407315</v>
          </cell>
          <cell r="GC6">
            <v>0.17939318196171947</v>
          </cell>
          <cell r="GD6">
            <v>0.2</v>
          </cell>
          <cell r="GE6">
            <v>0</v>
          </cell>
          <cell r="GF6">
            <v>0.23931428289780088</v>
          </cell>
          <cell r="GG6">
            <v>0</v>
          </cell>
          <cell r="GH6">
            <v>0</v>
          </cell>
          <cell r="GI6">
            <v>0</v>
          </cell>
          <cell r="GJ6">
            <v>0.46098268604916187</v>
          </cell>
          <cell r="GK6">
            <v>3.5134586103330374E-2</v>
          </cell>
          <cell r="GL6">
            <v>11.042987994652743</v>
          </cell>
          <cell r="GM6">
            <v>1.2875527280800854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1.0532369562109418</v>
          </cell>
          <cell r="HA6">
            <v>0.93005775561830317</v>
          </cell>
          <cell r="HB6">
            <v>1</v>
          </cell>
          <cell r="HC6">
            <v>5.2305715492155562E-2</v>
          </cell>
          <cell r="HD6">
            <v>2.6862032217088521</v>
          </cell>
          <cell r="HE6">
            <v>2.8261772972406143</v>
          </cell>
          <cell r="HF6">
            <v>0.17939318196175591</v>
          </cell>
          <cell r="HG6">
            <v>0.2</v>
          </cell>
          <cell r="HH6">
            <v>0</v>
          </cell>
          <cell r="HI6">
            <v>0.18194253495733848</v>
          </cell>
          <cell r="HJ6">
            <v>0.30623179387888366</v>
          </cell>
          <cell r="HK6">
            <v>4.0418177120900567E-2</v>
          </cell>
          <cell r="HL6">
            <v>3.3478480216552316E-2</v>
          </cell>
          <cell r="HM6">
            <v>5.4318496001041581</v>
          </cell>
          <cell r="HN6">
            <v>16.218518714495019</v>
          </cell>
          <cell r="HO6">
            <v>3.4219595759353405E-2</v>
          </cell>
          <cell r="HP6">
            <v>0</v>
          </cell>
          <cell r="HQ6">
            <v>0</v>
          </cell>
          <cell r="HR6">
            <v>0</v>
          </cell>
          <cell r="HS6">
            <v>5.7595812862857899E-2</v>
          </cell>
          <cell r="HT6">
            <v>7.6018160499492773E-3</v>
          </cell>
          <cell r="HU6">
            <v>16.218518714495026</v>
          </cell>
          <cell r="HV6">
            <v>1.2766078200837254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1.056932179204622</v>
          </cell>
          <cell r="IJ6">
            <v>0.88932464122334387</v>
          </cell>
          <cell r="IK6">
            <v>1</v>
          </cell>
          <cell r="IL6">
            <v>6.2966038145865037E-3</v>
          </cell>
          <cell r="IM6">
            <v>5.4318496001041181</v>
          </cell>
          <cell r="IN6">
            <v>5.602696475867905</v>
          </cell>
          <cell r="IO6">
            <v>0.17478358555071566</v>
          </cell>
          <cell r="IP6">
            <v>0.2</v>
          </cell>
          <cell r="IQ6">
            <v>0</v>
          </cell>
          <cell r="IR6">
            <v>4.1449363931125874E-2</v>
          </cell>
          <cell r="IS6">
            <v>0</v>
          </cell>
          <cell r="IT6">
            <v>0</v>
          </cell>
          <cell r="IU6">
            <v>0</v>
          </cell>
          <cell r="IV6">
            <v>6.9764407068107742E-2</v>
          </cell>
          <cell r="IW6">
            <v>9.2078948625714616E-3</v>
          </cell>
          <cell r="IX6">
            <v>16.218518714495016</v>
          </cell>
          <cell r="IY6">
            <v>1.2766078200837179</v>
          </cell>
          <cell r="IZ6">
            <v>0</v>
          </cell>
          <cell r="JA6">
            <v>0</v>
          </cell>
          <cell r="JB6">
            <v>0</v>
          </cell>
          <cell r="JC6">
            <v>0</v>
          </cell>
          <cell r="JD6">
            <v>0</v>
          </cell>
        </row>
        <row r="7">
          <cell r="A7">
            <v>2021</v>
          </cell>
          <cell r="B7">
            <v>4.4947373908347634</v>
          </cell>
          <cell r="C7">
            <v>0.85508045395429588</v>
          </cell>
          <cell r="D7">
            <v>0.32111048728540181</v>
          </cell>
          <cell r="E7">
            <v>0.99486999999999992</v>
          </cell>
          <cell r="F7">
            <v>-0.4295191823120203</v>
          </cell>
          <cell r="G7">
            <v>1.0450419215142421</v>
          </cell>
          <cell r="H7">
            <v>0</v>
          </cell>
          <cell r="I7">
            <v>2.0285078031725787E-2</v>
          </cell>
          <cell r="J7">
            <v>5.2631578947368363E-2</v>
          </cell>
          <cell r="K7">
            <v>6.408438281535471E-2</v>
          </cell>
          <cell r="L7">
            <v>9.9973580042945709E-2</v>
          </cell>
          <cell r="M7">
            <v>0.50545352817542799</v>
          </cell>
          <cell r="N7">
            <v>0.14046065014310427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0.23972668344575415</v>
          </cell>
          <cell r="AF7">
            <v>0.41390119112185447</v>
          </cell>
          <cell r="AG7">
            <v>4.8894258485147828E-2</v>
          </cell>
          <cell r="AH7">
            <v>3.5228654173136469E-2</v>
          </cell>
          <cell r="AI7">
            <v>0.9868326693799695</v>
          </cell>
          <cell r="AJ7">
            <v>3.2521135096517413</v>
          </cell>
          <cell r="AK7">
            <v>5.4538445423124568E-2</v>
          </cell>
          <cell r="AL7">
            <v>0</v>
          </cell>
          <cell r="AM7">
            <v>0</v>
          </cell>
          <cell r="AN7">
            <v>0</v>
          </cell>
          <cell r="AO7">
            <v>9.416359997185593E-2</v>
          </cell>
          <cell r="AP7">
            <v>1.1123571266941735E-2</v>
          </cell>
          <cell r="AQ7">
            <v>3.2521135096517408</v>
          </cell>
          <cell r="AR7">
            <v>1.1275452686953686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1.0216945749222468</v>
          </cell>
          <cell r="BF7">
            <v>1.2002126728062323</v>
          </cell>
          <cell r="BG7">
            <v>1</v>
          </cell>
          <cell r="BH7">
            <v>8.0146106613388311E-3</v>
          </cell>
          <cell r="BI7">
            <v>0.98683266937998648</v>
          </cell>
          <cell r="BJ7">
            <v>0.9531391559369321</v>
          </cell>
          <cell r="BK7">
            <v>0.15962773263464058</v>
          </cell>
          <cell r="BL7">
            <v>0.2</v>
          </cell>
          <cell r="BM7">
            <v>0</v>
          </cell>
          <cell r="BN7">
            <v>1.6492145923183873E-2</v>
          </cell>
          <cell r="BO7">
            <v>0</v>
          </cell>
          <cell r="BP7">
            <v>0</v>
          </cell>
          <cell r="BQ7">
            <v>0</v>
          </cell>
          <cell r="BR7">
            <v>2.8474589243236818E-2</v>
          </cell>
          <cell r="BS7">
            <v>3.3637108483395481E-3</v>
          </cell>
          <cell r="BT7">
            <v>3.25211350965174</v>
          </cell>
          <cell r="BU7">
            <v>1.1275452686953595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1.0216945749222397</v>
          </cell>
          <cell r="CI7">
            <v>1.2002126728062326</v>
          </cell>
          <cell r="CJ7">
            <v>1</v>
          </cell>
          <cell r="CK7">
            <v>2.4235771210350757E-3</v>
          </cell>
          <cell r="CL7">
            <v>0.98683266937998748</v>
          </cell>
          <cell r="CM7">
            <v>0.95313915593694942</v>
          </cell>
          <cell r="CN7">
            <v>0.15962773263464061</v>
          </cell>
          <cell r="CO7">
            <v>0.2</v>
          </cell>
          <cell r="CP7">
            <v>0</v>
          </cell>
          <cell r="CQ7">
            <v>0.16869609209944386</v>
          </cell>
          <cell r="CR7">
            <v>0</v>
          </cell>
          <cell r="CS7">
            <v>0</v>
          </cell>
          <cell r="CT7">
            <v>0</v>
          </cell>
          <cell r="CU7">
            <v>0.29126300190675841</v>
          </cell>
          <cell r="CV7">
            <v>3.4406976369866532E-2</v>
          </cell>
          <cell r="CW7">
            <v>3.2521135096517408</v>
          </cell>
          <cell r="CX7">
            <v>1.127545268695382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1.0216945749222495</v>
          </cell>
          <cell r="DL7">
            <v>1.2002126728062321</v>
          </cell>
          <cell r="DM7">
            <v>1</v>
          </cell>
          <cell r="DN7">
            <v>2.4790466390762312E-2</v>
          </cell>
          <cell r="DO7">
            <v>0.9868326693799726</v>
          </cell>
          <cell r="DP7">
            <v>0.95313915593691101</v>
          </cell>
          <cell r="DQ7">
            <v>0.159627732634643</v>
          </cell>
          <cell r="DR7">
            <v>0.2</v>
          </cell>
          <cell r="DS7">
            <v>0</v>
          </cell>
          <cell r="DT7">
            <v>0.36701575192303537</v>
          </cell>
          <cell r="DU7">
            <v>0.68159173242114757</v>
          </cell>
          <cell r="DV7">
            <v>5.0366347610271298E-2</v>
          </cell>
          <cell r="DW7">
            <v>8.1468289254192264E-2</v>
          </cell>
          <cell r="DX7">
            <v>2.681884959041513</v>
          </cell>
          <cell r="DY7">
            <v>11.698003352570264</v>
          </cell>
          <cell r="DZ7">
            <v>4.8052961383911019E-2</v>
          </cell>
          <cell r="EA7">
            <v>0</v>
          </cell>
          <cell r="EB7">
            <v>0</v>
          </cell>
          <cell r="EC7">
            <v>0</v>
          </cell>
          <cell r="ED7">
            <v>8.9240042221697916E-2</v>
          </cell>
          <cell r="EE7">
            <v>6.5944094884458609E-3</v>
          </cell>
          <cell r="EF7">
            <v>11.698003351971838</v>
          </cell>
          <cell r="EG7">
            <v>1.3499297770438201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1.048446209293681</v>
          </cell>
          <cell r="EU7">
            <v>0.93857045929502525</v>
          </cell>
          <cell r="EV7">
            <v>1</v>
          </cell>
          <cell r="EW7">
            <v>1.0666551876949943E-2</v>
          </cell>
          <cell r="EX7">
            <v>2.6818849590429417</v>
          </cell>
          <cell r="EY7">
            <v>2.8681715648686645</v>
          </cell>
          <cell r="EZ7">
            <v>0.18730736730360839</v>
          </cell>
          <cell r="FA7">
            <v>0.2</v>
          </cell>
          <cell r="FB7">
            <v>0</v>
          </cell>
          <cell r="FC7">
            <v>6.2797818727903451E-2</v>
          </cell>
          <cell r="FD7">
            <v>0</v>
          </cell>
          <cell r="FE7">
            <v>0</v>
          </cell>
          <cell r="FF7">
            <v>0</v>
          </cell>
          <cell r="FG7">
            <v>0.11662298916259915</v>
          </cell>
          <cell r="FH7">
            <v>8.6178774362129437E-3</v>
          </cell>
          <cell r="FI7">
            <v>11.69800335251249</v>
          </cell>
          <cell r="FJ7">
            <v>1.3499297770258984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1.0484462092928135</v>
          </cell>
          <cell r="FX7">
            <v>0.9385704593601345</v>
          </cell>
          <cell r="FY7">
            <v>1</v>
          </cell>
          <cell r="FZ7">
            <v>1.3939540289077486E-2</v>
          </cell>
          <cell r="GA7">
            <v>2.6818849590416942</v>
          </cell>
          <cell r="GB7">
            <v>2.8681715648682324</v>
          </cell>
          <cell r="GC7">
            <v>0.18730736730370873</v>
          </cell>
          <cell r="GD7">
            <v>0.2</v>
          </cell>
          <cell r="GE7">
            <v>0</v>
          </cell>
          <cell r="GF7">
            <v>0.25616497181122194</v>
          </cell>
          <cell r="GG7">
            <v>0</v>
          </cell>
          <cell r="GH7">
            <v>0</v>
          </cell>
          <cell r="GI7">
            <v>0</v>
          </cell>
          <cell r="GJ7">
            <v>0.47572870103685211</v>
          </cell>
          <cell r="GK7">
            <v>3.5154060685612498E-2</v>
          </cell>
          <cell r="GL7">
            <v>11.698003352696677</v>
          </cell>
          <cell r="GM7">
            <v>1.349929777019792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1.0484462092925073</v>
          </cell>
          <cell r="HA7">
            <v>0.93857045938231498</v>
          </cell>
          <cell r="HB7">
            <v>1</v>
          </cell>
          <cell r="HC7">
            <v>5.6862197088165034E-2</v>
          </cell>
          <cell r="HD7">
            <v>2.6818849590411906</v>
          </cell>
          <cell r="HE7">
            <v>2.8681715648680783</v>
          </cell>
          <cell r="HF7">
            <v>0.18730736730374839</v>
          </cell>
          <cell r="HG7">
            <v>0.2</v>
          </cell>
          <cell r="HH7">
            <v>0</v>
          </cell>
          <cell r="HI7">
            <v>0.19354901803239144</v>
          </cell>
          <cell r="HJ7">
            <v>0.31468364420983291</v>
          </cell>
          <cell r="HK7">
            <v>4.1200044047685166E-2</v>
          </cell>
          <cell r="HL7">
            <v>3.6112913772524895E-2</v>
          </cell>
          <cell r="HM7">
            <v>5.4302353757406987</v>
          </cell>
          <cell r="HN7">
            <v>16.782077174370357</v>
          </cell>
          <cell r="HO7">
            <v>3.6402533130810495E-2</v>
          </cell>
          <cell r="HP7">
            <v>0</v>
          </cell>
          <cell r="HQ7">
            <v>0</v>
          </cell>
          <cell r="HR7">
            <v>0</v>
          </cell>
          <cell r="HS7">
            <v>5.9185429616364527E-2</v>
          </cell>
          <cell r="HT7">
            <v>7.7488689102298619E-3</v>
          </cell>
          <cell r="HU7">
            <v>16.782077174370361</v>
          </cell>
          <cell r="HV7">
            <v>1.344714191302798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1.0533494861519852</v>
          </cell>
          <cell r="IJ7">
            <v>0.86853339925326467</v>
          </cell>
          <cell r="IK7">
            <v>1</v>
          </cell>
          <cell r="IL7">
            <v>6.7920858158755197E-3</v>
          </cell>
          <cell r="IM7">
            <v>5.4302353757407218</v>
          </cell>
          <cell r="IN7">
            <v>5.6943214740182277</v>
          </cell>
          <cell r="IO7">
            <v>0.18198080727092017</v>
          </cell>
          <cell r="IP7">
            <v>0.2</v>
          </cell>
          <cell r="IQ7">
            <v>0</v>
          </cell>
          <cell r="IR7">
            <v>4.4093502867911798E-2</v>
          </cell>
          <cell r="IS7">
            <v>0</v>
          </cell>
          <cell r="IT7">
            <v>0</v>
          </cell>
          <cell r="IU7">
            <v>0</v>
          </cell>
          <cell r="IV7">
            <v>7.1689871173249903E-2</v>
          </cell>
          <cell r="IW7">
            <v>9.3860164150803647E-3</v>
          </cell>
          <cell r="IX7">
            <v>16.78207717437034</v>
          </cell>
          <cell r="IY7">
            <v>1.344714191302802</v>
          </cell>
          <cell r="IZ7">
            <v>0</v>
          </cell>
          <cell r="JA7">
            <v>0</v>
          </cell>
          <cell r="JB7">
            <v>0</v>
          </cell>
          <cell r="JC7">
            <v>0</v>
          </cell>
          <cell r="JD7">
            <v>0</v>
          </cell>
        </row>
        <row r="8">
          <cell r="A8">
            <v>2022</v>
          </cell>
          <cell r="B8">
            <v>4.4947373908347634</v>
          </cell>
          <cell r="C8">
            <v>0.87771895251174781</v>
          </cell>
          <cell r="D8">
            <v>0.33939175907124702</v>
          </cell>
          <cell r="E8">
            <v>1.0030600000000001</v>
          </cell>
          <cell r="F8">
            <v>-0.45252983589827389</v>
          </cell>
          <cell r="G8">
            <v>1.0440727840498958</v>
          </cell>
          <cell r="H8">
            <v>0</v>
          </cell>
          <cell r="I8">
            <v>2.1433977620154542E-2</v>
          </cell>
          <cell r="J8">
            <v>5.2631578947368363E-2</v>
          </cell>
          <cell r="K8">
            <v>6.807865614934798E-2</v>
          </cell>
          <cell r="L8">
            <v>0.10760622456841777</v>
          </cell>
          <cell r="M8">
            <v>0.53651061740916739</v>
          </cell>
          <cell r="N8">
            <v>0.13925019579804629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0.24514950835684476</v>
          </cell>
          <cell r="AF8">
            <v>0.41369612267860834</v>
          </cell>
          <cell r="AG8">
            <v>4.6889841075652833E-2</v>
          </cell>
          <cell r="AH8">
            <v>3.5698060304106653E-2</v>
          </cell>
          <cell r="AI8">
            <v>0.9946373257655462</v>
          </cell>
          <cell r="AJ8">
            <v>3.4666643105528898</v>
          </cell>
          <cell r="AK8">
            <v>5.5772152227062138E-2</v>
          </cell>
          <cell r="AL8">
            <v>0</v>
          </cell>
          <cell r="AM8">
            <v>0</v>
          </cell>
          <cell r="AN8">
            <v>0</v>
          </cell>
          <cell r="AO8">
            <v>9.411694636642827E-2</v>
          </cell>
          <cell r="AP8">
            <v>1.0667561081001619E-2</v>
          </cell>
          <cell r="AQ8">
            <v>3.4666643105528903</v>
          </cell>
          <cell r="AR8">
            <v>1.1506442774788028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1.0204861032410353</v>
          </cell>
          <cell r="BF8">
            <v>1.2462570479451542</v>
          </cell>
          <cell r="BG8">
            <v>1</v>
          </cell>
          <cell r="BH8">
            <v>8.1214017798209893E-3</v>
          </cell>
          <cell r="BI8">
            <v>0.99463732576558284</v>
          </cell>
          <cell r="BJ8">
            <v>0.97348223312787641</v>
          </cell>
          <cell r="BK8">
            <v>0.16352870529897784</v>
          </cell>
          <cell r="BL8">
            <v>0.2</v>
          </cell>
          <cell r="BM8">
            <v>0</v>
          </cell>
          <cell r="BN8">
            <v>1.6865212527468594E-2</v>
          </cell>
          <cell r="BO8">
            <v>0</v>
          </cell>
          <cell r="BP8">
            <v>0</v>
          </cell>
          <cell r="BQ8">
            <v>0</v>
          </cell>
          <cell r="BR8">
            <v>2.846048143245147E-2</v>
          </cell>
          <cell r="BS8">
            <v>3.2258157090366991E-3</v>
          </cell>
          <cell r="BT8">
            <v>3.4666643105528903</v>
          </cell>
          <cell r="BU8">
            <v>1.1506442774787919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1.0204861032410339</v>
          </cell>
          <cell r="CI8">
            <v>1.2462570479451545</v>
          </cell>
          <cell r="CJ8">
            <v>1</v>
          </cell>
          <cell r="CK8">
            <v>2.455870207052532E-3</v>
          </cell>
          <cell r="CL8">
            <v>0.99463732576557295</v>
          </cell>
          <cell r="CM8">
            <v>0.97348223312789739</v>
          </cell>
          <cell r="CN8">
            <v>0.16352870529897959</v>
          </cell>
          <cell r="CO8">
            <v>0.2</v>
          </cell>
          <cell r="CP8">
            <v>0</v>
          </cell>
          <cell r="CQ8">
            <v>0.17251214360231271</v>
          </cell>
          <cell r="CR8">
            <v>0</v>
          </cell>
          <cell r="CS8">
            <v>0</v>
          </cell>
          <cell r="CT8">
            <v>0</v>
          </cell>
          <cell r="CU8">
            <v>0.29111869487972614</v>
          </cell>
          <cell r="CV8">
            <v>3.2996464285614521E-2</v>
          </cell>
          <cell r="CW8">
            <v>3.4666643105528911</v>
          </cell>
          <cell r="CX8">
            <v>1.150644277478831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1.0204861032410482</v>
          </cell>
          <cell r="DL8">
            <v>1.246257047945154</v>
          </cell>
          <cell r="DM8">
            <v>1</v>
          </cell>
          <cell r="DN8">
            <v>2.5120788317232939E-2</v>
          </cell>
          <cell r="DO8">
            <v>0.99463732576553909</v>
          </cell>
          <cell r="DP8">
            <v>0.97348223312785154</v>
          </cell>
          <cell r="DQ8">
            <v>0.16352870529898508</v>
          </cell>
          <cell r="DR8">
            <v>0.2</v>
          </cell>
          <cell r="DS8">
            <v>0</v>
          </cell>
          <cell r="DT8">
            <v>0.39237574249910961</v>
          </cell>
          <cell r="DU8">
            <v>0.70771176525572632</v>
          </cell>
          <cell r="DV8">
            <v>5.0379065703682863E-2</v>
          </cell>
          <cell r="DW8">
            <v>8.8424355907272406E-2</v>
          </cell>
          <cell r="DX8">
            <v>2.6778142572756947</v>
          </cell>
          <cell r="DY8">
            <v>12.382920967226713</v>
          </cell>
          <cell r="DZ8">
            <v>5.1373316549767963E-2</v>
          </cell>
          <cell r="EA8">
            <v>0</v>
          </cell>
          <cell r="EB8">
            <v>0</v>
          </cell>
          <cell r="EC8">
            <v>0</v>
          </cell>
          <cell r="ED8">
            <v>9.2659908869295579E-2</v>
          </cell>
          <cell r="EE8">
            <v>6.5960746541816658E-3</v>
          </cell>
          <cell r="EF8">
            <v>12.382920966578</v>
          </cell>
          <cell r="EG8">
            <v>1.4097053350622026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1.044280494463411</v>
          </cell>
          <cell r="EU8">
            <v>0.94762648248867321</v>
          </cell>
          <cell r="EV8">
            <v>1</v>
          </cell>
          <cell r="EW8">
            <v>1.1577301893843327E-2</v>
          </cell>
          <cell r="EX8">
            <v>2.6778142572771104</v>
          </cell>
          <cell r="EY8">
            <v>2.896410090244975</v>
          </cell>
          <cell r="EZ8">
            <v>0.19402713511081107</v>
          </cell>
          <cell r="FA8">
            <v>0.2</v>
          </cell>
          <cell r="FB8">
            <v>0</v>
          </cell>
          <cell r="FC8">
            <v>6.7137011481330069E-2</v>
          </cell>
          <cell r="FD8">
            <v>0</v>
          </cell>
          <cell r="FE8">
            <v>0</v>
          </cell>
          <cell r="FF8">
            <v>0</v>
          </cell>
          <cell r="FG8">
            <v>0.12109222809449051</v>
          </cell>
          <cell r="FH8">
            <v>8.6200535513274116E-3</v>
          </cell>
          <cell r="FI8">
            <v>12.38292096716409</v>
          </cell>
          <cell r="FJ8">
            <v>1.4097053350429862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1.0442804944630397</v>
          </cell>
          <cell r="FX8">
            <v>0.94762648255599347</v>
          </cell>
          <cell r="FY8">
            <v>1</v>
          </cell>
          <cell r="FZ8">
            <v>1.5129750274481121E-2</v>
          </cell>
          <cell r="GA8">
            <v>2.6778142572758541</v>
          </cell>
          <cell r="GB8">
            <v>2.8964100902444354</v>
          </cell>
          <cell r="GC8">
            <v>0.19402713511090808</v>
          </cell>
          <cell r="GD8">
            <v>0.2</v>
          </cell>
          <cell r="GE8">
            <v>0</v>
          </cell>
          <cell r="GF8">
            <v>0.27386541446800539</v>
          </cell>
          <cell r="GG8">
            <v>0</v>
          </cell>
          <cell r="GH8">
            <v>0</v>
          </cell>
          <cell r="GI8">
            <v>0</v>
          </cell>
          <cell r="GJ8">
            <v>0.49395962829192924</v>
          </cell>
          <cell r="GK8">
            <v>3.5162937498173792E-2</v>
          </cell>
          <cell r="GL8">
            <v>12.382920967363752</v>
          </cell>
          <cell r="GM8">
            <v>1.4097053350364404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1.0442804944629145</v>
          </cell>
          <cell r="HA8">
            <v>0.94762648257892768</v>
          </cell>
          <cell r="HB8">
            <v>1</v>
          </cell>
          <cell r="HC8">
            <v>6.1717303738946599E-2</v>
          </cell>
          <cell r="HD8">
            <v>2.6778142572754504</v>
          </cell>
          <cell r="HE8">
            <v>2.8964100902442449</v>
          </cell>
          <cell r="HF8">
            <v>0.19402713511093894</v>
          </cell>
          <cell r="HG8">
            <v>0.2</v>
          </cell>
          <cell r="HH8">
            <v>0</v>
          </cell>
          <cell r="HI8">
            <v>0.20575318602975295</v>
          </cell>
          <cell r="HJ8">
            <v>0.32515447199372083</v>
          </cell>
          <cell r="HK8">
            <v>4.1981289018710573E-2</v>
          </cell>
          <cell r="HL8">
            <v>3.8937329822137982E-2</v>
          </cell>
          <cell r="HM8">
            <v>5.428494913363183</v>
          </cell>
          <cell r="HN8">
            <v>17.361134712960503</v>
          </cell>
          <cell r="HO8">
            <v>3.8697882569285177E-2</v>
          </cell>
          <cell r="HP8">
            <v>0</v>
          </cell>
          <cell r="HQ8">
            <v>0</v>
          </cell>
          <cell r="HR8">
            <v>0</v>
          </cell>
          <cell r="HS8">
            <v>6.1154773915730827E-2</v>
          </cell>
          <cell r="HT8">
            <v>7.8958047936052659E-3</v>
          </cell>
          <cell r="HU8">
            <v>17.36113471296051</v>
          </cell>
          <cell r="HV8">
            <v>1.4121027482657533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1.0501136653415306</v>
          </cell>
          <cell r="IJ8">
            <v>0.84908984367197671</v>
          </cell>
          <cell r="IK8">
            <v>1</v>
          </cell>
          <cell r="IL8">
            <v>7.323299561449944E-3</v>
          </cell>
          <cell r="IM8">
            <v>5.4284949133631732</v>
          </cell>
          <cell r="IN8">
            <v>5.7610194571608515</v>
          </cell>
          <cell r="IO8">
            <v>0.18823119017491483</v>
          </cell>
          <cell r="IP8">
            <v>0.2</v>
          </cell>
          <cell r="IQ8">
            <v>0</v>
          </cell>
          <cell r="IR8">
            <v>4.6873803806985505E-2</v>
          </cell>
          <cell r="IS8">
            <v>0</v>
          </cell>
          <cell r="IT8">
            <v>0</v>
          </cell>
          <cell r="IU8">
            <v>0</v>
          </cell>
          <cell r="IV8">
            <v>7.4075290017591708E-2</v>
          </cell>
          <cell r="IW8">
            <v>9.5639962763095551E-3</v>
          </cell>
          <cell r="IX8">
            <v>17.361134712960499</v>
          </cell>
          <cell r="IY8">
            <v>1.4121027482657476</v>
          </cell>
          <cell r="IZ8">
            <v>0</v>
          </cell>
          <cell r="JA8">
            <v>0</v>
          </cell>
          <cell r="JB8">
            <v>0</v>
          </cell>
          <cell r="JC8">
            <v>0</v>
          </cell>
          <cell r="JD8">
            <v>0</v>
          </cell>
        </row>
        <row r="9">
          <cell r="A9">
            <v>2023</v>
          </cell>
          <cell r="B9">
            <v>4.4947373908347634</v>
          </cell>
          <cell r="C9">
            <v>0.90586678069962312</v>
          </cell>
          <cell r="D9">
            <v>0.35840838695367266</v>
          </cell>
          <cell r="E9">
            <v>1.0112700000000001</v>
          </cell>
          <cell r="F9">
            <v>-0.47627706590406321</v>
          </cell>
          <cell r="G9">
            <v>1.043460535461521</v>
          </cell>
          <cell r="H9">
            <v>0</v>
          </cell>
          <cell r="I9">
            <v>2.2676662282058609E-2</v>
          </cell>
          <cell r="J9">
            <v>5.2631578947368363E-2</v>
          </cell>
          <cell r="K9">
            <v>7.2243908916576047E-2</v>
          </cell>
          <cell r="L9">
            <v>0.1156978303460393</v>
          </cell>
          <cell r="M9">
            <v>0.56902678849834654</v>
          </cell>
          <cell r="N9">
            <v>0.13813105350149593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0.25049909676070004</v>
          </cell>
          <cell r="AF9">
            <v>0.41408045046210312</v>
          </cell>
          <cell r="AG9">
            <v>4.4982135761165054E-2</v>
          </cell>
          <cell r="AH9">
            <v>3.628745724751456E-2</v>
          </cell>
          <cell r="AI9">
            <v>1.0025021531273537</v>
          </cell>
          <cell r="AJ9">
            <v>3.6914725978317517</v>
          </cell>
          <cell r="AK9">
            <v>5.6989197534685808E-2</v>
          </cell>
          <cell r="AL9">
            <v>0</v>
          </cell>
          <cell r="AM9">
            <v>0</v>
          </cell>
          <cell r="AN9">
            <v>0</v>
          </cell>
          <cell r="AO9">
            <v>9.420438193907045E-2</v>
          </cell>
          <cell r="AP9">
            <v>1.0233553148792679E-2</v>
          </cell>
          <cell r="AQ9">
            <v>3.6914725978317495</v>
          </cell>
          <cell r="AR9">
            <v>1.1729228563104741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1.0193618299484235</v>
          </cell>
          <cell r="BF9">
            <v>1.2935349640479248</v>
          </cell>
          <cell r="BG9">
            <v>1</v>
          </cell>
          <cell r="BH9">
            <v>8.2554911209346202E-3</v>
          </cell>
          <cell r="BI9">
            <v>1.0025021531273901</v>
          </cell>
          <cell r="BJ9">
            <v>0.99169277764690367</v>
          </cell>
          <cell r="BK9">
            <v>0.16718492283323058</v>
          </cell>
          <cell r="BL9">
            <v>0.2</v>
          </cell>
          <cell r="BM9">
            <v>0</v>
          </cell>
          <cell r="BN9">
            <v>1.7233240780799016E-2</v>
          </cell>
          <cell r="BO9">
            <v>0</v>
          </cell>
          <cell r="BP9">
            <v>0</v>
          </cell>
          <cell r="BQ9">
            <v>0</v>
          </cell>
          <cell r="BR9">
            <v>2.8486921500768474E-2</v>
          </cell>
          <cell r="BS9">
            <v>3.0945739383137255E-3</v>
          </cell>
          <cell r="BT9">
            <v>3.6914725978317517</v>
          </cell>
          <cell r="BU9">
            <v>1.1729228563104463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1.0193618299484091</v>
          </cell>
          <cell r="CI9">
            <v>1.2935349640479252</v>
          </cell>
          <cell r="CJ9">
            <v>1</v>
          </cell>
          <cell r="CK9">
            <v>2.4964181354584819E-3</v>
          </cell>
          <cell r="CL9">
            <v>1.0025021531274094</v>
          </cell>
          <cell r="CM9">
            <v>0.99169277764692809</v>
          </cell>
          <cell r="CN9">
            <v>0.16718492283322764</v>
          </cell>
          <cell r="CO9">
            <v>0.2</v>
          </cell>
          <cell r="CP9">
            <v>0</v>
          </cell>
          <cell r="CQ9">
            <v>0.17627665844521356</v>
          </cell>
          <cell r="CR9">
            <v>0</v>
          </cell>
          <cell r="CS9">
            <v>0</v>
          </cell>
          <cell r="CT9">
            <v>0</v>
          </cell>
          <cell r="CU9">
            <v>0.29138914702226171</v>
          </cell>
          <cell r="CV9">
            <v>3.165400867405864E-2</v>
          </cell>
          <cell r="CW9">
            <v>3.6914725978317549</v>
          </cell>
          <cell r="CX9">
            <v>1.1729228563104941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1.019361829948416</v>
          </cell>
          <cell r="DL9">
            <v>1.293534964047925</v>
          </cell>
          <cell r="DM9">
            <v>1</v>
          </cell>
          <cell r="DN9">
            <v>2.5535547991121208E-2</v>
          </cell>
          <cell r="DO9">
            <v>1.0025021531273457</v>
          </cell>
          <cell r="DP9">
            <v>0.99169277764687402</v>
          </cell>
          <cell r="DQ9">
            <v>0.16718492283323785</v>
          </cell>
          <cell r="DR9">
            <v>0.2</v>
          </cell>
          <cell r="DS9">
            <v>0</v>
          </cell>
          <cell r="DT9">
            <v>0.41898433707105465</v>
          </cell>
          <cell r="DU9">
            <v>0.73883250621148855</v>
          </cell>
          <cell r="DV9">
            <v>5.038737780298258E-2</v>
          </cell>
          <cell r="DW9">
            <v>9.5767484011890697E-2</v>
          </cell>
          <cell r="DX9">
            <v>2.6739828752004304</v>
          </cell>
          <cell r="DY9">
            <v>13.095442087941585</v>
          </cell>
          <cell r="DZ9">
            <v>5.4857150038511195E-2</v>
          </cell>
          <cell r="EA9">
            <v>0</v>
          </cell>
          <cell r="EB9">
            <v>0</v>
          </cell>
          <cell r="EC9">
            <v>0</v>
          </cell>
          <cell r="ED9">
            <v>9.6734512630984856E-2</v>
          </cell>
          <cell r="EE9">
            <v>6.5971629480375141E-3</v>
          </cell>
          <cell r="EF9">
            <v>13.095442087249449</v>
          </cell>
          <cell r="EG9">
            <v>1.4669361933067442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1.0405977453735153</v>
          </cell>
          <cell r="EU9">
            <v>0.95666914847399609</v>
          </cell>
          <cell r="EV9">
            <v>1</v>
          </cell>
          <cell r="EW9">
            <v>1.2538729433122788E-2</v>
          </cell>
          <cell r="EX9">
            <v>2.6739828752018537</v>
          </cell>
          <cell r="EY9">
            <v>2.9124605820324878</v>
          </cell>
          <cell r="EZ9">
            <v>0.19951442296613778</v>
          </cell>
          <cell r="FA9">
            <v>0.2</v>
          </cell>
          <cell r="FB9">
            <v>0</v>
          </cell>
          <cell r="FC9">
            <v>7.1689845221511686E-2</v>
          </cell>
          <cell r="FD9">
            <v>0</v>
          </cell>
          <cell r="FE9">
            <v>0</v>
          </cell>
          <cell r="FF9">
            <v>0</v>
          </cell>
          <cell r="FG9">
            <v>0.12641710758257343</v>
          </cell>
          <cell r="FH9">
            <v>8.6214757837587974E-3</v>
          </cell>
          <cell r="FI9">
            <v>13.095442087874769</v>
          </cell>
          <cell r="FJ9">
            <v>1.4669361932865215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1.040597745373355</v>
          </cell>
          <cell r="FX9">
            <v>0.9566691485425628</v>
          </cell>
          <cell r="FY9">
            <v>1</v>
          </cell>
          <cell r="FZ9">
            <v>1.6386187975570125E-2</v>
          </cell>
          <cell r="GA9">
            <v>2.6739828752005859</v>
          </cell>
          <cell r="GB9">
            <v>2.9124605820318448</v>
          </cell>
          <cell r="GC9">
            <v>0.19951442296622901</v>
          </cell>
          <cell r="GD9">
            <v>0.2</v>
          </cell>
          <cell r="GE9">
            <v>0</v>
          </cell>
          <cell r="GF9">
            <v>0.29243734181102987</v>
          </cell>
          <cell r="GG9">
            <v>0</v>
          </cell>
          <cell r="GH9">
            <v>0</v>
          </cell>
          <cell r="GI9">
            <v>0</v>
          </cell>
          <cell r="GJ9">
            <v>0.51568088599792683</v>
          </cell>
          <cell r="GK9">
            <v>3.516873907118627E-2</v>
          </cell>
          <cell r="GL9">
            <v>13.095442088087793</v>
          </cell>
          <cell r="GM9">
            <v>1.4669361932796416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1.0405977453733066</v>
          </cell>
          <cell r="HA9">
            <v>0.95666914856592111</v>
          </cell>
          <cell r="HB9">
            <v>1</v>
          </cell>
          <cell r="HC9">
            <v>6.6842566603197359E-2</v>
          </cell>
          <cell r="HD9">
            <v>2.6739828752001427</v>
          </cell>
          <cell r="HE9">
            <v>2.9124605820316196</v>
          </cell>
          <cell r="HF9">
            <v>0.1995144229662604</v>
          </cell>
          <cell r="HG9">
            <v>0.2</v>
          </cell>
          <cell r="HH9">
            <v>0</v>
          </cell>
          <cell r="HI9">
            <v>0.21857824006536605</v>
          </cell>
          <cell r="HJ9">
            <v>0.33766377175891393</v>
          </cell>
          <cell r="HK9">
            <v>4.2761539937348332E-2</v>
          </cell>
          <cell r="HL9">
            <v>4.1936250097315005E-2</v>
          </cell>
          <cell r="HM9">
            <v>5.4266296413181712</v>
          </cell>
          <cell r="HN9">
            <v>17.955354749200875</v>
          </cell>
          <cell r="HO9">
            <v>4.1110007720741339E-2</v>
          </cell>
          <cell r="HP9">
            <v>0</v>
          </cell>
          <cell r="HQ9">
            <v>0</v>
          </cell>
          <cell r="HR9">
            <v>0</v>
          </cell>
          <cell r="HS9">
            <v>6.3507512275112962E-2</v>
          </cell>
          <cell r="HT9">
            <v>8.0425537164610927E-3</v>
          </cell>
          <cell r="HU9">
            <v>17.95535474920089</v>
          </cell>
          <cell r="HV9">
            <v>1.4787511884912696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1.047198010419121</v>
          </cell>
          <cell r="IJ9">
            <v>0.83068063505070977</v>
          </cell>
          <cell r="IK9">
            <v>1</v>
          </cell>
          <cell r="IL9">
            <v>7.8873339119394179E-3</v>
          </cell>
          <cell r="IM9">
            <v>5.4266296413183444</v>
          </cell>
          <cell r="IN9">
            <v>5.8051489651779251</v>
          </cell>
          <cell r="IO9">
            <v>0.19348875808366575</v>
          </cell>
          <cell r="IP9">
            <v>0.2</v>
          </cell>
          <cell r="IQ9">
            <v>0</v>
          </cell>
          <cell r="IR9">
            <v>4.9795552326553527E-2</v>
          </cell>
          <cell r="IS9">
            <v>0</v>
          </cell>
          <cell r="IT9">
            <v>0</v>
          </cell>
          <cell r="IU9">
            <v>0</v>
          </cell>
          <cell r="IV9">
            <v>7.6925104760540333E-2</v>
          </cell>
          <cell r="IW9">
            <v>9.7417496768093109E-3</v>
          </cell>
          <cell r="IX9">
            <v>17.955354749200858</v>
          </cell>
          <cell r="IY9">
            <v>1.4787511884912701</v>
          </cell>
          <cell r="IZ9">
            <v>0</v>
          </cell>
          <cell r="JA9">
            <v>0</v>
          </cell>
          <cell r="JB9">
            <v>0</v>
          </cell>
          <cell r="JC9">
            <v>0</v>
          </cell>
          <cell r="JD9">
            <v>0</v>
          </cell>
        </row>
        <row r="10">
          <cell r="A10">
            <v>2024</v>
          </cell>
          <cell r="B10">
            <v>4.4947373908347634</v>
          </cell>
          <cell r="C10">
            <v>0.93955828554113685</v>
          </cell>
          <cell r="D10">
            <v>0.37824773774085307</v>
          </cell>
          <cell r="E10">
            <v>1.01953</v>
          </cell>
          <cell r="F10">
            <v>-0.50080383767636394</v>
          </cell>
          <cell r="G10">
            <v>1.0430919187242087</v>
          </cell>
          <cell r="H10">
            <v>0</v>
          </cell>
          <cell r="I10">
            <v>2.4005258580300781E-2</v>
          </cell>
          <cell r="J10">
            <v>5.2631578947368363E-2</v>
          </cell>
          <cell r="K10">
            <v>7.6585738384874577E-2</v>
          </cell>
          <cell r="L10">
            <v>0.12420687736472509</v>
          </cell>
          <cell r="M10">
            <v>0.60304561207075336</v>
          </cell>
          <cell r="N10">
            <v>0.13710039881111027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0.25577197677053892</v>
          </cell>
          <cell r="AF10">
            <v>0.41509815554005258</v>
          </cell>
          <cell r="AG10">
            <v>4.3165391590489523E-2</v>
          </cell>
          <cell r="AH10">
            <v>3.6970105809509907E-2</v>
          </cell>
          <cell r="AI10">
            <v>1.0104249391497766</v>
          </cell>
          <cell r="AJ10">
            <v>3.9267464112031534</v>
          </cell>
          <cell r="AK10">
            <v>5.8188791482701771E-2</v>
          </cell>
          <cell r="AL10">
            <v>0</v>
          </cell>
          <cell r="AM10">
            <v>0</v>
          </cell>
          <cell r="AN10">
            <v>0</v>
          </cell>
          <cell r="AO10">
            <v>9.4435912497342053E-2</v>
          </cell>
          <cell r="AP10">
            <v>9.8202391139260176E-3</v>
          </cell>
          <cell r="AQ10">
            <v>3.9267464112031512</v>
          </cell>
          <cell r="AR10">
            <v>1.1943926331448729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1.0183045088761709</v>
          </cell>
          <cell r="BF10">
            <v>1.3418324255607448</v>
          </cell>
          <cell r="BG10">
            <v>1</v>
          </cell>
          <cell r="BH10">
            <v>8.4107954483729867E-3</v>
          </cell>
          <cell r="BI10">
            <v>1.0104249391497997</v>
          </cell>
          <cell r="BJ10">
            <v>1.0077573465871676</v>
          </cell>
          <cell r="BK10">
            <v>0.17054868067082582</v>
          </cell>
          <cell r="BL10">
            <v>0.2</v>
          </cell>
          <cell r="BM10">
            <v>0</v>
          </cell>
          <cell r="BN10">
            <v>1.7595991832571132E-2</v>
          </cell>
          <cell r="BO10">
            <v>0</v>
          </cell>
          <cell r="BP10">
            <v>0</v>
          </cell>
          <cell r="BQ10">
            <v>0</v>
          </cell>
          <cell r="BR10">
            <v>2.8556935153029088E-2</v>
          </cell>
          <cell r="BS10">
            <v>2.9695898959150647E-3</v>
          </cell>
          <cell r="BT10">
            <v>3.9267464112031512</v>
          </cell>
          <cell r="BU10">
            <v>1.1943926331448516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1.0183045088761769</v>
          </cell>
          <cell r="CI10">
            <v>1.341832425560745</v>
          </cell>
          <cell r="CJ10">
            <v>1</v>
          </cell>
          <cell r="CK10">
            <v>2.5433813668220289E-3</v>
          </cell>
          <cell r="CL10">
            <v>1.0104249391498117</v>
          </cell>
          <cell r="CM10">
            <v>1.0077573465871967</v>
          </cell>
          <cell r="CN10">
            <v>0.17054868067082427</v>
          </cell>
          <cell r="CO10">
            <v>0.2</v>
          </cell>
          <cell r="CP10">
            <v>0</v>
          </cell>
          <cell r="CQ10">
            <v>0.17998719345526723</v>
          </cell>
          <cell r="CR10">
            <v>0</v>
          </cell>
          <cell r="CS10">
            <v>0</v>
          </cell>
          <cell r="CT10">
            <v>0</v>
          </cell>
          <cell r="CU10">
            <v>0.29210530788968342</v>
          </cell>
          <cell r="CV10">
            <v>3.0375562580648444E-2</v>
          </cell>
          <cell r="CW10">
            <v>3.9267464112031538</v>
          </cell>
          <cell r="CX10">
            <v>1.194392633144904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1.01830450887618</v>
          </cell>
          <cell r="DL10">
            <v>1.341832425560745</v>
          </cell>
          <cell r="DM10">
            <v>1</v>
          </cell>
          <cell r="DN10">
            <v>2.6015928994315041E-2</v>
          </cell>
          <cell r="DO10">
            <v>1.0104249391497588</v>
          </cell>
          <cell r="DP10">
            <v>1.0077573465871326</v>
          </cell>
          <cell r="DQ10">
            <v>0.17054868067083226</v>
          </cell>
          <cell r="DR10">
            <v>0.2</v>
          </cell>
          <cell r="DS10">
            <v>0</v>
          </cell>
          <cell r="DT10">
            <v>0.44687176303290854</v>
          </cell>
          <cell r="DU10">
            <v>0.77491394246522582</v>
          </cell>
          <cell r="DV10">
            <v>5.0394629952294011E-2</v>
          </cell>
          <cell r="DW10">
            <v>0.10346249737582305</v>
          </cell>
          <cell r="DX10">
            <v>2.6703825984470946</v>
          </cell>
          <cell r="DY10">
            <v>13.834716800472096</v>
          </cell>
          <cell r="DZ10">
            <v>5.8508419488994157E-2</v>
          </cell>
          <cell r="EA10">
            <v>0</v>
          </cell>
          <cell r="EB10">
            <v>0</v>
          </cell>
          <cell r="EC10">
            <v>0</v>
          </cell>
          <cell r="ED10">
            <v>0.10145861467262986</v>
          </cell>
          <cell r="EE10">
            <v>6.5981124638264709E-3</v>
          </cell>
          <cell r="EF10">
            <v>13.834716799738525</v>
          </cell>
          <cell r="EG10">
            <v>1.5217469540827242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1.0373641069230328</v>
          </cell>
          <cell r="EU10">
            <v>0.96541787775719279</v>
          </cell>
          <cell r="EV10">
            <v>1</v>
          </cell>
          <cell r="EW10">
            <v>1.3546228915333356E-2</v>
          </cell>
          <cell r="EX10">
            <v>2.6703825984483971</v>
          </cell>
          <cell r="EY10">
            <v>2.9178989406921616</v>
          </cell>
          <cell r="EZ10">
            <v>0.20379935987747524</v>
          </cell>
          <cell r="FA10">
            <v>0.2</v>
          </cell>
          <cell r="FB10">
            <v>0</v>
          </cell>
          <cell r="FC10">
            <v>7.6461491972813975E-2</v>
          </cell>
          <cell r="FD10">
            <v>0</v>
          </cell>
          <cell r="FE10">
            <v>0</v>
          </cell>
          <cell r="FF10">
            <v>0</v>
          </cell>
          <cell r="FG10">
            <v>0.13259078127759188</v>
          </cell>
          <cell r="FH10">
            <v>8.6227166546356329E-3</v>
          </cell>
          <cell r="FI10">
            <v>13.834716800401278</v>
          </cell>
          <cell r="FJ10">
            <v>1.5217469540616237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1.0373641069229496</v>
          </cell>
          <cell r="FX10">
            <v>0.96541787782661026</v>
          </cell>
          <cell r="FY10">
            <v>1</v>
          </cell>
          <cell r="FZ10">
            <v>1.7702834609413715E-2</v>
          </cell>
          <cell r="GA10">
            <v>2.6703825984472531</v>
          </cell>
          <cell r="GB10">
            <v>2.9178989406914253</v>
          </cell>
          <cell r="GC10">
            <v>0.2037993598775486</v>
          </cell>
          <cell r="GD10">
            <v>0.2</v>
          </cell>
          <cell r="GE10">
            <v>0</v>
          </cell>
          <cell r="GF10">
            <v>0.31190185157110067</v>
          </cell>
          <cell r="GG10">
            <v>0</v>
          </cell>
          <cell r="GH10">
            <v>0</v>
          </cell>
          <cell r="GI10">
            <v>0</v>
          </cell>
          <cell r="GJ10">
            <v>0.54086454651500449</v>
          </cell>
          <cell r="GK10">
            <v>3.5173800833831911E-2</v>
          </cell>
          <cell r="GL10">
            <v>13.834716800627064</v>
          </cell>
          <cell r="GM10">
            <v>1.5217469540544286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1.0373641069229098</v>
          </cell>
          <cell r="HA10">
            <v>0.96541787785025857</v>
          </cell>
          <cell r="HB10">
            <v>1</v>
          </cell>
          <cell r="HC10">
            <v>7.2213433851076078E-2</v>
          </cell>
          <cell r="HD10">
            <v>2.6703825984468086</v>
          </cell>
          <cell r="HE10">
            <v>2.9178989406911695</v>
          </cell>
          <cell r="HF10">
            <v>0.20379935987757714</v>
          </cell>
          <cell r="HG10">
            <v>0.2</v>
          </cell>
          <cell r="HH10">
            <v>0</v>
          </cell>
          <cell r="HI10">
            <v>0.23204751561501918</v>
          </cell>
          <cell r="HJ10">
            <v>0.35221269819241302</v>
          </cell>
          <cell r="HK10">
            <v>4.3540377268326741E-2</v>
          </cell>
          <cell r="HL10">
            <v>4.5097414131988076E-2</v>
          </cell>
          <cell r="HM10">
            <v>5.4246419911540258</v>
          </cell>
          <cell r="HN10">
            <v>18.56449331670326</v>
          </cell>
          <cell r="HO10">
            <v>4.3643297501434343E-2</v>
          </cell>
          <cell r="HP10">
            <v>0</v>
          </cell>
          <cell r="HQ10">
            <v>0</v>
          </cell>
          <cell r="HR10">
            <v>0</v>
          </cell>
          <cell r="HS10">
            <v>6.6243861867052917E-2</v>
          </cell>
          <cell r="HT10">
            <v>8.1890367729636499E-3</v>
          </cell>
          <cell r="HU10">
            <v>18.564493316703288</v>
          </cell>
          <cell r="HV10">
            <v>1.5446991057033621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1.0445970341226758</v>
          </cell>
          <cell r="IJ10">
            <v>0.81308974106956122</v>
          </cell>
          <cell r="IK10">
            <v>1</v>
          </cell>
          <cell r="IL10">
            <v>8.4818829294129889E-3</v>
          </cell>
          <cell r="IM10">
            <v>5.4246419911539618</v>
          </cell>
          <cell r="IN10">
            <v>5.8291033305678503</v>
          </cell>
          <cell r="IO10">
            <v>0.19775902734421538</v>
          </cell>
          <cell r="IP10">
            <v>0.2</v>
          </cell>
          <cell r="IQ10">
            <v>0</v>
          </cell>
          <cell r="IR10">
            <v>5.2864064614113915E-2</v>
          </cell>
          <cell r="IS10">
            <v>0</v>
          </cell>
          <cell r="IT10">
            <v>0</v>
          </cell>
          <cell r="IU10">
            <v>0</v>
          </cell>
          <cell r="IV10">
            <v>8.0239578457913102E-2</v>
          </cell>
          <cell r="IW10">
            <v>9.9191810398626939E-3</v>
          </cell>
          <cell r="IX10">
            <v>18.56449331670326</v>
          </cell>
          <cell r="IY10">
            <v>1.5446991057033634</v>
          </cell>
          <cell r="IZ10">
            <v>0</v>
          </cell>
          <cell r="JA10">
            <v>0</v>
          </cell>
          <cell r="JB10">
            <v>0</v>
          </cell>
          <cell r="JC10">
            <v>0</v>
          </cell>
          <cell r="JD10">
            <v>0</v>
          </cell>
        </row>
        <row r="11">
          <cell r="A11">
            <v>2025</v>
          </cell>
          <cell r="B11">
            <v>4.4947373908347634</v>
          </cell>
          <cell r="C11">
            <v>0.97877189698996969</v>
          </cell>
          <cell r="D11">
            <v>0.39898098385618641</v>
          </cell>
          <cell r="E11">
            <v>1.02616</v>
          </cell>
          <cell r="F11">
            <v>-0.52705030484225579</v>
          </cell>
          <cell r="G11">
            <v>1.0445302987302159</v>
          </cell>
          <cell r="H11">
            <v>0</v>
          </cell>
          <cell r="I11">
            <v>2.5414770015823641E-2</v>
          </cell>
          <cell r="J11">
            <v>5.2631578947368363E-2</v>
          </cell>
          <cell r="K11">
            <v>8.1108297430703233E-2</v>
          </cell>
          <cell r="L11">
            <v>0.13310122273561692</v>
          </cell>
          <cell r="M11">
            <v>0.63860527403833034</v>
          </cell>
          <cell r="N11">
            <v>0.13615237922365531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0.26096294875299353</v>
          </cell>
          <cell r="AF11">
            <v>0.41677018274257471</v>
          </cell>
          <cell r="AG11">
            <v>4.1434062438857708E-2</v>
          </cell>
          <cell r="AH11">
            <v>3.772608845935161E-2</v>
          </cell>
          <cell r="AI11">
            <v>1.0184032964981131</v>
          </cell>
          <cell r="AJ11">
            <v>4.1796402641818151</v>
          </cell>
          <cell r="AK11">
            <v>5.936975114096419E-2</v>
          </cell>
          <cell r="AL11">
            <v>0</v>
          </cell>
          <cell r="AM11">
            <v>0</v>
          </cell>
          <cell r="AN11">
            <v>0</v>
          </cell>
          <cell r="AO11">
            <v>9.4816303044693628E-2</v>
          </cell>
          <cell r="AP11">
            <v>9.42635721855869E-3</v>
          </cell>
          <cell r="AQ11">
            <v>4.1796402641818151</v>
          </cell>
          <cell r="AR11">
            <v>1.2163846719110647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1.018412738119697</v>
          </cell>
          <cell r="BF11">
            <v>1.3910176166235322</v>
          </cell>
          <cell r="BG11">
            <v>1</v>
          </cell>
          <cell r="BH11">
            <v>8.5827834719696509E-3</v>
          </cell>
          <cell r="BI11">
            <v>1.0184032964981078</v>
          </cell>
          <cell r="BJ11">
            <v>1.0236540699970638</v>
          </cell>
          <cell r="BK11">
            <v>0.17358232931903653</v>
          </cell>
          <cell r="BL11">
            <v>0.2</v>
          </cell>
          <cell r="BM11">
            <v>0</v>
          </cell>
          <cell r="BN11">
            <v>1.7953107970780105E-2</v>
          </cell>
          <cell r="BO11">
            <v>0</v>
          </cell>
          <cell r="BP11">
            <v>0</v>
          </cell>
          <cell r="BQ11">
            <v>0</v>
          </cell>
          <cell r="BR11">
            <v>2.8671963301815637E-2</v>
          </cell>
          <cell r="BS11">
            <v>2.850482032746232E-3</v>
          </cell>
          <cell r="BT11">
            <v>4.1796402641818124</v>
          </cell>
          <cell r="BU11">
            <v>1.2163846719110243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1.0184127381196812</v>
          </cell>
          <cell r="CI11">
            <v>1.3910176166235324</v>
          </cell>
          <cell r="CJ11">
            <v>1</v>
          </cell>
          <cell r="CK11">
            <v>2.595389662258188E-3</v>
          </cell>
          <cell r="CL11">
            <v>1.0184032964981495</v>
          </cell>
          <cell r="CM11">
            <v>1.0236540699970986</v>
          </cell>
          <cell r="CN11">
            <v>0.17358232931902981</v>
          </cell>
          <cell r="CO11">
            <v>0.2</v>
          </cell>
          <cell r="CP11">
            <v>0</v>
          </cell>
          <cell r="CQ11">
            <v>0.1836400896412507</v>
          </cell>
          <cell r="CR11">
            <v>0</v>
          </cell>
          <cell r="CS11">
            <v>0</v>
          </cell>
          <cell r="CT11">
            <v>0</v>
          </cell>
          <cell r="CU11">
            <v>0.2932819163960676</v>
          </cell>
          <cell r="CV11">
            <v>2.9157223187552789E-2</v>
          </cell>
          <cell r="CW11">
            <v>4.1796402641818178</v>
          </cell>
          <cell r="CX11">
            <v>1.2163846719110993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1.0184127381196995</v>
          </cell>
          <cell r="DL11">
            <v>1.3910176166235324</v>
          </cell>
          <cell r="DM11">
            <v>1</v>
          </cell>
          <cell r="DN11">
            <v>2.6547915325123978E-2</v>
          </cell>
          <cell r="DO11">
            <v>1.0184032964981033</v>
          </cell>
          <cell r="DP11">
            <v>1.0236540699970229</v>
          </cell>
          <cell r="DQ11">
            <v>0.17358232931903619</v>
          </cell>
          <cell r="DR11">
            <v>0.2</v>
          </cell>
          <cell r="DS11">
            <v>0</v>
          </cell>
          <cell r="DT11">
            <v>0.47606340423948451</v>
          </cell>
          <cell r="DU11">
            <v>0.81587925020467966</v>
          </cell>
          <cell r="DV11">
            <v>5.0401318324830607E-2</v>
          </cell>
          <cell r="DW11">
            <v>0.11148061935756776</v>
          </cell>
          <cell r="DX11">
            <v>2.6670054459047234</v>
          </cell>
          <cell r="DY11">
            <v>14.624717135487966</v>
          </cell>
          <cell r="DZ11">
            <v>6.2330448380895721E-2</v>
          </cell>
          <cell r="EA11">
            <v>0</v>
          </cell>
          <cell r="EB11">
            <v>0</v>
          </cell>
          <cell r="EC11">
            <v>0</v>
          </cell>
          <cell r="ED11">
            <v>0.10682215653852438</v>
          </cell>
          <cell r="EE11">
            <v>6.5989881649529333E-3</v>
          </cell>
          <cell r="EF11">
            <v>14.624717134711611</v>
          </cell>
          <cell r="EG11">
            <v>1.5758703218176111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1.0355666016545513</v>
          </cell>
          <cell r="EU11">
            <v>0.97373983029887601</v>
          </cell>
          <cell r="EV11">
            <v>1</v>
          </cell>
          <cell r="EW11">
            <v>1.4596032647029529E-2</v>
          </cell>
          <cell r="EX11">
            <v>2.6670054459060029</v>
          </cell>
          <cell r="EY11">
            <v>2.91999481528907</v>
          </cell>
          <cell r="EZ11">
            <v>0.2069628207099028</v>
          </cell>
          <cell r="FA11">
            <v>0.2</v>
          </cell>
          <cell r="FB11">
            <v>0</v>
          </cell>
          <cell r="FC11">
            <v>8.1456295011255023E-2</v>
          </cell>
          <cell r="FD11">
            <v>0</v>
          </cell>
          <cell r="FE11">
            <v>0</v>
          </cell>
          <cell r="FF11">
            <v>0</v>
          </cell>
          <cell r="FG11">
            <v>0.13960010432728409</v>
          </cell>
          <cell r="FH11">
            <v>8.6238610611194429E-3</v>
          </cell>
          <cell r="FI11">
            <v>14.624717135413034</v>
          </cell>
          <cell r="FJ11">
            <v>1.5758703217956562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1.0355666016544829</v>
          </cell>
          <cell r="FX11">
            <v>0.97373983036897327</v>
          </cell>
          <cell r="FY11">
            <v>1</v>
          </cell>
          <cell r="FZ11">
            <v>1.9074766381032407E-2</v>
          </cell>
          <cell r="GA11">
            <v>2.6670054459048518</v>
          </cell>
          <cell r="GB11">
            <v>2.919994815288252</v>
          </cell>
          <cell r="GC11">
            <v>0.20696282070996758</v>
          </cell>
          <cell r="GD11">
            <v>0.2</v>
          </cell>
          <cell r="GE11">
            <v>0</v>
          </cell>
          <cell r="GF11">
            <v>0.33227666084732854</v>
          </cell>
          <cell r="GG11">
            <v>0</v>
          </cell>
          <cell r="GH11">
            <v>0</v>
          </cell>
          <cell r="GI11">
            <v>0</v>
          </cell>
          <cell r="GJ11">
            <v>0.56945698933886246</v>
          </cell>
          <cell r="GK11">
            <v>3.5178469098758228E-2</v>
          </cell>
          <cell r="GL11">
            <v>14.624717135651979</v>
          </cell>
          <cell r="GM11">
            <v>1.5758703217881831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1.0355666016544685</v>
          </cell>
          <cell r="HA11">
            <v>0.97373983039285295</v>
          </cell>
          <cell r="HB11">
            <v>1</v>
          </cell>
          <cell r="HC11">
            <v>7.7809820329504564E-2</v>
          </cell>
          <cell r="HD11">
            <v>2.667005445904493</v>
          </cell>
          <cell r="HE11">
            <v>2.91999481528797</v>
          </cell>
          <cell r="HF11">
            <v>0.20696282070998628</v>
          </cell>
          <cell r="HG11">
            <v>0.2</v>
          </cell>
          <cell r="HH11">
            <v>0</v>
          </cell>
          <cell r="HI11">
            <v>0.24618261330153182</v>
          </cell>
          <cell r="HJ11">
            <v>0.36878902488152726</v>
          </cell>
          <cell r="HK11">
            <v>4.4316998459966998E-2</v>
          </cell>
          <cell r="HL11">
            <v>4.8411907195909223E-2</v>
          </cell>
          <cell r="HM11">
            <v>5.4225347855606936</v>
          </cell>
          <cell r="HN11">
            <v>19.220324323426805</v>
          </cell>
          <cell r="HO11">
            <v>4.6301814537951985E-2</v>
          </cell>
          <cell r="HP11">
            <v>0</v>
          </cell>
          <cell r="HQ11">
            <v>0</v>
          </cell>
          <cell r="HR11">
            <v>0</v>
          </cell>
          <cell r="HS11">
            <v>6.9361523158347288E-2</v>
          </cell>
          <cell r="HT11">
            <v>8.3351030198822642E-3</v>
          </cell>
          <cell r="HU11">
            <v>19.220324323426816</v>
          </cell>
          <cell r="HV11">
            <v>1.6117625519491294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1.0434152165934159</v>
          </cell>
          <cell r="IJ11">
            <v>0.7961891076345663</v>
          </cell>
          <cell r="IK11">
            <v>1</v>
          </cell>
          <cell r="IL11">
            <v>9.1052699390595047E-3</v>
          </cell>
          <cell r="IM11">
            <v>5.422534785560722</v>
          </cell>
          <cell r="IN11">
            <v>5.8467288945091997</v>
          </cell>
          <cell r="IO11">
            <v>0.20108706545296184</v>
          </cell>
          <cell r="IP11">
            <v>0.2</v>
          </cell>
          <cell r="IQ11">
            <v>0</v>
          </cell>
          <cell r="IR11">
            <v>5.6084261630427845E-2</v>
          </cell>
          <cell r="IS11">
            <v>0</v>
          </cell>
          <cell r="IT11">
            <v>0</v>
          </cell>
          <cell r="IU11">
            <v>0</v>
          </cell>
          <cell r="IV11">
            <v>8.4015925741078162E-2</v>
          </cell>
          <cell r="IW11">
            <v>1.0096107531606202E-2</v>
          </cell>
          <cell r="IX11">
            <v>19.220324323426787</v>
          </cell>
          <cell r="IY11">
            <v>1.6117625519491332</v>
          </cell>
          <cell r="IZ11">
            <v>0</v>
          </cell>
          <cell r="JA11">
            <v>0</v>
          </cell>
          <cell r="JB11">
            <v>0</v>
          </cell>
          <cell r="JC11">
            <v>0</v>
          </cell>
          <cell r="JD11">
            <v>0</v>
          </cell>
        </row>
        <row r="12">
          <cell r="A12">
            <v>2026</v>
          </cell>
          <cell r="B12">
            <v>4.4947373908347634</v>
          </cell>
          <cell r="C12">
            <v>1.0234443126736095</v>
          </cell>
          <cell r="D12">
            <v>0.42068709957772504</v>
          </cell>
          <cell r="E12">
            <v>1.0326899999999999</v>
          </cell>
          <cell r="F12">
            <v>-0.55437124951575201</v>
          </cell>
          <cell r="G12">
            <v>1.0445283438268507</v>
          </cell>
          <cell r="H12">
            <v>0</v>
          </cell>
          <cell r="I12">
            <v>2.6902313669831555E-2</v>
          </cell>
          <cell r="J12">
            <v>5.2631578947368363E-2</v>
          </cell>
          <cell r="K12">
            <v>8.5818798338638411E-2</v>
          </cell>
          <cell r="L12">
            <v>0.14234314430949965</v>
          </cell>
          <cell r="M12">
            <v>0.67575135589569468</v>
          </cell>
          <cell r="N12">
            <v>0.13528288566327365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0.26607056277711588</v>
          </cell>
          <cell r="AF12">
            <v>0.41909631511438339</v>
          </cell>
          <cell r="AG12">
            <v>3.9783551322828861E-2</v>
          </cell>
          <cell r="AH12">
            <v>3.8534760502043817E-2</v>
          </cell>
          <cell r="AI12">
            <v>1.0264346575657783</v>
          </cell>
          <cell r="AJ12">
            <v>4.4450018407772882</v>
          </cell>
          <cell r="AK12">
            <v>6.0531746646398786E-2</v>
          </cell>
          <cell r="AL12">
            <v>0</v>
          </cell>
          <cell r="AM12">
            <v>0</v>
          </cell>
          <cell r="AN12">
            <v>0</v>
          </cell>
          <cell r="AO12">
            <v>9.5345504223232888E-2</v>
          </cell>
          <cell r="AP12">
            <v>9.0508616369741248E-3</v>
          </cell>
          <cell r="AQ12">
            <v>4.4450018407772829</v>
          </cell>
          <cell r="AR12">
            <v>1.2377618595038311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1.017574364497031</v>
          </cell>
          <cell r="BF12">
            <v>1.4409222489540741</v>
          </cell>
          <cell r="BG12">
            <v>1</v>
          </cell>
          <cell r="BH12">
            <v>8.7667584697948032E-3</v>
          </cell>
          <cell r="BI12">
            <v>1.0264346575657923</v>
          </cell>
          <cell r="BJ12">
            <v>1.0380029194201053</v>
          </cell>
          <cell r="BK12">
            <v>0.17626602948903833</v>
          </cell>
          <cell r="BL12">
            <v>0.2</v>
          </cell>
          <cell r="BM12">
            <v>0</v>
          </cell>
          <cell r="BN12">
            <v>1.8304489446526608E-2</v>
          </cell>
          <cell r="BO12">
            <v>0</v>
          </cell>
          <cell r="BP12">
            <v>0</v>
          </cell>
          <cell r="BQ12">
            <v>0</v>
          </cell>
          <cell r="BR12">
            <v>2.8831991021554877E-2</v>
          </cell>
          <cell r="BS12">
            <v>2.7369340964792828E-3</v>
          </cell>
          <cell r="BT12">
            <v>4.4450018407772829</v>
          </cell>
          <cell r="BU12">
            <v>1.2377618595037898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1.0175743644970308</v>
          </cell>
          <cell r="CI12">
            <v>1.4409222489540743</v>
          </cell>
          <cell r="CJ12">
            <v>1</v>
          </cell>
          <cell r="CK12">
            <v>2.6510227571659843E-3</v>
          </cell>
          <cell r="CL12">
            <v>1.0264346575658481</v>
          </cell>
          <cell r="CM12">
            <v>1.0380029194201468</v>
          </cell>
          <cell r="CN12">
            <v>0.17626602948902964</v>
          </cell>
          <cell r="CO12">
            <v>0.2</v>
          </cell>
          <cell r="CP12">
            <v>0</v>
          </cell>
          <cell r="CQ12">
            <v>0.18723432668419188</v>
          </cell>
          <cell r="CR12">
            <v>0</v>
          </cell>
          <cell r="CS12">
            <v>0</v>
          </cell>
          <cell r="CT12">
            <v>0</v>
          </cell>
          <cell r="CU12">
            <v>0.29491881986959761</v>
          </cell>
          <cell r="CV12">
            <v>2.7995755589375452E-2</v>
          </cell>
          <cell r="CW12">
            <v>4.4450018407772882</v>
          </cell>
          <cell r="CX12">
            <v>1.2377618595038808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1.0175743644970427</v>
          </cell>
          <cell r="DL12">
            <v>1.4409222489540747</v>
          </cell>
          <cell r="DM12">
            <v>1</v>
          </cell>
          <cell r="DN12">
            <v>2.7116979275083226E-2</v>
          </cell>
          <cell r="DO12">
            <v>1.0264346575657601</v>
          </cell>
          <cell r="DP12">
            <v>1.0380029194200586</v>
          </cell>
          <cell r="DQ12">
            <v>0.17626602948904255</v>
          </cell>
          <cell r="DR12">
            <v>0.2</v>
          </cell>
          <cell r="DS12">
            <v>0</v>
          </cell>
          <cell r="DT12">
            <v>0.50658918630432515</v>
          </cell>
          <cell r="DU12">
            <v>0.86162409852320143</v>
          </cell>
          <cell r="DV12">
            <v>5.0408097317537773E-2</v>
          </cell>
          <cell r="DW12">
            <v>0.11978808031915479</v>
          </cell>
          <cell r="DX12">
            <v>2.6638437390627612</v>
          </cell>
          <cell r="DY12">
            <v>15.445996127847451</v>
          </cell>
          <cell r="DZ12">
            <v>6.6327154841286665E-2</v>
          </cell>
          <cell r="EA12">
            <v>0</v>
          </cell>
          <cell r="EB12">
            <v>0</v>
          </cell>
          <cell r="EC12">
            <v>0</v>
          </cell>
          <cell r="ED12">
            <v>0.11281147829990301</v>
          </cell>
          <cell r="EE12">
            <v>6.5998757308765813E-3</v>
          </cell>
          <cell r="EF12">
            <v>15.445996127027152</v>
          </cell>
          <cell r="EG12">
            <v>1.6283150476453703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1.0332798486662718</v>
          </cell>
          <cell r="EU12">
            <v>0.98149947019530703</v>
          </cell>
          <cell r="EV12">
            <v>1</v>
          </cell>
          <cell r="EW12">
            <v>1.5683719207330492E-2</v>
          </cell>
          <cell r="EX12">
            <v>2.6638437390639877</v>
          </cell>
          <cell r="EY12">
            <v>2.91604262430134</v>
          </cell>
          <cell r="EZ12">
            <v>0.2091289113247907</v>
          </cell>
          <cell r="FA12">
            <v>0.2</v>
          </cell>
          <cell r="FB12">
            <v>0</v>
          </cell>
          <cell r="FC12">
            <v>8.6679374725384992E-2</v>
          </cell>
          <cell r="FD12">
            <v>0</v>
          </cell>
          <cell r="FE12">
            <v>0</v>
          </cell>
          <cell r="FF12">
            <v>0</v>
          </cell>
          <cell r="FG12">
            <v>0.14742722530885019</v>
          </cell>
          <cell r="FH12">
            <v>8.6250209730658906E-3</v>
          </cell>
          <cell r="FI12">
            <v>15.445996127768264</v>
          </cell>
          <cell r="FJ12">
            <v>1.6283150476226047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1.0332798486662211</v>
          </cell>
          <cell r="FX12">
            <v>0.9814994702659916</v>
          </cell>
          <cell r="FY12">
            <v>1</v>
          </cell>
          <cell r="FZ12">
            <v>2.0496205174385131E-2</v>
          </cell>
          <cell r="GA12">
            <v>2.6638437390628922</v>
          </cell>
          <cell r="GB12">
            <v>2.916042624300454</v>
          </cell>
          <cell r="GC12">
            <v>0.20912891132484177</v>
          </cell>
          <cell r="GD12">
            <v>0.2</v>
          </cell>
          <cell r="GE12">
            <v>0</v>
          </cell>
          <cell r="GF12">
            <v>0.35358265673765077</v>
          </cell>
          <cell r="GG12">
            <v>0</v>
          </cell>
          <cell r="GH12">
            <v>0</v>
          </cell>
          <cell r="GI12">
            <v>0</v>
          </cell>
          <cell r="GJ12">
            <v>0.60138539491444321</v>
          </cell>
          <cell r="GK12">
            <v>3.518320061359529E-2</v>
          </cell>
          <cell r="GL12">
            <v>15.445996128020742</v>
          </cell>
          <cell r="GM12">
            <v>1.628315047614854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1.0332798486662027</v>
          </cell>
          <cell r="HA12">
            <v>0.98149947029007201</v>
          </cell>
          <cell r="HB12">
            <v>1</v>
          </cell>
          <cell r="HC12">
            <v>8.3608155937438547E-2</v>
          </cell>
          <cell r="HD12">
            <v>2.6638437390625209</v>
          </cell>
          <cell r="HE12">
            <v>2.9160426243001507</v>
          </cell>
          <cell r="HF12">
            <v>0.20912891132485825</v>
          </cell>
          <cell r="HG12">
            <v>0.2</v>
          </cell>
          <cell r="HH12">
            <v>0</v>
          </cell>
          <cell r="HI12">
            <v>0.2610083431648772</v>
          </cell>
          <cell r="HJ12">
            <v>0.38737095163834956</v>
          </cell>
          <cell r="HK12">
            <v>4.5091237022907009E-2</v>
          </cell>
          <cell r="HL12">
            <v>5.1868778175616526E-2</v>
          </cell>
          <cell r="HM12">
            <v>5.4203110517116162</v>
          </cell>
          <cell r="HN12">
            <v>19.896106366095829</v>
          </cell>
          <cell r="HO12">
            <v>4.909022508131395E-2</v>
          </cell>
          <cell r="HP12">
            <v>0</v>
          </cell>
          <cell r="HQ12">
            <v>0</v>
          </cell>
          <cell r="HR12">
            <v>0</v>
          </cell>
          <cell r="HS12">
            <v>7.2856395988372569E-2</v>
          </cell>
          <cell r="HT12">
            <v>8.4807211440406528E-3</v>
          </cell>
          <cell r="HU12">
            <v>19.896106366095839</v>
          </cell>
          <cell r="HV12">
            <v>1.6786934506329116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1.0415265254815864</v>
          </cell>
          <cell r="IJ12">
            <v>0.77984914582187836</v>
          </cell>
          <cell r="IK12">
            <v>1</v>
          </cell>
          <cell r="IL12">
            <v>9.755435264861707E-3</v>
          </cell>
          <cell r="IM12">
            <v>5.4203110517116455</v>
          </cell>
          <cell r="IN12">
            <v>5.8520865135096241</v>
          </cell>
          <cell r="IO12">
            <v>0.20355626332865809</v>
          </cell>
          <cell r="IP12">
            <v>0.2</v>
          </cell>
          <cell r="IQ12">
            <v>0</v>
          </cell>
          <cell r="IR12">
            <v>5.9461795491844625E-2</v>
          </cell>
          <cell r="IS12">
            <v>0</v>
          </cell>
          <cell r="IT12">
            <v>0</v>
          </cell>
          <cell r="IU12">
            <v>0</v>
          </cell>
          <cell r="IV12">
            <v>8.8249180185211204E-2</v>
          </cell>
          <cell r="IW12">
            <v>1.0272491223151105E-2</v>
          </cell>
          <cell r="IX12">
            <v>19.896106366095818</v>
          </cell>
          <cell r="IY12">
            <v>1.6786934506329156</v>
          </cell>
          <cell r="IZ12">
            <v>0</v>
          </cell>
          <cell r="JA12">
            <v>0</v>
          </cell>
          <cell r="JB12">
            <v>0</v>
          </cell>
          <cell r="JC12">
            <v>0</v>
          </cell>
          <cell r="JD12">
            <v>0</v>
          </cell>
        </row>
        <row r="13">
          <cell r="A13">
            <v>2027</v>
          </cell>
          <cell r="B13">
            <v>4.4947373908347634</v>
          </cell>
          <cell r="C13">
            <v>1.0734808981538206</v>
          </cell>
          <cell r="D13">
            <v>0.44343302294083453</v>
          </cell>
          <cell r="E13">
            <v>1.03911</v>
          </cell>
          <cell r="F13">
            <v>-0.5828335571242812</v>
          </cell>
          <cell r="G13">
            <v>1.0446095778524513</v>
          </cell>
          <cell r="H13">
            <v>0</v>
          </cell>
          <cell r="I13">
            <v>2.8466419035537358E-2</v>
          </cell>
          <cell r="J13">
            <v>5.2631578947368363E-2</v>
          </cell>
          <cell r="K13">
            <v>9.0723275563976663E-2</v>
          </cell>
          <cell r="L13">
            <v>0.15190174583924917</v>
          </cell>
          <cell r="M13">
            <v>0.71452446337959774</v>
          </cell>
          <cell r="N13">
            <v>0.13448685534701621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0.27109178637043735</v>
          </cell>
          <cell r="AF13">
            <v>0.4220592144515033</v>
          </cell>
          <cell r="AG13">
            <v>3.8209321575733882E-2</v>
          </cell>
          <cell r="AH13">
            <v>3.937913594489658E-2</v>
          </cell>
          <cell r="AI13">
            <v>1.0345163615294675</v>
          </cell>
          <cell r="AJ13">
            <v>4.7233255390226319</v>
          </cell>
          <cell r="AK13">
            <v>6.1674088103616305E-2</v>
          </cell>
          <cell r="AL13">
            <v>0</v>
          </cell>
          <cell r="AM13">
            <v>0</v>
          </cell>
          <cell r="AN13">
            <v>0</v>
          </cell>
          <cell r="AO13">
            <v>9.6019571546356944E-2</v>
          </cell>
          <cell r="AP13">
            <v>8.6927202656785548E-3</v>
          </cell>
          <cell r="AQ13">
            <v>4.7233255390226274</v>
          </cell>
          <cell r="AR13">
            <v>1.2585586584982313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1.0168019387854921</v>
          </cell>
          <cell r="BF13">
            <v>1.4914417862182154</v>
          </cell>
          <cell r="BG13">
            <v>1</v>
          </cell>
          <cell r="BH13">
            <v>8.9588560842310243E-3</v>
          </cell>
          <cell r="BI13">
            <v>1.0345163615295032</v>
          </cell>
          <cell r="BJ13">
            <v>1.0509224669758175</v>
          </cell>
          <cell r="BK13">
            <v>0.17858930852960422</v>
          </cell>
          <cell r="BL13">
            <v>0.2</v>
          </cell>
          <cell r="BM13">
            <v>0</v>
          </cell>
          <cell r="BN13">
            <v>1.8649927638986586E-2</v>
          </cell>
          <cell r="BO13">
            <v>0</v>
          </cell>
          <cell r="BP13">
            <v>0</v>
          </cell>
          <cell r="BQ13">
            <v>0</v>
          </cell>
          <cell r="BR13">
            <v>2.903582551974709E-2</v>
          </cell>
          <cell r="BS13">
            <v>2.6286339843159963E-3</v>
          </cell>
          <cell r="BT13">
            <v>4.7233255390226274</v>
          </cell>
          <cell r="BU13">
            <v>1.2585586584981767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1.0168019387854819</v>
          </cell>
          <cell r="CI13">
            <v>1.4914417862182161</v>
          </cell>
          <cell r="CJ13">
            <v>1</v>
          </cell>
          <cell r="CK13">
            <v>2.7091120896395662E-3</v>
          </cell>
          <cell r="CL13">
            <v>1.034516361529551</v>
          </cell>
          <cell r="CM13">
            <v>1.0509224669758663</v>
          </cell>
          <cell r="CN13">
            <v>0.17858930852959753</v>
          </cell>
          <cell r="CO13">
            <v>0.2</v>
          </cell>
          <cell r="CP13">
            <v>0</v>
          </cell>
          <cell r="CQ13">
            <v>0.19076777062783587</v>
          </cell>
          <cell r="CR13">
            <v>0</v>
          </cell>
          <cell r="CS13">
            <v>0</v>
          </cell>
          <cell r="CT13">
            <v>0</v>
          </cell>
          <cell r="CU13">
            <v>0.29700381738540155</v>
          </cell>
          <cell r="CV13">
            <v>2.688796732573933E-2</v>
          </cell>
          <cell r="CW13">
            <v>4.7233255390226319</v>
          </cell>
          <cell r="CX13">
            <v>1.258558658498292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1.0168019387855003</v>
          </cell>
          <cell r="DL13">
            <v>1.4914417862182159</v>
          </cell>
          <cell r="DM13">
            <v>1</v>
          </cell>
          <cell r="DN13">
            <v>2.7711167771026179E-2</v>
          </cell>
          <cell r="DO13">
            <v>1.0345163615294397</v>
          </cell>
          <cell r="DP13">
            <v>1.0509224669757633</v>
          </cell>
          <cell r="DQ13">
            <v>0.17858930852961349</v>
          </cell>
          <cell r="DR13">
            <v>0.2</v>
          </cell>
          <cell r="DS13">
            <v>0</v>
          </cell>
          <cell r="DT13">
            <v>0.53847434212255207</v>
          </cell>
          <cell r="DU13">
            <v>0.91201577119423904</v>
          </cell>
          <cell r="DV13">
            <v>5.0414923161590963E-2</v>
          </cell>
          <cell r="DW13">
            <v>0.12835629179444635</v>
          </cell>
          <cell r="DX13">
            <v>2.6608901369380873</v>
          </cell>
          <cell r="DY13">
            <v>16.299171018288433</v>
          </cell>
          <cell r="DZ13">
            <v>7.050184258486529E-2</v>
          </cell>
          <cell r="EA13">
            <v>0</v>
          </cell>
          <cell r="EB13">
            <v>0</v>
          </cell>
          <cell r="EC13">
            <v>0</v>
          </cell>
          <cell r="ED13">
            <v>0.11940920356984837</v>
          </cell>
          <cell r="EE13">
            <v>6.6007694309944106E-3</v>
          </cell>
          <cell r="EF13">
            <v>16.299171017422697</v>
          </cell>
          <cell r="EG13">
            <v>1.6794282081657894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1.03139021566762</v>
          </cell>
          <cell r="EU13">
            <v>0.98862816091000338</v>
          </cell>
          <cell r="EV13">
            <v>1</v>
          </cell>
          <cell r="EW13">
            <v>1.6805545540380284E-2</v>
          </cell>
          <cell r="EX13">
            <v>2.6608901369393081</v>
          </cell>
          <cell r="EY13">
            <v>2.9075261338441494</v>
          </cell>
          <cell r="EZ13">
            <v>0.21043796675977261</v>
          </cell>
          <cell r="FA13">
            <v>0.2</v>
          </cell>
          <cell r="FB13">
            <v>0</v>
          </cell>
          <cell r="FC13">
            <v>9.2135048561432453E-2</v>
          </cell>
          <cell r="FD13">
            <v>0</v>
          </cell>
          <cell r="FE13">
            <v>0</v>
          </cell>
          <cell r="FF13">
            <v>0</v>
          </cell>
          <cell r="FG13">
            <v>0.15604943596114734</v>
          </cell>
          <cell r="FH13">
            <v>8.6261889014593689E-3</v>
          </cell>
          <cell r="FI13">
            <v>16.299171018204863</v>
          </cell>
          <cell r="FJ13">
            <v>1.6794282081422607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1.0313902156675903</v>
          </cell>
          <cell r="FX13">
            <v>0.98862816098121176</v>
          </cell>
          <cell r="FY13">
            <v>1</v>
          </cell>
          <cell r="FZ13">
            <v>2.1962259392026867E-2</v>
          </cell>
          <cell r="GA13">
            <v>2.6608901369382347</v>
          </cell>
          <cell r="GB13">
            <v>2.9075261338432106</v>
          </cell>
          <cell r="GC13">
            <v>0.21043796675981305</v>
          </cell>
          <cell r="GD13">
            <v>0.2</v>
          </cell>
          <cell r="GE13">
            <v>0</v>
          </cell>
          <cell r="GF13">
            <v>0.37583745097625221</v>
          </cell>
          <cell r="GG13">
            <v>0</v>
          </cell>
          <cell r="GH13">
            <v>0</v>
          </cell>
          <cell r="GI13">
            <v>0</v>
          </cell>
          <cell r="GJ13">
            <v>0.63655713166324013</v>
          </cell>
          <cell r="GK13">
            <v>3.5187964829137192E-2</v>
          </cell>
          <cell r="GL13">
            <v>16.299171018471323</v>
          </cell>
          <cell r="GM13">
            <v>1.6794282081342464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1.0313902156675778</v>
          </cell>
          <cell r="HA13">
            <v>0.9886281610054708</v>
          </cell>
          <cell r="HB13">
            <v>1</v>
          </cell>
          <cell r="HC13">
            <v>8.958848686203863E-2</v>
          </cell>
          <cell r="HD13">
            <v>2.6608901369378373</v>
          </cell>
          <cell r="HE13">
            <v>2.9075261338428899</v>
          </cell>
          <cell r="HF13">
            <v>0.21043796675982865</v>
          </cell>
          <cell r="HG13">
            <v>0.2</v>
          </cell>
          <cell r="HH13">
            <v>0</v>
          </cell>
          <cell r="HI13">
            <v>0.27654800859888024</v>
          </cell>
          <cell r="HJ13">
            <v>0.40792673047440625</v>
          </cell>
          <cell r="HK13">
            <v>4.5862610609691372E-2</v>
          </cell>
          <cell r="HL13">
            <v>5.5459497592068807E-2</v>
          </cell>
          <cell r="HM13">
            <v>5.4179738099907153</v>
          </cell>
          <cell r="HN13">
            <v>20.592506084324093</v>
          </cell>
          <cell r="HO13">
            <v>5.2012912013821494E-2</v>
          </cell>
          <cell r="HP13">
            <v>0</v>
          </cell>
          <cell r="HQ13">
            <v>0</v>
          </cell>
          <cell r="HR13">
            <v>0</v>
          </cell>
          <cell r="HS13">
            <v>7.6722509222715327E-2</v>
          </cell>
          <cell r="HT13">
            <v>8.6258004259435455E-3</v>
          </cell>
          <cell r="HU13">
            <v>20.592506084324103</v>
          </cell>
          <cell r="HV13">
            <v>1.7457201097754829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1.0399278731428305</v>
          </cell>
          <cell r="IJ13">
            <v>0.76399605046623231</v>
          </cell>
          <cell r="IK13">
            <v>1</v>
          </cell>
          <cell r="IL13">
            <v>1.043077468972492E-2</v>
          </cell>
          <cell r="IM13">
            <v>5.4179738099907802</v>
          </cell>
          <cell r="IN13">
            <v>5.8477149057769342</v>
          </cell>
          <cell r="IO13">
            <v>0.20526639486187404</v>
          </cell>
          <cell r="IP13">
            <v>0.2</v>
          </cell>
          <cell r="IQ13">
            <v>0</v>
          </cell>
          <cell r="IR13">
            <v>6.3001975077078817E-2</v>
          </cell>
          <cell r="IS13">
            <v>0</v>
          </cell>
          <cell r="IT13">
            <v>0</v>
          </cell>
          <cell r="IU13">
            <v>0</v>
          </cell>
          <cell r="IV13">
            <v>9.293210910044862E-2</v>
          </cell>
          <cell r="IW13">
            <v>1.0448222228179586E-2</v>
          </cell>
          <cell r="IX13">
            <v>20.592506084324061</v>
          </cell>
          <cell r="IY13">
            <v>1.745720109775472</v>
          </cell>
          <cell r="IZ13">
            <v>0</v>
          </cell>
          <cell r="JA13">
            <v>0</v>
          </cell>
          <cell r="JB13">
            <v>0</v>
          </cell>
          <cell r="JC13">
            <v>0</v>
          </cell>
          <cell r="JD13">
            <v>0</v>
          </cell>
        </row>
        <row r="14">
          <cell r="A14">
            <v>2028</v>
          </cell>
          <cell r="B14">
            <v>4.4947373908347634</v>
          </cell>
          <cell r="C14">
            <v>1.1287554846711856</v>
          </cell>
          <cell r="D14">
            <v>0.46727556102341905</v>
          </cell>
          <cell r="E14">
            <v>1.04542</v>
          </cell>
          <cell r="F14">
            <v>-0.61248745683852335</v>
          </cell>
          <cell r="G14">
            <v>1.0447187889438558</v>
          </cell>
          <cell r="H14">
            <v>0</v>
          </cell>
          <cell r="I14">
            <v>3.0106591133313019E-2</v>
          </cell>
          <cell r="J14">
            <v>5.2631578947368363E-2</v>
          </cell>
          <cell r="K14">
            <v>9.5827851343457837E-2</v>
          </cell>
          <cell r="L14">
            <v>0.16175422267797313</v>
          </cell>
          <cell r="M14">
            <v>0.75496422617816306</v>
          </cell>
          <cell r="N14">
            <v>0.13375954558004727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0.27602384376191064</v>
          </cell>
          <cell r="AF14">
            <v>0.42562881823016974</v>
          </cell>
          <cell r="AG14">
            <v>3.6707169970877508E-2</v>
          </cell>
          <cell r="AH14">
            <v>4.0245484432432664E-2</v>
          </cell>
          <cell r="AI14">
            <v>1.0426456507037389</v>
          </cell>
          <cell r="AJ14">
            <v>5.0150749692296603</v>
          </cell>
          <cell r="AK14">
            <v>6.2796144017469094E-2</v>
          </cell>
          <cell r="AL14">
            <v>0</v>
          </cell>
          <cell r="AM14">
            <v>0</v>
          </cell>
          <cell r="AN14">
            <v>0</v>
          </cell>
          <cell r="AO14">
            <v>9.6831665711539089E-2</v>
          </cell>
          <cell r="AP14">
            <v>8.3509768596415051E-3</v>
          </cell>
          <cell r="AQ14">
            <v>5.0150749692296612</v>
          </cell>
          <cell r="AR14">
            <v>1.2787956953525206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1.016079534090558</v>
          </cell>
          <cell r="BF14">
            <v>1.5425147093853333</v>
          </cell>
          <cell r="BG14">
            <v>1</v>
          </cell>
          <cell r="BH14">
            <v>9.1559526236137927E-3</v>
          </cell>
          <cell r="BI14">
            <v>1.0426456507037731</v>
          </cell>
          <cell r="BJ14">
            <v>1.0625096980025426</v>
          </cell>
          <cell r="BK14">
            <v>0.18055285653262496</v>
          </cell>
          <cell r="BL14">
            <v>0.2</v>
          </cell>
          <cell r="BM14">
            <v>0</v>
          </cell>
          <cell r="BN14">
            <v>1.898923158726849E-2</v>
          </cell>
          <cell r="BO14">
            <v>0</v>
          </cell>
          <cell r="BP14">
            <v>0</v>
          </cell>
          <cell r="BQ14">
            <v>0</v>
          </cell>
          <cell r="BR14">
            <v>2.9281398626417713E-2</v>
          </cell>
          <cell r="BS14">
            <v>2.5252925326680318E-3</v>
          </cell>
          <cell r="BT14">
            <v>5.0150749692296586</v>
          </cell>
          <cell r="BU14">
            <v>1.2787956953524617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1.0160795340905553</v>
          </cell>
          <cell r="CI14">
            <v>1.5425147093853335</v>
          </cell>
          <cell r="CJ14">
            <v>1</v>
          </cell>
          <cell r="CK14">
            <v>2.7687130713550303E-3</v>
          </cell>
          <cell r="CL14">
            <v>1.0426456507038278</v>
          </cell>
          <cell r="CM14">
            <v>1.0625096980025996</v>
          </cell>
          <cell r="CN14">
            <v>0.18055285653261749</v>
          </cell>
          <cell r="CO14">
            <v>0.2</v>
          </cell>
          <cell r="CP14">
            <v>0</v>
          </cell>
          <cell r="CQ14">
            <v>0.19423846815717269</v>
          </cell>
          <cell r="CR14">
            <v>0</v>
          </cell>
          <cell r="CS14">
            <v>0</v>
          </cell>
          <cell r="CT14">
            <v>0</v>
          </cell>
          <cell r="CU14">
            <v>0.29951575389221236</v>
          </cell>
          <cell r="CV14">
            <v>2.5830900578567968E-2</v>
          </cell>
          <cell r="CW14">
            <v>5.0150749692296648</v>
          </cell>
          <cell r="CX14">
            <v>1.2787956953525901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1.0160795340905642</v>
          </cell>
          <cell r="DL14">
            <v>1.542514709385334</v>
          </cell>
          <cell r="DM14">
            <v>1</v>
          </cell>
          <cell r="DN14">
            <v>2.8320818737463799E-2</v>
          </cell>
          <cell r="DO14">
            <v>1.0426456507037214</v>
          </cell>
          <cell r="DP14">
            <v>1.0625096980024804</v>
          </cell>
          <cell r="DQ14">
            <v>0.18055285653263115</v>
          </cell>
          <cell r="DR14">
            <v>0.2</v>
          </cell>
          <cell r="DS14">
            <v>0</v>
          </cell>
          <cell r="DT14">
            <v>0.57174228826879103</v>
          </cell>
          <cell r="DU14">
            <v>0.96690262703143925</v>
          </cell>
          <cell r="DV14">
            <v>5.0421702555259587E-2</v>
          </cell>
          <cell r="DW14">
            <v>0.13716322215495882</v>
          </cell>
          <cell r="DX14">
            <v>2.6581376437577444</v>
          </cell>
          <cell r="DY14">
            <v>17.18469692572274</v>
          </cell>
          <cell r="DZ14">
            <v>7.4857577517525739E-2</v>
          </cell>
          <cell r="EA14">
            <v>0</v>
          </cell>
          <cell r="EB14">
            <v>0</v>
          </cell>
          <cell r="EC14">
            <v>0</v>
          </cell>
          <cell r="ED14">
            <v>0.1265954781376519</v>
          </cell>
          <cell r="EE14">
            <v>6.6016570494153689E-3</v>
          </cell>
          <cell r="EF14">
            <v>17.18469692480992</v>
          </cell>
          <cell r="EG14">
            <v>1.7295554386313643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1.0298477959473611</v>
          </cell>
          <cell r="EU14">
            <v>0.99509463386237118</v>
          </cell>
          <cell r="EV14">
            <v>1</v>
          </cell>
          <cell r="EW14">
            <v>1.7958627069734494E-2</v>
          </cell>
          <cell r="EX14">
            <v>2.658137643758923</v>
          </cell>
          <cell r="EY14">
            <v>2.8956361600190839</v>
          </cell>
          <cell r="EZ14">
            <v>0.21103744023494295</v>
          </cell>
          <cell r="FA14">
            <v>0.2</v>
          </cell>
          <cell r="FB14">
            <v>0</v>
          </cell>
          <cell r="FC14">
            <v>9.782732318614662E-2</v>
          </cell>
          <cell r="FD14">
            <v>0</v>
          </cell>
          <cell r="FE14">
            <v>0</v>
          </cell>
          <cell r="FF14">
            <v>0</v>
          </cell>
          <cell r="FG14">
            <v>0.1654407898890074</v>
          </cell>
          <cell r="FH14">
            <v>8.6273488820118645E-3</v>
          </cell>
          <cell r="FI14">
            <v>17.184696925634618</v>
          </cell>
          <cell r="FJ14">
            <v>1.7295554386070848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1.0298477959473322</v>
          </cell>
          <cell r="FX14">
            <v>0.99509463393404907</v>
          </cell>
          <cell r="FY14">
            <v>1</v>
          </cell>
          <cell r="FZ14">
            <v>2.346915933686829E-2</v>
          </cell>
          <cell r="GA14">
            <v>2.6581376437578395</v>
          </cell>
          <cell r="GB14">
            <v>2.8956361600181042</v>
          </cell>
          <cell r="GC14">
            <v>0.21103744023497595</v>
          </cell>
          <cell r="GD14">
            <v>0.2</v>
          </cell>
          <cell r="GE14">
            <v>0</v>
          </cell>
          <cell r="GF14">
            <v>0.39905738756511605</v>
          </cell>
          <cell r="GG14">
            <v>0</v>
          </cell>
          <cell r="GH14">
            <v>0</v>
          </cell>
          <cell r="GI14">
            <v>0</v>
          </cell>
          <cell r="GJ14">
            <v>0.67486635900477598</v>
          </cell>
          <cell r="GK14">
            <v>3.5192696623832356E-2</v>
          </cell>
          <cell r="GL14">
            <v>17.184696925915578</v>
          </cell>
          <cell r="GM14">
            <v>1.7295554385987995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1.0298477959473133</v>
          </cell>
          <cell r="HA14">
            <v>0.9950946339584682</v>
          </cell>
          <cell r="HB14">
            <v>1</v>
          </cell>
          <cell r="HC14">
            <v>9.5735435748355455E-2</v>
          </cell>
          <cell r="HD14">
            <v>2.6581376437575162</v>
          </cell>
          <cell r="HE14">
            <v>2.8956361600177725</v>
          </cell>
          <cell r="HF14">
            <v>0.21103744023498286</v>
          </cell>
          <cell r="HG14">
            <v>0.2</v>
          </cell>
          <cell r="HH14">
            <v>0</v>
          </cell>
          <cell r="HI14">
            <v>0.29282495735974623</v>
          </cell>
          <cell r="HJ14">
            <v>0.43041850202880449</v>
          </cell>
          <cell r="HK14">
            <v>4.6630673053910186E-2</v>
          </cell>
          <cell r="HL14">
            <v>5.9178415529398051E-2</v>
          </cell>
          <cell r="HM14">
            <v>5.4155260237365903</v>
          </cell>
          <cell r="HN14">
            <v>21.309982515187389</v>
          </cell>
          <cell r="HO14">
            <v>5.5074266561416653E-2</v>
          </cell>
          <cell r="HP14">
            <v>0</v>
          </cell>
          <cell r="HQ14">
            <v>0</v>
          </cell>
          <cell r="HR14">
            <v>0</v>
          </cell>
          <cell r="HS14">
            <v>8.0952742305285971E-2</v>
          </cell>
          <cell r="HT14">
            <v>8.7702569509956474E-3</v>
          </cell>
          <cell r="HU14">
            <v>21.309982515187414</v>
          </cell>
          <cell r="HV14">
            <v>1.8130707676421376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1.0385804445337556</v>
          </cell>
          <cell r="IJ14">
            <v>0.74858788237859286</v>
          </cell>
          <cell r="IK14">
            <v>1</v>
          </cell>
          <cell r="IL14">
            <v>1.1130225582323853E-2</v>
          </cell>
          <cell r="IM14">
            <v>5.4155260237365965</v>
          </cell>
          <cell r="IN14">
            <v>5.8356918379048333</v>
          </cell>
          <cell r="IO14">
            <v>0.20632806106606219</v>
          </cell>
          <cell r="IP14">
            <v>0.2</v>
          </cell>
          <cell r="IQ14">
            <v>0</v>
          </cell>
          <cell r="IR14">
            <v>6.67101193712967E-2</v>
          </cell>
          <cell r="IS14">
            <v>0</v>
          </cell>
          <cell r="IT14">
            <v>0</v>
          </cell>
          <cell r="IU14">
            <v>0</v>
          </cell>
          <cell r="IV14">
            <v>9.8056087530410951E-2</v>
          </cell>
          <cell r="IW14">
            <v>1.0623198902983647E-2</v>
          </cell>
          <cell r="IX14">
            <v>21.309982515187372</v>
          </cell>
          <cell r="IY14">
            <v>1.8130707676421423</v>
          </cell>
          <cell r="IZ14">
            <v>0</v>
          </cell>
          <cell r="JA14">
            <v>0</v>
          </cell>
          <cell r="JB14">
            <v>0</v>
          </cell>
          <cell r="JC14">
            <v>0</v>
          </cell>
          <cell r="JD14">
            <v>0</v>
          </cell>
        </row>
        <row r="15">
          <cell r="A15">
            <v>2029</v>
          </cell>
          <cell r="B15">
            <v>4.4947373908347634</v>
          </cell>
          <cell r="C15">
            <v>1.1891214658584266</v>
          </cell>
          <cell r="D15">
            <v>0.49226024111276417</v>
          </cell>
          <cell r="E15">
            <v>1.05165</v>
          </cell>
          <cell r="F15">
            <v>-0.64334967915394026</v>
          </cell>
          <cell r="G15">
            <v>1.0447911156287033</v>
          </cell>
          <cell r="H15">
            <v>0</v>
          </cell>
          <cell r="I15">
            <v>3.1823006731759168E-2</v>
          </cell>
          <cell r="J15">
            <v>5.2631578947368363E-2</v>
          </cell>
          <cell r="K15">
            <v>0.10113857870015605</v>
          </cell>
          <cell r="L15">
            <v>0.17188762270865912</v>
          </cell>
          <cell r="M15">
            <v>0.79710944925333849</v>
          </cell>
          <cell r="N15">
            <v>0.13309659626160056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0.28086430813018198</v>
          </cell>
          <cell r="AF15">
            <v>0.42976639439011322</v>
          </cell>
          <cell r="AG15">
            <v>3.5273205029577967E-2</v>
          </cell>
          <cell r="AH15">
            <v>4.1123231632688599E-2</v>
          </cell>
          <cell r="AI15">
            <v>1.0508196882593865</v>
          </cell>
          <cell r="AJ15">
            <v>5.320569197550685</v>
          </cell>
          <cell r="AK15">
            <v>6.3897362279770206E-2</v>
          </cell>
          <cell r="AL15">
            <v>0</v>
          </cell>
          <cell r="AM15">
            <v>0</v>
          </cell>
          <cell r="AN15">
            <v>0</v>
          </cell>
          <cell r="AO15">
            <v>9.7772975074099433E-2</v>
          </cell>
          <cell r="AP15">
            <v>8.0247460973182187E-3</v>
          </cell>
          <cell r="AQ15">
            <v>5.3205691975506797</v>
          </cell>
          <cell r="AR15">
            <v>1.2984615012882188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1.0153783798359417</v>
          </cell>
          <cell r="BF15">
            <v>1.5941225299039872</v>
          </cell>
          <cell r="BG15">
            <v>1</v>
          </cell>
          <cell r="BH15">
            <v>9.3556423998554586E-3</v>
          </cell>
          <cell r="BI15">
            <v>1.0508196882594343</v>
          </cell>
          <cell r="BJ15">
            <v>1.0728046217398144</v>
          </cell>
          <cell r="BK15">
            <v>0.18216672320090407</v>
          </cell>
          <cell r="BL15">
            <v>0.2</v>
          </cell>
          <cell r="BM15">
            <v>0</v>
          </cell>
          <cell r="BN15">
            <v>1.9322234336691405E-2</v>
          </cell>
          <cell r="BO15">
            <v>0</v>
          </cell>
          <cell r="BP15">
            <v>0</v>
          </cell>
          <cell r="BQ15">
            <v>0</v>
          </cell>
          <cell r="BR15">
            <v>2.9566045745450069E-2</v>
          </cell>
          <cell r="BS15">
            <v>2.4266420248450532E-3</v>
          </cell>
          <cell r="BT15">
            <v>5.3205691975506788</v>
          </cell>
          <cell r="BU15">
            <v>1.298461501288142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1.0153783798359284</v>
          </cell>
          <cell r="CI15">
            <v>1.5941225299039874</v>
          </cell>
          <cell r="CJ15">
            <v>1</v>
          </cell>
          <cell r="CK15">
            <v>2.8290982345842547E-3</v>
          </cell>
          <cell r="CL15">
            <v>1.0508196882594816</v>
          </cell>
          <cell r="CM15">
            <v>1.0728046217398799</v>
          </cell>
          <cell r="CN15">
            <v>0.18216672320089883</v>
          </cell>
          <cell r="CO15">
            <v>0.2</v>
          </cell>
          <cell r="CP15">
            <v>0</v>
          </cell>
          <cell r="CQ15">
            <v>0.19764471151371987</v>
          </cell>
          <cell r="CR15">
            <v>0</v>
          </cell>
          <cell r="CS15">
            <v>0</v>
          </cell>
          <cell r="CT15">
            <v>0</v>
          </cell>
          <cell r="CU15">
            <v>0.30242737357056321</v>
          </cell>
          <cell r="CV15">
            <v>2.4821816907414695E-2</v>
          </cell>
          <cell r="CW15">
            <v>5.3205691975506868</v>
          </cell>
          <cell r="CX15">
            <v>1.2984615012882943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1.0153783798359455</v>
          </cell>
          <cell r="DL15">
            <v>1.5941225299039883</v>
          </cell>
          <cell r="DM15">
            <v>1</v>
          </cell>
          <cell r="DN15">
            <v>2.8938490998248793E-2</v>
          </cell>
          <cell r="DO15">
            <v>1.0508196882593641</v>
          </cell>
          <cell r="DP15">
            <v>1.0728046217397438</v>
          </cell>
          <cell r="DQ15">
            <v>0.18216672320091282</v>
          </cell>
          <cell r="DR15">
            <v>0.2</v>
          </cell>
          <cell r="DS15">
            <v>0</v>
          </cell>
          <cell r="DT15">
            <v>0.60641469032909967</v>
          </cell>
          <cell r="DU15">
            <v>1.0261243266678044</v>
          </cell>
          <cell r="DV15">
            <v>5.0428358901124279E-2</v>
          </cell>
          <cell r="DW15">
            <v>0.14619511847054181</v>
          </cell>
          <cell r="DX15">
            <v>2.6555795978272685</v>
          </cell>
          <cell r="DY15">
            <v>18.102471113054779</v>
          </cell>
          <cell r="DZ15">
            <v>7.9397196290186975E-2</v>
          </cell>
          <cell r="EA15">
            <v>0</v>
          </cell>
          <cell r="EB15">
            <v>0</v>
          </cell>
          <cell r="EC15">
            <v>0</v>
          </cell>
          <cell r="ED15">
            <v>0.13434930894955358</v>
          </cell>
          <cell r="EE15">
            <v>6.6025285573251451E-3</v>
          </cell>
          <cell r="EF15">
            <v>18.102471112093191</v>
          </cell>
          <cell r="EG15">
            <v>1.7789938681506032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1.0285844722955864</v>
          </cell>
          <cell r="EU15">
            <v>1.0008994141341923</v>
          </cell>
          <cell r="EV15">
            <v>1</v>
          </cell>
          <cell r="EW15">
            <v>1.9141163139650065E-2</v>
          </cell>
          <cell r="EX15">
            <v>2.6555795978283929</v>
          </cell>
          <cell r="EY15">
            <v>2.88117968192195</v>
          </cell>
          <cell r="EZ15">
            <v>0.2110701359866991</v>
          </cell>
          <cell r="FA15">
            <v>0.2</v>
          </cell>
          <cell r="FB15">
            <v>0</v>
          </cell>
          <cell r="FC15">
            <v>0.10375990566533437</v>
          </cell>
          <cell r="FD15">
            <v>0</v>
          </cell>
          <cell r="FE15">
            <v>0</v>
          </cell>
          <cell r="FF15">
            <v>0</v>
          </cell>
          <cell r="FG15">
            <v>0.17557385240481471</v>
          </cell>
          <cell r="FH15">
            <v>8.6284878086078289E-3</v>
          </cell>
          <cell r="FI15">
            <v>18.10247111296195</v>
          </cell>
          <cell r="FJ15">
            <v>1.7789938681255701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1.0285844722955519</v>
          </cell>
          <cell r="FX15">
            <v>1.0008994142062897</v>
          </cell>
          <cell r="FY15">
            <v>1</v>
          </cell>
          <cell r="FZ15">
            <v>2.501455182921581E-2</v>
          </cell>
          <cell r="GA15">
            <v>2.6555795978273498</v>
          </cell>
          <cell r="GB15">
            <v>2.8811796819209423</v>
          </cell>
          <cell r="GC15">
            <v>0.21107013598672203</v>
          </cell>
          <cell r="GD15">
            <v>0.2</v>
          </cell>
          <cell r="GE15">
            <v>0</v>
          </cell>
          <cell r="GF15">
            <v>0.42325758837357003</v>
          </cell>
          <cell r="GG15">
            <v>0</v>
          </cell>
          <cell r="GH15">
            <v>0</v>
          </cell>
          <cell r="GI15">
            <v>0</v>
          </cell>
          <cell r="GJ15">
            <v>0.71620116531342282</v>
          </cell>
          <cell r="GK15">
            <v>3.5197342535191314E-2</v>
          </cell>
          <cell r="GL15">
            <v>18.102471113257916</v>
          </cell>
          <cell r="GM15">
            <v>1.7789938681170288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1.0285844722955408</v>
          </cell>
          <cell r="HA15">
            <v>1.0008994142308516</v>
          </cell>
          <cell r="HB15">
            <v>1</v>
          </cell>
          <cell r="HC15">
            <v>0.10203940350167402</v>
          </cell>
          <cell r="HD15">
            <v>2.6555795978270891</v>
          </cell>
          <cell r="HE15">
            <v>2.8811796819206017</v>
          </cell>
          <cell r="HF15">
            <v>0.21107013598672175</v>
          </cell>
          <cell r="HG15">
            <v>0.2</v>
          </cell>
          <cell r="HH15">
            <v>0</v>
          </cell>
          <cell r="HI15">
            <v>0.30986265322579171</v>
          </cell>
          <cell r="HJ15">
            <v>0.45480637250594352</v>
          </cell>
          <cell r="HK15">
            <v>4.7395032330898333E-2</v>
          </cell>
          <cell r="HL15">
            <v>6.3023407421149188E-2</v>
          </cell>
          <cell r="HM15">
            <v>5.4129705678058064</v>
          </cell>
          <cell r="HN15">
            <v>22.048339431715849</v>
          </cell>
          <cell r="HO15">
            <v>5.8278701771378123E-2</v>
          </cell>
          <cell r="HP15">
            <v>0</v>
          </cell>
          <cell r="HQ15">
            <v>0</v>
          </cell>
          <cell r="HR15">
            <v>0</v>
          </cell>
          <cell r="HS15">
            <v>8.5539592045259419E-2</v>
          </cell>
          <cell r="HT15">
            <v>8.914016987534544E-3</v>
          </cell>
          <cell r="HU15">
            <v>22.048339431715871</v>
          </cell>
          <cell r="HV15">
            <v>1.8809300089681582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1.0374277951733071</v>
          </cell>
          <cell r="IJ15">
            <v>0.73360747009438732</v>
          </cell>
          <cell r="IK15">
            <v>1</v>
          </cell>
          <cell r="IL15">
            <v>1.1853388356023627E-2</v>
          </cell>
          <cell r="IM15">
            <v>5.4129705678057825</v>
          </cell>
          <cell r="IN15">
            <v>5.8174353523722608</v>
          </cell>
          <cell r="IO15">
            <v>0.20685314863745441</v>
          </cell>
          <cell r="IP15">
            <v>0.2</v>
          </cell>
          <cell r="IQ15">
            <v>0</v>
          </cell>
          <cell r="IR15">
            <v>7.0591573791315268E-2</v>
          </cell>
          <cell r="IS15">
            <v>0</v>
          </cell>
          <cell r="IT15">
            <v>0</v>
          </cell>
          <cell r="IU15">
            <v>0</v>
          </cell>
          <cell r="IV15">
            <v>0.10361202704257133</v>
          </cell>
          <cell r="IW15">
            <v>1.0797331938194146E-2</v>
          </cell>
          <cell r="IX15">
            <v>22.04833943171581</v>
          </cell>
          <cell r="IY15">
            <v>1.8809300089681553</v>
          </cell>
          <cell r="IZ15">
            <v>0</v>
          </cell>
          <cell r="JA15">
            <v>0</v>
          </cell>
          <cell r="JB15">
            <v>0</v>
          </cell>
          <cell r="JC15">
            <v>0</v>
          </cell>
          <cell r="JD15">
            <v>0</v>
          </cell>
        </row>
        <row r="16">
          <cell r="A16">
            <v>2030</v>
          </cell>
          <cell r="B16">
            <v>4.4947373908347634</v>
          </cell>
          <cell r="C16">
            <v>1.2544235502382404</v>
          </cell>
          <cell r="D16">
            <v>0.51841688964592225</v>
          </cell>
          <cell r="E16">
            <v>1.0560399999999999</v>
          </cell>
          <cell r="F16">
            <v>-0.67661331780105716</v>
          </cell>
          <cell r="G16">
            <v>1.0464925010258752</v>
          </cell>
          <cell r="H16">
            <v>0</v>
          </cell>
          <cell r="I16">
            <v>3.3616208400429871E-2</v>
          </cell>
          <cell r="J16">
            <v>5.2631578947368363E-2</v>
          </cell>
          <cell r="K16">
            <v>0.10665982403536474</v>
          </cell>
          <cell r="L16">
            <v>0.1822982714061831</v>
          </cell>
          <cell r="M16">
            <v>0.84099119348789997</v>
          </cell>
          <cell r="N16">
            <v>0.13249274689007992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0.28560871573219376</v>
          </cell>
          <cell r="AF16">
            <v>0.43442835256237061</v>
          </cell>
          <cell r="AG16">
            <v>3.3903542653872389E-2</v>
          </cell>
          <cell r="AH16">
            <v>4.2004947808031969E-2</v>
          </cell>
          <cell r="AI16">
            <v>1.0590356170478705</v>
          </cell>
          <cell r="AJ16">
            <v>5.6496924132968545</v>
          </cell>
          <cell r="AK16">
            <v>6.4976727377338783E-2</v>
          </cell>
          <cell r="AL16">
            <v>0</v>
          </cell>
          <cell r="AM16">
            <v>0</v>
          </cell>
          <cell r="AN16">
            <v>0</v>
          </cell>
          <cell r="AO16">
            <v>9.8833582711462808E-2</v>
          </cell>
          <cell r="AP16">
            <v>7.7131443362967725E-3</v>
          </cell>
          <cell r="AQ16">
            <v>5.64969241329685</v>
          </cell>
          <cell r="AR16">
            <v>1.3190097444836189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1.0158250692646751</v>
          </cell>
          <cell r="BF16">
            <v>1.6463155838919279</v>
          </cell>
          <cell r="BG16">
            <v>1</v>
          </cell>
          <cell r="BH16">
            <v>9.5562351282761412E-3</v>
          </cell>
          <cell r="BI16">
            <v>1.0590356170479285</v>
          </cell>
          <cell r="BJ16">
            <v>1.0840012649410731</v>
          </cell>
          <cell r="BK16">
            <v>0.18344449740542976</v>
          </cell>
          <cell r="BL16">
            <v>0.2</v>
          </cell>
          <cell r="BM16">
            <v>0</v>
          </cell>
          <cell r="BN16">
            <v>1.9648628801281168E-2</v>
          </cell>
          <cell r="BO16">
            <v>0</v>
          </cell>
          <cell r="BP16">
            <v>0</v>
          </cell>
          <cell r="BQ16">
            <v>0</v>
          </cell>
          <cell r="BR16">
            <v>2.9886768050365893E-2</v>
          </cell>
          <cell r="BS16">
            <v>2.3324152519178607E-3</v>
          </cell>
          <cell r="BT16">
            <v>5.6496924132968482</v>
          </cell>
          <cell r="BU16">
            <v>1.3190097444835345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1.0158250692646702</v>
          </cell>
          <cell r="CI16">
            <v>1.6463155838919286</v>
          </cell>
          <cell r="CJ16">
            <v>1</v>
          </cell>
          <cell r="CK16">
            <v>2.8897564459171065E-3</v>
          </cell>
          <cell r="CL16">
            <v>1.0590356170480277</v>
          </cell>
          <cell r="CM16">
            <v>1.0840012649411481</v>
          </cell>
          <cell r="CN16">
            <v>0.1834444974054163</v>
          </cell>
          <cell r="CO16">
            <v>0.2</v>
          </cell>
          <cell r="CP16">
            <v>0</v>
          </cell>
          <cell r="CQ16">
            <v>0.20098335955357219</v>
          </cell>
          <cell r="CR16">
            <v>0</v>
          </cell>
          <cell r="CS16">
            <v>0</v>
          </cell>
          <cell r="CT16">
            <v>0</v>
          </cell>
          <cell r="CU16">
            <v>0.30570800180053948</v>
          </cell>
          <cell r="CV16">
            <v>2.3857983065657749E-2</v>
          </cell>
          <cell r="CW16">
            <v>5.649692413296858</v>
          </cell>
          <cell r="CX16">
            <v>1.3190097444837083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1.0158250692646849</v>
          </cell>
          <cell r="DL16">
            <v>1.6463155838919288</v>
          </cell>
          <cell r="DM16">
            <v>1</v>
          </cell>
          <cell r="DN16">
            <v>2.9558956233838491E-2</v>
          </cell>
          <cell r="DO16">
            <v>1.059035617047845</v>
          </cell>
          <cell r="DP16">
            <v>1.0840012649409931</v>
          </cell>
          <cell r="DQ16">
            <v>0.18344449740543997</v>
          </cell>
          <cell r="DR16">
            <v>0.2</v>
          </cell>
          <cell r="DS16">
            <v>0</v>
          </cell>
          <cell r="DT16">
            <v>0.64250614532900441</v>
          </cell>
          <cell r="DU16">
            <v>1.0895222960273312</v>
          </cell>
          <cell r="DV16">
            <v>5.0434293500597999E-2</v>
          </cell>
          <cell r="DW16">
            <v>0.15544604864235706</v>
          </cell>
          <cell r="DX16">
            <v>2.6532096504275238</v>
          </cell>
          <cell r="DY16">
            <v>19.084728177536004</v>
          </cell>
          <cell r="DZ16">
            <v>8.4122610075052923E-2</v>
          </cell>
          <cell r="EA16">
            <v>0</v>
          </cell>
          <cell r="EB16">
            <v>0</v>
          </cell>
          <cell r="EC16">
            <v>0</v>
          </cell>
          <cell r="ED16">
            <v>0.14264993407937038</v>
          </cell>
          <cell r="EE16">
            <v>6.6033055677882134E-3</v>
          </cell>
          <cell r="EF16">
            <v>19.084728176522226</v>
          </cell>
          <cell r="EG16">
            <v>1.8298197085789465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1.0285699919141265</v>
          </cell>
          <cell r="EU16">
            <v>1.0060921435664372</v>
          </cell>
          <cell r="EV16">
            <v>1</v>
          </cell>
          <cell r="EW16">
            <v>2.0352377067069834E-2</v>
          </cell>
          <cell r="EX16">
            <v>2.6532096504286233</v>
          </cell>
          <cell r="EY16">
            <v>2.8705444952659418</v>
          </cell>
          <cell r="EZ16">
            <v>0.21066208401273567</v>
          </cell>
          <cell r="FA16">
            <v>0.2</v>
          </cell>
          <cell r="FB16">
            <v>0</v>
          </cell>
          <cell r="FC16">
            <v>0.10993529360667974</v>
          </cell>
          <cell r="FD16">
            <v>0</v>
          </cell>
          <cell r="FE16">
            <v>0</v>
          </cell>
          <cell r="FF16">
            <v>0</v>
          </cell>
          <cell r="FG16">
            <v>0.18642149086909529</v>
          </cell>
          <cell r="FH16">
            <v>8.6295032415967931E-3</v>
          </cell>
          <cell r="FI16">
            <v>19.084728177438137</v>
          </cell>
          <cell r="FJ16">
            <v>1.8298197085531389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1.0285699919140932</v>
          </cell>
          <cell r="FX16">
            <v>1.0060921436389099</v>
          </cell>
          <cell r="FY16">
            <v>1</v>
          </cell>
          <cell r="FZ16">
            <v>2.6597421863949498E-2</v>
          </cell>
          <cell r="GA16">
            <v>2.6532096504276752</v>
          </cell>
          <cell r="GB16">
            <v>2.870544495264916</v>
          </cell>
          <cell r="GC16">
            <v>0.21066208401274517</v>
          </cell>
          <cell r="GD16">
            <v>0.2</v>
          </cell>
          <cell r="GE16">
            <v>0</v>
          </cell>
          <cell r="GF16">
            <v>0.44844824164726838</v>
          </cell>
          <cell r="GG16">
            <v>0</v>
          </cell>
          <cell r="GH16">
            <v>0</v>
          </cell>
          <cell r="GI16">
            <v>0</v>
          </cell>
          <cell r="GJ16">
            <v>0.76045087107886</v>
          </cell>
          <cell r="GK16">
            <v>3.5201484691212981E-2</v>
          </cell>
          <cell r="GL16">
            <v>19.084728177750161</v>
          </cell>
          <cell r="GM16">
            <v>1.8298197085443568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1.0285699919140949</v>
          </cell>
          <cell r="HA16">
            <v>1.0060921436635988</v>
          </cell>
          <cell r="HB16">
            <v>1</v>
          </cell>
          <cell r="HC16">
            <v>0.10849624971133695</v>
          </cell>
          <cell r="HD16">
            <v>2.6532096504272999</v>
          </cell>
          <cell r="HE16">
            <v>2.8705444952645687</v>
          </cell>
          <cell r="HF16">
            <v>0.2106620840127523</v>
          </cell>
          <cell r="HG16">
            <v>0.2</v>
          </cell>
          <cell r="HH16">
            <v>0</v>
          </cell>
          <cell r="HI16">
            <v>0.32768199854906832</v>
          </cell>
          <cell r="HJ16">
            <v>0.48105254848409434</v>
          </cell>
          <cell r="HK16">
            <v>4.8154910735609506E-2</v>
          </cell>
          <cell r="HL16">
            <v>6.6995634634114981E-2</v>
          </cell>
          <cell r="HM16">
            <v>5.4103101874292694</v>
          </cell>
          <cell r="HN16">
            <v>22.846101292999744</v>
          </cell>
          <cell r="HO16">
            <v>6.1630148940131746E-2</v>
          </cell>
          <cell r="HP16">
            <v>0</v>
          </cell>
          <cell r="HQ16">
            <v>0</v>
          </cell>
          <cell r="HR16">
            <v>0</v>
          </cell>
          <cell r="HS16">
            <v>9.047595028832596E-2</v>
          </cell>
          <cell r="HT16">
            <v>9.056934265462847E-3</v>
          </cell>
          <cell r="HU16">
            <v>22.846101292999787</v>
          </cell>
          <cell r="HV16">
            <v>1.9515910089324386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1.0375670543972253</v>
          </cell>
          <cell r="IJ16">
            <v>0.71906944990860344</v>
          </cell>
          <cell r="IK16">
            <v>1</v>
          </cell>
          <cell r="IL16">
            <v>1.2600481439693416E-2</v>
          </cell>
          <cell r="IM16">
            <v>5.4103101874293511</v>
          </cell>
          <cell r="IN16">
            <v>5.8057255685681097</v>
          </cell>
          <cell r="IO16">
            <v>0.20694341328491708</v>
          </cell>
          <cell r="IP16">
            <v>0.2</v>
          </cell>
          <cell r="IQ16">
            <v>0</v>
          </cell>
          <cell r="IR16">
            <v>7.4651100220866129E-2</v>
          </cell>
          <cell r="IS16">
            <v>0</v>
          </cell>
          <cell r="IT16">
            <v>0</v>
          </cell>
          <cell r="IU16">
            <v>0</v>
          </cell>
          <cell r="IV16">
            <v>0.10959131770252453</v>
          </cell>
          <cell r="IW16">
            <v>1.0970444160400257E-2</v>
          </cell>
          <cell r="IX16">
            <v>22.846101292999709</v>
          </cell>
          <cell r="IY16">
            <v>1.9515910089324375</v>
          </cell>
          <cell r="IZ16">
            <v>0</v>
          </cell>
          <cell r="JA16">
            <v>0</v>
          </cell>
          <cell r="JB16">
            <v>0</v>
          </cell>
          <cell r="JC16">
            <v>0</v>
          </cell>
          <cell r="JD16">
            <v>0</v>
          </cell>
        </row>
        <row r="17">
          <cell r="A17">
            <v>2031</v>
          </cell>
          <cell r="B17">
            <v>4.4947373908347634</v>
          </cell>
          <cell r="C17">
            <v>1.3245096589832372</v>
          </cell>
          <cell r="D17">
            <v>0.54579819852471601</v>
          </cell>
          <cell r="E17">
            <v>1.06073</v>
          </cell>
          <cell r="F17">
            <v>-0.71103964059214697</v>
          </cell>
          <cell r="G17">
            <v>1.046077784588485</v>
          </cell>
          <cell r="H17">
            <v>0</v>
          </cell>
          <cell r="I17">
            <v>3.5487168800080363E-2</v>
          </cell>
          <cell r="J17">
            <v>5.2631578947368363E-2</v>
          </cell>
          <cell r="K17">
            <v>0.11240066184838036</v>
          </cell>
          <cell r="L17">
            <v>0.19296739683554584</v>
          </cell>
          <cell r="M17">
            <v>0.88665342600872266</v>
          </cell>
          <cell r="N17">
            <v>0.13194563115606187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0.29025787985814533</v>
          </cell>
          <cell r="AF17">
            <v>0.43956387075000397</v>
          </cell>
          <cell r="AG17">
            <v>3.2595117564586905E-2</v>
          </cell>
          <cell r="AH17">
            <v>4.2878773595073479E-2</v>
          </cell>
          <cell r="AI17">
            <v>1.067290479219545</v>
          </cell>
          <cell r="AJ17">
            <v>5.9923628051474296</v>
          </cell>
          <cell r="AK17">
            <v>6.6034424335814537E-2</v>
          </cell>
          <cell r="AL17">
            <v>0</v>
          </cell>
          <cell r="AM17">
            <v>0</v>
          </cell>
          <cell r="AN17">
            <v>0</v>
          </cell>
          <cell r="AO17">
            <v>0.10000192648683948</v>
          </cell>
          <cell r="AP17">
            <v>7.4154742175742911E-3</v>
          </cell>
          <cell r="AQ17">
            <v>5.9923628051474207</v>
          </cell>
          <cell r="AR17">
            <v>1.3387401266193308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1.0149584809499919</v>
          </cell>
          <cell r="BF17">
            <v>1.6990422437826929</v>
          </cell>
          <cell r="BG17">
            <v>1</v>
          </cell>
          <cell r="BH17">
            <v>9.7550327727888332E-3</v>
          </cell>
          <cell r="BI17">
            <v>1.0672904792196232</v>
          </cell>
          <cell r="BJ17">
            <v>1.094001535204068</v>
          </cell>
          <cell r="BK17">
            <v>0.18441231190601792</v>
          </cell>
          <cell r="BL17">
            <v>0.2</v>
          </cell>
          <cell r="BM17">
            <v>0</v>
          </cell>
          <cell r="BN17">
            <v>1.9968470931843639E-2</v>
          </cell>
          <cell r="BO17">
            <v>0</v>
          </cell>
          <cell r="BP17">
            <v>0</v>
          </cell>
          <cell r="BQ17">
            <v>0</v>
          </cell>
          <cell r="BR17">
            <v>3.0240069210354117E-2</v>
          </cell>
          <cell r="BS17">
            <v>2.2424013361038784E-3</v>
          </cell>
          <cell r="BT17">
            <v>5.9923628051474189</v>
          </cell>
          <cell r="BU17">
            <v>1.3387401266192429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1.0149584809499903</v>
          </cell>
          <cell r="CI17">
            <v>1.6990422437826926</v>
          </cell>
          <cell r="CJ17">
            <v>1</v>
          </cell>
          <cell r="CK17">
            <v>2.9498718330912364E-3</v>
          </cell>
          <cell r="CL17">
            <v>1.0672904792197153</v>
          </cell>
          <cell r="CM17">
            <v>1.0940015352041521</v>
          </cell>
          <cell r="CN17">
            <v>0.18441231190600696</v>
          </cell>
          <cell r="CO17">
            <v>0.2</v>
          </cell>
          <cell r="CP17">
            <v>0</v>
          </cell>
          <cell r="CQ17">
            <v>0.20425498459048483</v>
          </cell>
          <cell r="CR17">
            <v>0</v>
          </cell>
          <cell r="CS17">
            <v>0</v>
          </cell>
          <cell r="CT17">
            <v>0</v>
          </cell>
          <cell r="CU17">
            <v>0.30932187505280673</v>
          </cell>
          <cell r="CV17">
            <v>2.2937242010908736E-2</v>
          </cell>
          <cell r="CW17">
            <v>5.9923628051474314</v>
          </cell>
          <cell r="CX17">
            <v>1.3387401266194443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1.0149584809500092</v>
          </cell>
          <cell r="DL17">
            <v>1.6990422437826942</v>
          </cell>
          <cell r="DM17">
            <v>1</v>
          </cell>
          <cell r="DN17">
            <v>3.0173868989193053E-2</v>
          </cell>
          <cell r="DO17">
            <v>1.0672904792195155</v>
          </cell>
          <cell r="DP17">
            <v>1.094001535203978</v>
          </cell>
          <cell r="DQ17">
            <v>0.18441231190603133</v>
          </cell>
          <cell r="DR17">
            <v>0.2</v>
          </cell>
          <cell r="DS17">
            <v>0</v>
          </cell>
          <cell r="DT17">
            <v>0.68003991224333238</v>
          </cell>
          <cell r="DU17">
            <v>1.1569418326678731</v>
          </cell>
          <cell r="DV17">
            <v>5.0440056471126149E-2</v>
          </cell>
          <cell r="DW17">
            <v>0.16489764251751401</v>
          </cell>
          <cell r="DX17">
            <v>2.6510217291183578</v>
          </cell>
          <cell r="DY17">
            <v>20.095592803799782</v>
          </cell>
          <cell r="DZ17">
            <v>8.9036864143651834E-2</v>
          </cell>
          <cell r="EA17">
            <v>0</v>
          </cell>
          <cell r="EB17">
            <v>0</v>
          </cell>
          <cell r="EC17">
            <v>0</v>
          </cell>
          <cell r="ED17">
            <v>0.1514770985095974</v>
          </cell>
          <cell r="EE17">
            <v>6.6040601070656447E-3</v>
          </cell>
          <cell r="EF17">
            <v>20.095592802732298</v>
          </cell>
          <cell r="EG17">
            <v>1.8802193153673605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1.0275434823180229</v>
          </cell>
          <cell r="EU17">
            <v>1.0106465955527146</v>
          </cell>
          <cell r="EV17">
            <v>1</v>
          </cell>
          <cell r="EW17">
            <v>2.1589863668447784E-2</v>
          </cell>
          <cell r="EX17">
            <v>2.6510217291194134</v>
          </cell>
          <cell r="EY17">
            <v>2.8583486878043871</v>
          </cell>
          <cell r="EZ17">
            <v>0.20992986719252271</v>
          </cell>
          <cell r="FA17">
            <v>0.2</v>
          </cell>
          <cell r="FB17">
            <v>0</v>
          </cell>
          <cell r="FC17">
            <v>0.11635746671099895</v>
          </cell>
          <cell r="FD17">
            <v>0</v>
          </cell>
          <cell r="FE17">
            <v>0</v>
          </cell>
          <cell r="FF17">
            <v>0</v>
          </cell>
          <cell r="FG17">
            <v>0.19795723509393617</v>
          </cell>
          <cell r="FH17">
            <v>8.6304893082074733E-3</v>
          </cell>
          <cell r="FI17">
            <v>20.095592803696714</v>
          </cell>
          <cell r="FJ17">
            <v>1.8802193153408187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1.0275434823180101</v>
          </cell>
          <cell r="FX17">
            <v>1.0106465956255155</v>
          </cell>
          <cell r="FY17">
            <v>1</v>
          </cell>
          <cell r="FZ17">
            <v>2.8214626236655389E-2</v>
          </cell>
          <cell r="GA17">
            <v>2.6510217291184937</v>
          </cell>
          <cell r="GB17">
            <v>2.8583486878033511</v>
          </cell>
          <cell r="GC17">
            <v>0.20992986719252532</v>
          </cell>
          <cell r="GD17">
            <v>0.2</v>
          </cell>
          <cell r="GE17">
            <v>0</v>
          </cell>
          <cell r="GF17">
            <v>0.4746455813886768</v>
          </cell>
          <cell r="GG17">
            <v>0</v>
          </cell>
          <cell r="GH17">
            <v>0</v>
          </cell>
          <cell r="GI17">
            <v>0</v>
          </cell>
          <cell r="GJ17">
            <v>0.80750749906433106</v>
          </cell>
          <cell r="GK17">
            <v>3.5205507055853034E-2</v>
          </cell>
          <cell r="GL17">
            <v>20.09559280402528</v>
          </cell>
          <cell r="GM17">
            <v>1.8802193153317703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1.0275434823179967</v>
          </cell>
          <cell r="HA17">
            <v>1.0106465956503166</v>
          </cell>
          <cell r="HB17">
            <v>1</v>
          </cell>
          <cell r="HC17">
            <v>0.11509315261240978</v>
          </cell>
          <cell r="HD17">
            <v>2.651021729118153</v>
          </cell>
          <cell r="HE17">
            <v>2.8583486878029993</v>
          </cell>
          <cell r="HF17">
            <v>0.2099298671925284</v>
          </cell>
          <cell r="HG17">
            <v>0.2</v>
          </cell>
          <cell r="HH17">
            <v>0</v>
          </cell>
          <cell r="HI17">
            <v>0.34630934074347558</v>
          </cell>
          <cell r="HJ17">
            <v>0.50912192335927298</v>
          </cell>
          <cell r="HK17">
            <v>4.8910457120348819E-2</v>
          </cell>
          <cell r="HL17">
            <v>7.1090716284240837E-2</v>
          </cell>
          <cell r="HM17">
            <v>5.4075476187182554</v>
          </cell>
          <cell r="HN17">
            <v>23.659244486908175</v>
          </cell>
          <cell r="HO17">
            <v>6.5133563466665739E-2</v>
          </cell>
          <cell r="HP17">
            <v>0</v>
          </cell>
          <cell r="HQ17">
            <v>0</v>
          </cell>
          <cell r="HR17">
            <v>0</v>
          </cell>
          <cell r="HS17">
            <v>9.5755214214552284E-2</v>
          </cell>
          <cell r="HT17">
            <v>9.1990367807943067E-3</v>
          </cell>
          <cell r="HU17">
            <v>23.659244486908229</v>
          </cell>
          <cell r="HV17">
            <v>2.0228368955150087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1.0365065663125508</v>
          </cell>
          <cell r="IJ17">
            <v>0.70493742841121443</v>
          </cell>
          <cell r="IK17">
            <v>1</v>
          </cell>
          <cell r="IL17">
            <v>1.3370680880421877E-2</v>
          </cell>
          <cell r="IM17">
            <v>5.4075476187182403</v>
          </cell>
          <cell r="IN17">
            <v>5.7896642926465001</v>
          </cell>
          <cell r="IO17">
            <v>0.20669804946346765</v>
          </cell>
          <cell r="IP17">
            <v>0.2</v>
          </cell>
          <cell r="IQ17">
            <v>0</v>
          </cell>
          <cell r="IR17">
            <v>7.8894701014196392E-2</v>
          </cell>
          <cell r="IS17">
            <v>0</v>
          </cell>
          <cell r="IT17">
            <v>0</v>
          </cell>
          <cell r="IU17">
            <v>0</v>
          </cell>
          <cell r="IV17">
            <v>0.11598596167510292</v>
          </cell>
          <cell r="IW17">
            <v>1.1142569480492389E-2</v>
          </cell>
          <cell r="IX17">
            <v>23.659244486908147</v>
          </cell>
          <cell r="IY17">
            <v>2.0228368955150131</v>
          </cell>
          <cell r="IZ17">
            <v>0</v>
          </cell>
          <cell r="JA17">
            <v>0</v>
          </cell>
          <cell r="JB17">
            <v>0</v>
          </cell>
          <cell r="JC17">
            <v>0</v>
          </cell>
          <cell r="JD17">
            <v>0</v>
          </cell>
        </row>
        <row r="18">
          <cell r="A18">
            <v>2032</v>
          </cell>
          <cell r="B18">
            <v>4.4947373908347634</v>
          </cell>
          <cell r="C18">
            <v>1.3992321534012517</v>
          </cell>
          <cell r="D18">
            <v>0.57444161536250404</v>
          </cell>
          <cell r="E18">
            <v>1.06565</v>
          </cell>
          <cell r="F18">
            <v>-0.74666803553124594</v>
          </cell>
          <cell r="G18">
            <v>1.0457191731920723</v>
          </cell>
          <cell r="H18">
            <v>0</v>
          </cell>
          <cell r="I18">
            <v>3.7437044673898606E-2</v>
          </cell>
          <cell r="J18">
            <v>5.2631578947368363E-2</v>
          </cell>
          <cell r="K18">
            <v>0.11836729847793359</v>
          </cell>
          <cell r="L18">
            <v>0.20388547999320655</v>
          </cell>
          <cell r="M18">
            <v>0.93413143850754277</v>
          </cell>
          <cell r="N18">
            <v>0.13145161083667434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0.29481009249686496</v>
          </cell>
          <cell r="AF18">
            <v>0.44511681792293262</v>
          </cell>
          <cell r="AG18">
            <v>3.1344738419535258E-2</v>
          </cell>
          <cell r="AH18">
            <v>4.3735871541064106E-2</v>
          </cell>
          <cell r="AI18">
            <v>1.0755813468479369</v>
          </cell>
          <cell r="AJ18">
            <v>6.3491785715370979</v>
          </cell>
          <cell r="AK18">
            <v>6.7070064578205663E-2</v>
          </cell>
          <cell r="AL18">
            <v>0</v>
          </cell>
          <cell r="AM18">
            <v>0</v>
          </cell>
          <cell r="AN18">
            <v>0</v>
          </cell>
          <cell r="AO18">
            <v>0.10126523644456052</v>
          </cell>
          <cell r="AP18">
            <v>7.1310097024839449E-3</v>
          </cell>
          <cell r="AQ18">
            <v>6.349178571537089</v>
          </cell>
          <cell r="AR18">
            <v>1.3577302499504393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1.0141850706896069</v>
          </cell>
          <cell r="BF18">
            <v>1.752320374441878</v>
          </cell>
          <cell r="BG18">
            <v>1</v>
          </cell>
          <cell r="BH18">
            <v>9.9500247898550928E-3</v>
          </cell>
          <cell r="BI18">
            <v>1.0755813468480071</v>
          </cell>
          <cell r="BJ18">
            <v>1.1029190625342371</v>
          </cell>
          <cell r="BK18">
            <v>0.18509698092599661</v>
          </cell>
          <cell r="BL18">
            <v>0.2</v>
          </cell>
          <cell r="BM18">
            <v>0</v>
          </cell>
          <cell r="BN18">
            <v>2.0281643224689942E-2</v>
          </cell>
          <cell r="BO18">
            <v>0</v>
          </cell>
          <cell r="BP18">
            <v>0</v>
          </cell>
          <cell r="BQ18">
            <v>0</v>
          </cell>
          <cell r="BR18">
            <v>3.0622087656374947E-2</v>
          </cell>
          <cell r="BS18">
            <v>2.1563807270373711E-3</v>
          </cell>
          <cell r="BT18">
            <v>6.3491785715370854</v>
          </cell>
          <cell r="BU18">
            <v>1.3577302499503374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1.0141850706895974</v>
          </cell>
          <cell r="CI18">
            <v>1.7523203744418772</v>
          </cell>
          <cell r="CJ18">
            <v>1</v>
          </cell>
          <cell r="CK18">
            <v>3.0088364180617284E-3</v>
          </cell>
          <cell r="CL18">
            <v>1.0755813468481015</v>
          </cell>
          <cell r="CM18">
            <v>1.1029190625343315</v>
          </cell>
          <cell r="CN18">
            <v>0.1850969809259867</v>
          </cell>
          <cell r="CO18">
            <v>0.2</v>
          </cell>
          <cell r="CP18">
            <v>0</v>
          </cell>
          <cell r="CQ18">
            <v>0.20745838469397054</v>
          </cell>
          <cell r="CR18">
            <v>0</v>
          </cell>
          <cell r="CS18">
            <v>0</v>
          </cell>
          <cell r="CT18">
            <v>0</v>
          </cell>
          <cell r="CU18">
            <v>0.31322949382199911</v>
          </cell>
          <cell r="CV18">
            <v>2.2057347990013951E-2</v>
          </cell>
          <cell r="CW18">
            <v>6.3491785715371005</v>
          </cell>
          <cell r="CX18">
            <v>1.3577302499505592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1.0141850706896105</v>
          </cell>
          <cell r="DL18">
            <v>1.7523203744418796</v>
          </cell>
          <cell r="DM18">
            <v>1</v>
          </cell>
          <cell r="DN18">
            <v>3.0777010333147482E-2</v>
          </cell>
          <cell r="DO18">
            <v>1.0755813468478919</v>
          </cell>
          <cell r="DP18">
            <v>1.1029190625341363</v>
          </cell>
          <cell r="DQ18">
            <v>0.18509698092600996</v>
          </cell>
          <cell r="DR18">
            <v>0.2</v>
          </cell>
          <cell r="DS18">
            <v>0</v>
          </cell>
          <cell r="DT18">
            <v>0.71903148865024125</v>
          </cell>
          <cell r="DU18">
            <v>1.2282250141525841</v>
          </cell>
          <cell r="DV18">
            <v>5.0445540517800647E-2</v>
          </cell>
          <cell r="DW18">
            <v>0.17453931807303677</v>
          </cell>
          <cell r="DX18">
            <v>2.6490100220225239</v>
          </cell>
          <cell r="DY18">
            <v>21.135800665668995</v>
          </cell>
          <cell r="DZ18">
            <v>9.4141987576535427E-2</v>
          </cell>
          <cell r="EA18">
            <v>0</v>
          </cell>
          <cell r="EB18">
            <v>0</v>
          </cell>
          <cell r="EC18">
            <v>0</v>
          </cell>
          <cell r="ED18">
            <v>0.16081012563243449</v>
          </cell>
          <cell r="EE18">
            <v>6.6047781271552771E-3</v>
          </cell>
          <cell r="EF18">
            <v>21.135800664546249</v>
          </cell>
          <cell r="EG18">
            <v>1.9304761649951823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1.0267292486663995</v>
          </cell>
          <cell r="EU18">
            <v>1.0145875583174706</v>
          </cell>
          <cell r="EV18">
            <v>1</v>
          </cell>
          <cell r="EW18">
            <v>2.2852237451366417E-2</v>
          </cell>
          <cell r="EX18">
            <v>2.649010022023548</v>
          </cell>
          <cell r="EY18">
            <v>2.8450870000134514</v>
          </cell>
          <cell r="EZ18">
            <v>0.20896705024296772</v>
          </cell>
          <cell r="FA18">
            <v>0.2</v>
          </cell>
          <cell r="FB18">
            <v>0</v>
          </cell>
          <cell r="FC18">
            <v>0.1230290766740228</v>
          </cell>
          <cell r="FD18">
            <v>0</v>
          </cell>
          <cell r="FE18">
            <v>0</v>
          </cell>
          <cell r="FF18">
            <v>0</v>
          </cell>
          <cell r="FG18">
            <v>0.21015406393784783</v>
          </cell>
          <cell r="FH18">
            <v>8.6314276498649038E-3</v>
          </cell>
          <cell r="FI18">
            <v>21.135800665560609</v>
          </cell>
          <cell r="FJ18">
            <v>1.930476164967891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1.0267292486663784</v>
          </cell>
          <cell r="FX18">
            <v>1.0145875583905559</v>
          </cell>
          <cell r="FY18">
            <v>1</v>
          </cell>
          <cell r="FZ18">
            <v>2.9864354322157075E-2</v>
          </cell>
          <cell r="GA18">
            <v>2.6490100220226549</v>
          </cell>
          <cell r="GB18">
            <v>2.8450870000124118</v>
          </cell>
          <cell r="GC18">
            <v>0.208967050242965</v>
          </cell>
          <cell r="GD18">
            <v>0.2</v>
          </cell>
          <cell r="GE18">
            <v>0</v>
          </cell>
          <cell r="GF18">
            <v>0.50186042439967493</v>
          </cell>
          <cell r="GG18">
            <v>0</v>
          </cell>
          <cell r="GH18">
            <v>0</v>
          </cell>
          <cell r="GI18">
            <v>0</v>
          </cell>
          <cell r="GJ18">
            <v>0.85726082458228825</v>
          </cell>
          <cell r="GK18">
            <v>3.5209334740780467E-2</v>
          </cell>
          <cell r="GL18">
            <v>21.135800665906171</v>
          </cell>
          <cell r="GM18">
            <v>1.9304761649585882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1.0267292486663717</v>
          </cell>
          <cell r="HA18">
            <v>1.0145875584154536</v>
          </cell>
          <cell r="HB18">
            <v>1</v>
          </cell>
          <cell r="HC18">
            <v>0.12182272629951134</v>
          </cell>
          <cell r="HD18">
            <v>2.6490100220223431</v>
          </cell>
          <cell r="HE18">
            <v>2.8450870000120601</v>
          </cell>
          <cell r="HF18">
            <v>0.20896705024296461</v>
          </cell>
          <cell r="HG18">
            <v>0.2</v>
          </cell>
          <cell r="HH18">
            <v>0</v>
          </cell>
          <cell r="HI18">
            <v>0.36576812002414794</v>
          </cell>
          <cell r="HJ18">
            <v>0.53897882518620788</v>
          </cell>
          <cell r="HK18">
            <v>4.9661331899338433E-2</v>
          </cell>
          <cell r="HL18">
            <v>7.5307582869460724E-2</v>
          </cell>
          <cell r="HM18">
            <v>5.4046854836533678</v>
          </cell>
          <cell r="HN18">
            <v>24.489031890840891</v>
          </cell>
          <cell r="HO18">
            <v>6.8793353966512732E-2</v>
          </cell>
          <cell r="HP18">
            <v>0</v>
          </cell>
          <cell r="HQ18">
            <v>0</v>
          </cell>
          <cell r="HR18">
            <v>0</v>
          </cell>
          <cell r="HS18">
            <v>0.10137067467509868</v>
          </cell>
          <cell r="HT18">
            <v>9.340260664527391E-3</v>
          </cell>
          <cell r="HU18">
            <v>24.489031890840938</v>
          </cell>
          <cell r="HV18">
            <v>2.0948968948119995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1.0356232375713339</v>
          </cell>
          <cell r="IJ18">
            <v>0.69120828391806233</v>
          </cell>
          <cell r="IK18">
            <v>1</v>
          </cell>
          <cell r="IL18">
            <v>1.4163785527178568E-2</v>
          </cell>
          <cell r="IM18">
            <v>5.4046854836534139</v>
          </cell>
          <cell r="IN18">
            <v>5.7702505927732215</v>
          </cell>
          <cell r="IO18">
            <v>0.20619884323916265</v>
          </cell>
          <cell r="IP18">
            <v>0.2</v>
          </cell>
          <cell r="IQ18">
            <v>0</v>
          </cell>
          <cell r="IR18">
            <v>8.3327716220066197E-2</v>
          </cell>
          <cell r="IS18">
            <v>0</v>
          </cell>
          <cell r="IT18">
            <v>0</v>
          </cell>
          <cell r="IU18">
            <v>0</v>
          </cell>
          <cell r="IV18">
            <v>0.12278783233152102</v>
          </cell>
          <cell r="IW18">
            <v>1.1313630535502646E-2</v>
          </cell>
          <cell r="IX18">
            <v>24.489031890840852</v>
          </cell>
          <cell r="IY18">
            <v>2.0948968948120128</v>
          </cell>
          <cell r="IZ18">
            <v>0</v>
          </cell>
          <cell r="JA18">
            <v>0</v>
          </cell>
          <cell r="JB18">
            <v>0</v>
          </cell>
          <cell r="JC18">
            <v>0</v>
          </cell>
          <cell r="JD18">
            <v>0</v>
          </cell>
        </row>
        <row r="19">
          <cell r="A19">
            <v>2033</v>
          </cell>
          <cell r="B19">
            <v>4.4947373908347634</v>
          </cell>
          <cell r="C19">
            <v>1.4784400393955148</v>
          </cell>
          <cell r="D19">
            <v>0.60437335295025962</v>
          </cell>
          <cell r="E19">
            <v>1.0707</v>
          </cell>
          <cell r="F19">
            <v>-0.78355244442661121</v>
          </cell>
          <cell r="G19">
            <v>1.0454239548206228</v>
          </cell>
          <cell r="H19">
            <v>0</v>
          </cell>
          <cell r="I19">
            <v>3.9467110592346429E-2</v>
          </cell>
          <cell r="J19">
            <v>5.2631578947368363E-2</v>
          </cell>
          <cell r="K19">
            <v>0.12456535474385995</v>
          </cell>
          <cell r="L19">
            <v>0.2150538863641572</v>
          </cell>
          <cell r="M19">
            <v>0.98345970465062327</v>
          </cell>
          <cell r="N19">
            <v>0.13100737354923597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0.29926405001745993</v>
          </cell>
          <cell r="AF19">
            <v>0.45102939161282796</v>
          </cell>
          <cell r="AG19">
            <v>3.0149442691258362E-2</v>
          </cell>
          <cell r="AH19">
            <v>4.457054271584493E-2</v>
          </cell>
          <cell r="AI19">
            <v>1.0839052845967203</v>
          </cell>
          <cell r="AJ19">
            <v>6.7209988066420854</v>
          </cell>
          <cell r="AK19">
            <v>6.8083351525083047E-2</v>
          </cell>
          <cell r="AL19">
            <v>0</v>
          </cell>
          <cell r="AM19">
            <v>0</v>
          </cell>
          <cell r="AN19">
            <v>0</v>
          </cell>
          <cell r="AO19">
            <v>0.10261036237239315</v>
          </cell>
          <cell r="AP19">
            <v>6.859076808305835E-3</v>
          </cell>
          <cell r="AQ19">
            <v>6.7209988066420809</v>
          </cell>
          <cell r="AR19">
            <v>1.3760792938103139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1.0135144988192937</v>
          </cell>
          <cell r="BF19">
            <v>1.8062017883579855</v>
          </cell>
          <cell r="BG19">
            <v>1</v>
          </cell>
          <cell r="BH19">
            <v>1.0139914658006956E-2</v>
          </cell>
          <cell r="BI19">
            <v>1.0839052845967962</v>
          </cell>
          <cell r="BJ19">
            <v>1.1108801254470757</v>
          </cell>
          <cell r="BK19">
            <v>0.18552880319387993</v>
          </cell>
          <cell r="BL19">
            <v>0.2</v>
          </cell>
          <cell r="BM19">
            <v>0</v>
          </cell>
          <cell r="BN19">
            <v>2.0588055995722943E-2</v>
          </cell>
          <cell r="BO19">
            <v>0</v>
          </cell>
          <cell r="BP19">
            <v>0</v>
          </cell>
          <cell r="BQ19">
            <v>0</v>
          </cell>
          <cell r="BR19">
            <v>3.1028846831755726E-2</v>
          </cell>
          <cell r="BS19">
            <v>2.0741496158037222E-3</v>
          </cell>
          <cell r="BT19">
            <v>6.7209988066420774</v>
          </cell>
          <cell r="BU19">
            <v>1.3760792938101942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1.0135144988192817</v>
          </cell>
          <cell r="CI19">
            <v>1.8062017883579848</v>
          </cell>
          <cell r="CJ19">
            <v>1</v>
          </cell>
          <cell r="CK19">
            <v>3.0662581393923515E-3</v>
          </cell>
          <cell r="CL19">
            <v>1.0839052845969166</v>
          </cell>
          <cell r="CM19">
            <v>1.1108801254471798</v>
          </cell>
          <cell r="CN19">
            <v>0.18552880319386697</v>
          </cell>
          <cell r="CO19">
            <v>0.2</v>
          </cell>
          <cell r="CP19">
            <v>0</v>
          </cell>
          <cell r="CQ19">
            <v>0.21059264249665249</v>
          </cell>
          <cell r="CR19">
            <v>0</v>
          </cell>
          <cell r="CS19">
            <v>0</v>
          </cell>
          <cell r="CT19">
            <v>0</v>
          </cell>
          <cell r="CU19">
            <v>0.31739018240867678</v>
          </cell>
          <cell r="CV19">
            <v>2.1216216267148803E-2</v>
          </cell>
          <cell r="CW19">
            <v>6.7209988066420907</v>
          </cell>
          <cell r="CX19">
            <v>1.3760792938104502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1.0135144988193046</v>
          </cell>
          <cell r="DL19">
            <v>1.8062017883579873</v>
          </cell>
          <cell r="DM19">
            <v>1</v>
          </cell>
          <cell r="DN19">
            <v>3.136436991844542E-2</v>
          </cell>
          <cell r="DO19">
            <v>1.0839052845966837</v>
          </cell>
          <cell r="DP19">
            <v>1.1108801254469631</v>
          </cell>
          <cell r="DQ19">
            <v>0.18552880319389137</v>
          </cell>
          <cell r="DR19">
            <v>0.2</v>
          </cell>
          <cell r="DS19">
            <v>0</v>
          </cell>
          <cell r="DT19">
            <v>0.75949455100145569</v>
          </cell>
          <cell r="DU19">
            <v>1.3032204461530315</v>
          </cell>
          <cell r="DV19">
            <v>5.0450680572382556E-2</v>
          </cell>
          <cell r="DW19">
            <v>0.1843697314893834</v>
          </cell>
          <cell r="DX19">
            <v>2.6471689645260352</v>
          </cell>
          <cell r="DY19">
            <v>22.206875095355731</v>
          </cell>
          <cell r="DZ19">
            <v>9.9439771016212555E-2</v>
          </cell>
          <cell r="EA19">
            <v>0</v>
          </cell>
          <cell r="EB19">
            <v>0</v>
          </cell>
          <cell r="EC19">
            <v>0</v>
          </cell>
          <cell r="ED19">
            <v>0.17062919355800524</v>
          </cell>
          <cell r="EE19">
            <v>6.6054511087454571E-3</v>
          </cell>
          <cell r="EF19">
            <v>22.206875094176105</v>
          </cell>
          <cell r="EG19">
            <v>1.9808666650379094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1.0261026274016976</v>
          </cell>
          <cell r="EU19">
            <v>1.0179582194444139</v>
          </cell>
          <cell r="EV19">
            <v>1</v>
          </cell>
          <cell r="EW19">
            <v>2.4139322471038206E-2</v>
          </cell>
          <cell r="EX19">
            <v>2.6471689645270193</v>
          </cell>
          <cell r="EY19">
            <v>2.8311649009594047</v>
          </cell>
          <cell r="EZ19">
            <v>0.2078514196423098</v>
          </cell>
          <cell r="FA19">
            <v>0.2</v>
          </cell>
          <cell r="FB19">
            <v>0</v>
          </cell>
          <cell r="FC19">
            <v>0.12995246358969267</v>
          </cell>
          <cell r="FD19">
            <v>0</v>
          </cell>
          <cell r="FE19">
            <v>0</v>
          </cell>
          <cell r="FF19">
            <v>0</v>
          </cell>
          <cell r="FG19">
            <v>0.22298607324401135</v>
          </cell>
          <cell r="FH19">
            <v>8.6323071331410248E-3</v>
          </cell>
          <cell r="FI19">
            <v>22.206875095241859</v>
          </cell>
          <cell r="FJ19">
            <v>1.9808666650098894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1.0261026274016891</v>
          </cell>
          <cell r="FX19">
            <v>1.0179582195177415</v>
          </cell>
          <cell r="FY19">
            <v>1</v>
          </cell>
          <cell r="FZ19">
            <v>3.1546376187718821E-2</v>
          </cell>
          <cell r="GA19">
            <v>2.6471689645260978</v>
          </cell>
          <cell r="GB19">
            <v>2.8311649009583668</v>
          </cell>
          <cell r="GC19">
            <v>0.20785141964230702</v>
          </cell>
          <cell r="GD19">
            <v>0.2</v>
          </cell>
          <cell r="GE19">
            <v>0</v>
          </cell>
          <cell r="GF19">
            <v>0.53010231639554306</v>
          </cell>
          <cell r="GG19">
            <v>0</v>
          </cell>
          <cell r="GH19">
            <v>0</v>
          </cell>
          <cell r="GI19">
            <v>0</v>
          </cell>
          <cell r="GJ19">
            <v>0.90960517935100249</v>
          </cell>
          <cell r="GK19">
            <v>3.5212922330496083E-2</v>
          </cell>
          <cell r="GL19">
            <v>22.206875095604929</v>
          </cell>
          <cell r="GM19">
            <v>1.9808666650003244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1.0261026274016789</v>
          </cell>
          <cell r="HA19">
            <v>1.0179582195427219</v>
          </cell>
          <cell r="HB19">
            <v>1</v>
          </cell>
          <cell r="HC19">
            <v>0.12868403283062455</v>
          </cell>
          <cell r="HD19">
            <v>2.6471689645258718</v>
          </cell>
          <cell r="HE19">
            <v>2.8311649009580164</v>
          </cell>
          <cell r="HF19">
            <v>0.20785141964229925</v>
          </cell>
          <cell r="HG19">
            <v>0.2</v>
          </cell>
          <cell r="HH19">
            <v>0</v>
          </cell>
          <cell r="HI19">
            <v>0.38608190925513702</v>
          </cell>
          <cell r="HJ19">
            <v>0.57059099554524007</v>
          </cell>
          <cell r="HK19">
            <v>5.0407250285595048E-2</v>
          </cell>
          <cell r="HL19">
            <v>7.9649104613294455E-2</v>
          </cell>
          <cell r="HM19">
            <v>5.4017263369178998</v>
          </cell>
          <cell r="HN19">
            <v>25.337591456670928</v>
          </cell>
          <cell r="HO19">
            <v>7.2613954003706252E-2</v>
          </cell>
          <cell r="HP19">
            <v>0</v>
          </cell>
          <cell r="HQ19">
            <v>0</v>
          </cell>
          <cell r="HR19">
            <v>0</v>
          </cell>
          <cell r="HS19">
            <v>0.10731626453409135</v>
          </cell>
          <cell r="HT19">
            <v>9.480552354170807E-3</v>
          </cell>
          <cell r="HU19">
            <v>25.337591456670992</v>
          </cell>
          <cell r="HV19">
            <v>2.1680156902241632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1.0349032907506055</v>
          </cell>
          <cell r="IJ19">
            <v>0.67788984025089005</v>
          </cell>
          <cell r="IK19">
            <v>1</v>
          </cell>
          <cell r="IL19">
            <v>1.4980335209138577E-2</v>
          </cell>
          <cell r="IM19">
            <v>5.4017263369179691</v>
          </cell>
          <cell r="IN19">
            <v>5.7483412503114062</v>
          </cell>
          <cell r="IO19">
            <v>0.20551642054751548</v>
          </cell>
          <cell r="IP19">
            <v>0.2</v>
          </cell>
          <cell r="IQ19">
            <v>0</v>
          </cell>
          <cell r="IR19">
            <v>8.7955516106731496E-2</v>
          </cell>
          <cell r="IS19">
            <v>0</v>
          </cell>
          <cell r="IT19">
            <v>0</v>
          </cell>
          <cell r="IU19">
            <v>0</v>
          </cell>
          <cell r="IV19">
            <v>0.1299895806976816</v>
          </cell>
          <cell r="IW19">
            <v>1.1483562446488274E-2</v>
          </cell>
          <cell r="IX19">
            <v>25.337591456670886</v>
          </cell>
          <cell r="IY19">
            <v>2.1680156902241703</v>
          </cell>
          <cell r="IZ19">
            <v>0</v>
          </cell>
          <cell r="JA19">
            <v>0</v>
          </cell>
          <cell r="JB19">
            <v>0</v>
          </cell>
          <cell r="JC19">
            <v>0</v>
          </cell>
          <cell r="JD19">
            <v>0</v>
          </cell>
        </row>
        <row r="20">
          <cell r="A20">
            <v>2034</v>
          </cell>
          <cell r="B20">
            <v>4.4947373908347634</v>
          </cell>
          <cell r="C20">
            <v>1.561990242957493</v>
          </cell>
          <cell r="D20">
            <v>0.63560725930468698</v>
          </cell>
          <cell r="E20">
            <v>1.07579</v>
          </cell>
          <cell r="F20">
            <v>-0.82173433184325118</v>
          </cell>
          <cell r="G20">
            <v>1.0451638876595954</v>
          </cell>
          <cell r="H20">
            <v>0</v>
          </cell>
          <cell r="I20">
            <v>4.1578716480429011E-2</v>
          </cell>
          <cell r="J20">
            <v>5.2631578947368363E-2</v>
          </cell>
          <cell r="K20">
            <v>0.13099970803172736</v>
          </cell>
          <cell r="L20">
            <v>0.22648648592515741</v>
          </cell>
          <cell r="M20">
            <v>1.0346721697420007</v>
          </cell>
          <cell r="N20">
            <v>0.13060993307144161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0.30361892139974883</v>
          </cell>
          <cell r="AF20">
            <v>0.45724558627906464</v>
          </cell>
          <cell r="AG20">
            <v>2.9006479367085523E-2</v>
          </cell>
          <cell r="AH20">
            <v>4.538031676492902E-2</v>
          </cell>
          <cell r="AI20">
            <v>1.0922593631495103</v>
          </cell>
          <cell r="AJ20">
            <v>7.1087344957834322</v>
          </cell>
          <cell r="AK20">
            <v>6.9074096117190134E-2</v>
          </cell>
          <cell r="AL20">
            <v>0</v>
          </cell>
          <cell r="AM20">
            <v>0</v>
          </cell>
          <cell r="AN20">
            <v>0</v>
          </cell>
          <cell r="AO20">
            <v>0.10402456286384884</v>
          </cell>
          <cell r="AP20">
            <v>6.5990496724858058E-3</v>
          </cell>
          <cell r="AQ20">
            <v>7.1087344957834242</v>
          </cell>
          <cell r="AR20">
            <v>1.3938712260424282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1.0129294382323339</v>
          </cell>
          <cell r="BF20">
            <v>1.8607714654113783</v>
          </cell>
          <cell r="BG20">
            <v>1</v>
          </cell>
          <cell r="BH20">
            <v>1.032414036515905E-2</v>
          </cell>
          <cell r="BI20">
            <v>1.0922593631495889</v>
          </cell>
          <cell r="BJ20">
            <v>1.1179763212973122</v>
          </cell>
          <cell r="BK20">
            <v>0.18573934969895389</v>
          </cell>
          <cell r="BL20">
            <v>0.2</v>
          </cell>
          <cell r="BM20">
            <v>0</v>
          </cell>
          <cell r="BN20">
            <v>2.0887652074394497E-2</v>
          </cell>
          <cell r="BO20">
            <v>0</v>
          </cell>
          <cell r="BP20">
            <v>0</v>
          </cell>
          <cell r="BQ20">
            <v>0</v>
          </cell>
          <cell r="BR20">
            <v>3.1456493800582248E-2</v>
          </cell>
          <cell r="BS20">
            <v>1.9955187447794221E-3</v>
          </cell>
          <cell r="BT20">
            <v>7.1087344957834198</v>
          </cell>
          <cell r="BU20">
            <v>1.393871226042291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1.0129294382323224</v>
          </cell>
          <cell r="CI20">
            <v>1.8607714654113769</v>
          </cell>
          <cell r="CJ20">
            <v>1</v>
          </cell>
          <cell r="CK20">
            <v>3.1219670475135792E-3</v>
          </cell>
          <cell r="CL20">
            <v>1.0922593631497313</v>
          </cell>
          <cell r="CM20">
            <v>1.1179763212974279</v>
          </cell>
          <cell r="CN20">
            <v>0.18573934969893865</v>
          </cell>
          <cell r="CO20">
            <v>0.2</v>
          </cell>
          <cell r="CP20">
            <v>0</v>
          </cell>
          <cell r="CQ20">
            <v>0.21365717320816355</v>
          </cell>
          <cell r="CR20">
            <v>0</v>
          </cell>
          <cell r="CS20">
            <v>0</v>
          </cell>
          <cell r="CT20">
            <v>0</v>
          </cell>
          <cell r="CU20">
            <v>0.32176452961463287</v>
          </cell>
          <cell r="CV20">
            <v>2.0411910949820297E-2</v>
          </cell>
          <cell r="CW20">
            <v>7.1087344957834384</v>
          </cell>
          <cell r="CX20">
            <v>1.3938712260425687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1.0129294382323357</v>
          </cell>
          <cell r="DL20">
            <v>1.8607714654113801</v>
          </cell>
          <cell r="DM20">
            <v>1</v>
          </cell>
          <cell r="DN20">
            <v>3.1934209352256306E-2</v>
          </cell>
          <cell r="DO20">
            <v>1.0922593631494659</v>
          </cell>
          <cell r="DP20">
            <v>1.1179763212971874</v>
          </cell>
          <cell r="DQ20">
            <v>0.18573934969896561</v>
          </cell>
          <cell r="DR20">
            <v>0.2</v>
          </cell>
          <cell r="DS20">
            <v>0</v>
          </cell>
          <cell r="DT20">
            <v>0.80144118518981955</v>
          </cell>
          <cell r="DU20">
            <v>1.3817935691535592</v>
          </cell>
          <cell r="DV20">
            <v>5.0455463072165571E-2</v>
          </cell>
          <cell r="DW20">
            <v>0.1943981979216447</v>
          </cell>
          <cell r="DX20">
            <v>2.6454932186791629</v>
          </cell>
          <cell r="DY20">
            <v>23.3104094697532</v>
          </cell>
          <cell r="DZ20">
            <v>0.10493179685509729</v>
          </cell>
          <cell r="EA20">
            <v>0</v>
          </cell>
          <cell r="EB20">
            <v>0</v>
          </cell>
          <cell r="EC20">
            <v>0</v>
          </cell>
          <cell r="ED20">
            <v>0.18091668455961568</v>
          </cell>
          <cell r="EE20">
            <v>6.6060772760862235E-3</v>
          </cell>
          <cell r="EF20">
            <v>23.310409468514948</v>
          </cell>
          <cell r="EG20">
            <v>2.0316135659243812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1.0256185344436097</v>
          </cell>
          <cell r="EU20">
            <v>1.0208172067819756</v>
          </cell>
          <cell r="EV20">
            <v>1</v>
          </cell>
          <cell r="EW20">
            <v>2.545233835028721E-2</v>
          </cell>
          <cell r="EX20">
            <v>2.6454932186801328</v>
          </cell>
          <cell r="EY20">
            <v>2.8168043951050219</v>
          </cell>
          <cell r="EZ20">
            <v>0.20664500064070157</v>
          </cell>
          <cell r="FA20">
            <v>0.2</v>
          </cell>
          <cell r="FB20">
            <v>0</v>
          </cell>
          <cell r="FC20">
            <v>0.13712969540114503</v>
          </cell>
          <cell r="FD20">
            <v>0</v>
          </cell>
          <cell r="FE20">
            <v>0</v>
          </cell>
          <cell r="FF20">
            <v>0</v>
          </cell>
          <cell r="FG20">
            <v>0.2364302393573707</v>
          </cell>
          <cell r="FH20">
            <v>8.6331254374041703E-3</v>
          </cell>
          <cell r="FI20">
            <v>23.310409469633658</v>
          </cell>
          <cell r="FJ20">
            <v>2.0316135658956056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1.0256185344435906</v>
          </cell>
          <cell r="FX20">
            <v>1.020817206855509</v>
          </cell>
          <cell r="FY20">
            <v>1</v>
          </cell>
          <cell r="FZ20">
            <v>3.3262285692507991E-2</v>
          </cell>
          <cell r="GA20">
            <v>2.6454932186792544</v>
          </cell>
          <cell r="GB20">
            <v>2.8168043951039916</v>
          </cell>
          <cell r="GC20">
            <v>0.20664500064069402</v>
          </cell>
          <cell r="GD20">
            <v>0.2</v>
          </cell>
          <cell r="GE20">
            <v>0</v>
          </cell>
          <cell r="GF20">
            <v>0.55937969293357281</v>
          </cell>
          <cell r="GG20">
            <v>0</v>
          </cell>
          <cell r="GH20">
            <v>0</v>
          </cell>
          <cell r="GI20">
            <v>0</v>
          </cell>
          <cell r="GJ20">
            <v>0.96444664523656554</v>
          </cell>
          <cell r="GK20">
            <v>3.5216260358675179E-2</v>
          </cell>
          <cell r="GL20">
            <v>23.31040947001479</v>
          </cell>
          <cell r="GM20">
            <v>2.0316135658857908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1.0256185344435882</v>
          </cell>
          <cell r="HA20">
            <v>1.0208172068805603</v>
          </cell>
          <cell r="HB20">
            <v>1</v>
          </cell>
          <cell r="HC20">
            <v>0.13568357387884847</v>
          </cell>
          <cell r="HD20">
            <v>2.645493218678979</v>
          </cell>
          <cell r="HE20">
            <v>2.8168043951036426</v>
          </cell>
          <cell r="HF20">
            <v>0.2066450006406895</v>
          </cell>
          <cell r="HG20">
            <v>0.2</v>
          </cell>
          <cell r="HH20">
            <v>0</v>
          </cell>
          <cell r="HI20">
            <v>0.40727452611289089</v>
          </cell>
          <cell r="HJ20">
            <v>0.60393385306244496</v>
          </cell>
          <cell r="HK20">
            <v>5.1147990632190519E-2</v>
          </cell>
          <cell r="HL20">
            <v>8.4122730405657653E-2</v>
          </cell>
          <cell r="HM20">
            <v>5.3986726821896394</v>
          </cell>
          <cell r="HN20">
            <v>26.207050380919576</v>
          </cell>
          <cell r="HO20">
            <v>7.6599843186383881E-2</v>
          </cell>
          <cell r="HP20">
            <v>0</v>
          </cell>
          <cell r="HQ20">
            <v>0</v>
          </cell>
          <cell r="HR20">
            <v>0</v>
          </cell>
          <cell r="HS20">
            <v>0.11358736054783122</v>
          </cell>
          <cell r="HT20">
            <v>9.6198701625605908E-3</v>
          </cell>
          <cell r="HU20">
            <v>26.207050380919618</v>
          </cell>
          <cell r="HV20">
            <v>2.2423974930497304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1.0343087013442585</v>
          </cell>
          <cell r="IJ20">
            <v>0.66499796156554003</v>
          </cell>
          <cell r="IK20">
            <v>1</v>
          </cell>
          <cell r="IL20">
            <v>1.5821730907122054E-2</v>
          </cell>
          <cell r="IM20">
            <v>5.3986726821896207</v>
          </cell>
          <cell r="IN20">
            <v>5.724445710380154</v>
          </cell>
          <cell r="IO20">
            <v>0.20470927482652057</v>
          </cell>
          <cell r="IP20">
            <v>0.2</v>
          </cell>
          <cell r="IQ20">
            <v>0</v>
          </cell>
          <cell r="IR20">
            <v>9.2783526714566453E-2</v>
          </cell>
          <cell r="IS20">
            <v>0</v>
          </cell>
          <cell r="IT20">
            <v>0</v>
          </cell>
          <cell r="IU20">
            <v>0</v>
          </cell>
          <cell r="IV20">
            <v>0.13758560675095524</v>
          </cell>
          <cell r="IW20">
            <v>1.1652314718801637E-2</v>
          </cell>
          <cell r="IX20">
            <v>26.207050380919508</v>
          </cell>
          <cell r="IY20">
            <v>2.2423974930497321</v>
          </cell>
          <cell r="IZ20">
            <v>0</v>
          </cell>
          <cell r="JA20">
            <v>0</v>
          </cell>
          <cell r="JB20">
            <v>0</v>
          </cell>
          <cell r="JC20">
            <v>0</v>
          </cell>
          <cell r="JD20">
            <v>0</v>
          </cell>
        </row>
        <row r="21">
          <cell r="A21">
            <v>2035</v>
          </cell>
          <cell r="B21">
            <v>4.4947373908347634</v>
          </cell>
          <cell r="C21">
            <v>1.6497595230787858</v>
          </cell>
          <cell r="D21">
            <v>0.66813887412505923</v>
          </cell>
          <cell r="E21">
            <v>1.0787499999999999</v>
          </cell>
          <cell r="F21">
            <v>-0.86298700698258612</v>
          </cell>
          <cell r="G21">
            <v>1.0468508142929462</v>
          </cell>
          <cell r="H21">
            <v>0</v>
          </cell>
          <cell r="I21">
            <v>4.3773117214340011E-2</v>
          </cell>
          <cell r="J21">
            <v>5.2631578947368363E-2</v>
          </cell>
          <cell r="K21">
            <v>0.13767222372177171</v>
          </cell>
          <cell r="L21">
            <v>0.23820760328097249</v>
          </cell>
          <cell r="M21">
            <v>1.0877918183421436</v>
          </cell>
          <cell r="N21">
            <v>0.13025513319123286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0.30787128615593756</v>
          </cell>
          <cell r="AF21">
            <v>0.46371433009443702</v>
          </cell>
          <cell r="AG21">
            <v>2.7913018430745572E-2</v>
          </cell>
          <cell r="AH21">
            <v>4.6165871924156332E-2</v>
          </cell>
          <cell r="AI21">
            <v>1.1006407273878265</v>
          </cell>
          <cell r="AJ21">
            <v>7.5279450933673742</v>
          </cell>
          <cell r="AK21">
            <v>7.0041520184635137E-2</v>
          </cell>
          <cell r="AL21">
            <v>0</v>
          </cell>
          <cell r="AM21">
            <v>0</v>
          </cell>
          <cell r="AN21">
            <v>0</v>
          </cell>
          <cell r="AO21">
            <v>0.10549621894509784</v>
          </cell>
          <cell r="AP21">
            <v>6.3502844589446413E-3</v>
          </cell>
          <cell r="AQ21">
            <v>7.5279450933673706</v>
          </cell>
          <cell r="AR21">
            <v>1.4129773800724044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1.0137072590875009</v>
          </cell>
          <cell r="BF21">
            <v>1.9161817900834792</v>
          </cell>
          <cell r="BG21">
            <v>1</v>
          </cell>
          <cell r="BH21">
            <v>1.0502856211732848E-2</v>
          </cell>
          <cell r="BI21">
            <v>1.1006407273879326</v>
          </cell>
          <cell r="BJ21">
            <v>1.1268667221160078</v>
          </cell>
          <cell r="BK21">
            <v>0.18575513964876797</v>
          </cell>
          <cell r="BL21">
            <v>0.2</v>
          </cell>
          <cell r="BM21">
            <v>0</v>
          </cell>
          <cell r="BN21">
            <v>2.1180196146124451E-2</v>
          </cell>
          <cell r="BO21">
            <v>0</v>
          </cell>
          <cell r="BP21">
            <v>0</v>
          </cell>
          <cell r="BQ21">
            <v>0</v>
          </cell>
          <cell r="BR21">
            <v>3.1901515044814338E-2</v>
          </cell>
          <cell r="BS21">
            <v>1.920293421239246E-3</v>
          </cell>
          <cell r="BT21">
            <v>7.5279450933673626</v>
          </cell>
          <cell r="BU21">
            <v>1.4129773800722658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1.0137072590875014</v>
          </cell>
          <cell r="CI21">
            <v>1.9161817900834781</v>
          </cell>
          <cell r="CJ21">
            <v>1</v>
          </cell>
          <cell r="CK21">
            <v>3.1760098020807682E-3</v>
          </cell>
          <cell r="CL21">
            <v>1.1006407273880747</v>
          </cell>
          <cell r="CM21">
            <v>1.1268667221161355</v>
          </cell>
          <cell r="CN21">
            <v>0.18575513964875448</v>
          </cell>
          <cell r="CO21">
            <v>0.2</v>
          </cell>
          <cell r="CP21">
            <v>0</v>
          </cell>
          <cell r="CQ21">
            <v>0.21664956982517611</v>
          </cell>
          <cell r="CR21">
            <v>0</v>
          </cell>
          <cell r="CS21">
            <v>0</v>
          </cell>
          <cell r="CT21">
            <v>0</v>
          </cell>
          <cell r="CU21">
            <v>0.32631659610452196</v>
          </cell>
          <cell r="CV21">
            <v>1.964244055056168E-2</v>
          </cell>
          <cell r="CW21">
            <v>7.5279450933673822</v>
          </cell>
          <cell r="CX21">
            <v>1.4129773800725607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1.0137072590875109</v>
          </cell>
          <cell r="DL21">
            <v>1.9161817900834808</v>
          </cell>
          <cell r="DM21">
            <v>1</v>
          </cell>
          <cell r="DN21">
            <v>3.2487005910342426E-2</v>
          </cell>
          <cell r="DO21">
            <v>1.1006407273877774</v>
          </cell>
          <cell r="DP21">
            <v>1.1268667221158712</v>
          </cell>
          <cell r="DQ21">
            <v>0.18575513964878362</v>
          </cell>
          <cell r="DR21">
            <v>0.2</v>
          </cell>
          <cell r="DS21">
            <v>0</v>
          </cell>
          <cell r="DT21">
            <v>0.84487379483073299</v>
          </cell>
          <cell r="DU21">
            <v>1.4638360076692858</v>
          </cell>
          <cell r="DV21">
            <v>5.0459280149701378E-2</v>
          </cell>
          <cell r="DW21">
            <v>0.20464287319228402</v>
          </cell>
          <cell r="DX21">
            <v>2.6439776577287066</v>
          </cell>
          <cell r="DY21">
            <v>24.495672836440288</v>
          </cell>
          <cell r="DZ21">
            <v>0.11061837979586374</v>
          </cell>
          <cell r="EA21">
            <v>0</v>
          </cell>
          <cell r="EB21">
            <v>0</v>
          </cell>
          <cell r="EC21">
            <v>0</v>
          </cell>
          <cell r="ED21">
            <v>0.19165840915639804</v>
          </cell>
          <cell r="EE21">
            <v>6.606577041773332E-3</v>
          </cell>
          <cell r="EF21">
            <v>24.495672835139047</v>
          </cell>
          <cell r="EG21">
            <v>2.0852546890304406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1.0264032117159312</v>
          </cell>
          <cell r="EU21">
            <v>1.0232610397057036</v>
          </cell>
          <cell r="EV21">
            <v>1</v>
          </cell>
          <cell r="EW21">
            <v>2.6793662210616079E-2</v>
          </cell>
          <cell r="EX21">
            <v>2.6439776577296468</v>
          </cell>
          <cell r="EY21">
            <v>2.8086292311881165</v>
          </cell>
          <cell r="EZ21">
            <v>0.20539041705692232</v>
          </cell>
          <cell r="FA21">
            <v>0.2</v>
          </cell>
          <cell r="FB21">
            <v>0</v>
          </cell>
          <cell r="FC21">
            <v>0.14456118337630486</v>
          </cell>
          <cell r="FD21">
            <v>0</v>
          </cell>
          <cell r="FE21">
            <v>0</v>
          </cell>
          <cell r="FF21">
            <v>0</v>
          </cell>
          <cell r="FG21">
            <v>0.25046801881209757</v>
          </cell>
          <cell r="FH21">
            <v>8.6337785541761598E-3</v>
          </cell>
          <cell r="FI21">
            <v>24.495672836314643</v>
          </cell>
          <cell r="FJ21">
            <v>2.0852546890008972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1.0264032117159272</v>
          </cell>
          <cell r="FX21">
            <v>1.0232610397794135</v>
          </cell>
          <cell r="FY21">
            <v>1</v>
          </cell>
          <cell r="FZ21">
            <v>3.5015189368170517E-2</v>
          </cell>
          <cell r="GA21">
            <v>2.6439776577287826</v>
          </cell>
          <cell r="GB21">
            <v>2.8086292311870946</v>
          </cell>
          <cell r="GC21">
            <v>0.20539041705691283</v>
          </cell>
          <cell r="GD21">
            <v>0.2</v>
          </cell>
          <cell r="GE21">
            <v>0</v>
          </cell>
          <cell r="GF21">
            <v>0.58969423165856483</v>
          </cell>
          <cell r="GG21">
            <v>0</v>
          </cell>
          <cell r="GH21">
            <v>0</v>
          </cell>
          <cell r="GI21">
            <v>0</v>
          </cell>
          <cell r="GJ21">
            <v>1.0217095797007907</v>
          </cell>
          <cell r="GK21">
            <v>3.521892455375189E-2</v>
          </cell>
          <cell r="GL21">
            <v>24.495672836715155</v>
          </cell>
          <cell r="GM21">
            <v>2.0852546889908252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1.0264032117159283</v>
          </cell>
          <cell r="HA21">
            <v>1.0232610398045243</v>
          </cell>
          <cell r="HB21">
            <v>1</v>
          </cell>
          <cell r="HC21">
            <v>0.14283402161349754</v>
          </cell>
          <cell r="HD21">
            <v>2.6439776577285099</v>
          </cell>
          <cell r="HE21">
            <v>2.8086292311867482</v>
          </cell>
          <cell r="HF21">
            <v>0.20539041705690814</v>
          </cell>
          <cell r="HG21">
            <v>0.2</v>
          </cell>
          <cell r="HH21">
            <v>0</v>
          </cell>
          <cell r="HI21">
            <v>0.42936593050927313</v>
          </cell>
          <cell r="HJ21">
            <v>0.63899441810603497</v>
          </cell>
          <cell r="HK21">
            <v>5.1882834610785911E-2</v>
          </cell>
          <cell r="HL21">
            <v>8.8739691792796394E-2</v>
          </cell>
          <cell r="HM21">
            <v>5.3955269416213962</v>
          </cell>
          <cell r="HN21">
            <v>27.152226587040015</v>
          </cell>
          <cell r="HO21">
            <v>8.07547755576251E-2</v>
          </cell>
          <cell r="HP21">
            <v>0</v>
          </cell>
          <cell r="HQ21">
            <v>0</v>
          </cell>
          <cell r="HR21">
            <v>0</v>
          </cell>
          <cell r="HS21">
            <v>0.1201815215183101</v>
          </cell>
          <cell r="HT21">
            <v>9.7580789871195422E-3</v>
          </cell>
          <cell r="HU21">
            <v>27.152226587040051</v>
          </cell>
          <cell r="HV21">
            <v>2.3211065378733147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1.0351003981531113</v>
          </cell>
          <cell r="IJ21">
            <v>0.65256754972449105</v>
          </cell>
          <cell r="IK21">
            <v>1</v>
          </cell>
          <cell r="IL21">
            <v>1.6690085040702764E-2</v>
          </cell>
          <cell r="IM21">
            <v>5.3955269416216209</v>
          </cell>
          <cell r="IN21">
            <v>5.7120983495332451</v>
          </cell>
          <cell r="IO21">
            <v>0.20381898738979515</v>
          </cell>
          <cell r="IP21">
            <v>0.2</v>
          </cell>
          <cell r="IQ21">
            <v>0</v>
          </cell>
          <cell r="IR21">
            <v>9.7816295224632088E-2</v>
          </cell>
          <cell r="IS21">
            <v>0</v>
          </cell>
          <cell r="IT21">
            <v>0</v>
          </cell>
          <cell r="IU21">
            <v>0</v>
          </cell>
          <cell r="IV21">
            <v>0.14557295352757813</v>
          </cell>
          <cell r="IW21">
            <v>1.1819723705977388E-2</v>
          </cell>
          <cell r="IX21">
            <v>27.15222658703993</v>
          </cell>
          <cell r="IY21">
            <v>2.3211065378733289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</row>
        <row r="22">
          <cell r="A22">
            <v>2036</v>
          </cell>
          <cell r="B22">
            <v>4.4947373908347634</v>
          </cell>
          <cell r="C22">
            <v>1.7416553404977893</v>
          </cell>
          <cell r="D22">
            <v>0.70200788579193052</v>
          </cell>
          <cell r="E22">
            <v>1.0821099999999999</v>
          </cell>
          <cell r="F22">
            <v>-0.9054405649038455</v>
          </cell>
          <cell r="G22">
            <v>1.0460900572609511</v>
          </cell>
          <cell r="H22">
            <v>0</v>
          </cell>
          <cell r="I22">
            <v>4.6051782699925492E-2</v>
          </cell>
          <cell r="J22">
            <v>5.2631578947368363E-2</v>
          </cell>
          <cell r="K22">
            <v>0.14459185009714309</v>
          </cell>
          <cell r="L22">
            <v>0.25021099742148761</v>
          </cell>
          <cell r="M22">
            <v>1.1428625160104866</v>
          </cell>
          <cell r="N22">
            <v>0.12994206545118145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0.31202449831535789</v>
          </cell>
          <cell r="AF22">
            <v>0.47038394233440145</v>
          </cell>
          <cell r="AG22">
            <v>2.6866949198912461E-2</v>
          </cell>
          <cell r="AH22">
            <v>4.692095463781943E-2</v>
          </cell>
          <cell r="AI22">
            <v>1.1090464668004845</v>
          </cell>
          <cell r="AJ22">
            <v>7.9628276047444171</v>
          </cell>
          <cell r="AK22">
            <v>7.098638677783882E-2</v>
          </cell>
          <cell r="AL22">
            <v>0</v>
          </cell>
          <cell r="AM22">
            <v>0</v>
          </cell>
          <cell r="AN22">
            <v>0</v>
          </cell>
          <cell r="AO22">
            <v>0.10701357311658231</v>
          </cell>
          <cell r="AP22">
            <v>6.1123009817233833E-3</v>
          </cell>
          <cell r="AQ22">
            <v>7.96282760474441</v>
          </cell>
          <cell r="AR22">
            <v>1.4312851606409651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1.0129568815656642</v>
          </cell>
          <cell r="BF22">
            <v>1.9724098163137194</v>
          </cell>
          <cell r="BG22">
            <v>1</v>
          </cell>
          <cell r="BH22">
            <v>1.0674639497502773E-2</v>
          </cell>
          <cell r="BI22">
            <v>1.1090464668005768</v>
          </cell>
          <cell r="BJ22">
            <v>1.1349473957640599</v>
          </cell>
          <cell r="BK22">
            <v>0.1856094286883361</v>
          </cell>
          <cell r="BL22">
            <v>0.2</v>
          </cell>
          <cell r="BM22">
            <v>0</v>
          </cell>
          <cell r="BN22">
            <v>2.1465918953442145E-2</v>
          </cell>
          <cell r="BO22">
            <v>0</v>
          </cell>
          <cell r="BP22">
            <v>0</v>
          </cell>
          <cell r="BQ22">
            <v>0</v>
          </cell>
          <cell r="BR22">
            <v>3.2360355156942751E-2</v>
          </cell>
          <cell r="BS22">
            <v>1.8483284394142331E-3</v>
          </cell>
          <cell r="BT22">
            <v>7.9628276047444029</v>
          </cell>
          <cell r="BU22">
            <v>1.4312851606408057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1.0129568815656509</v>
          </cell>
          <cell r="CI22">
            <v>1.9724098163137176</v>
          </cell>
          <cell r="CJ22">
            <v>1</v>
          </cell>
          <cell r="CK22">
            <v>3.227956185849124E-3</v>
          </cell>
          <cell r="CL22">
            <v>1.1090464668007363</v>
          </cell>
          <cell r="CM22">
            <v>1.1349473957641993</v>
          </cell>
          <cell r="CN22">
            <v>0.18560942868832173</v>
          </cell>
          <cell r="CO22">
            <v>0.2</v>
          </cell>
          <cell r="CP22">
            <v>0</v>
          </cell>
          <cell r="CQ22">
            <v>0.21957219258407526</v>
          </cell>
          <cell r="CR22">
            <v>0</v>
          </cell>
          <cell r="CS22">
            <v>0</v>
          </cell>
          <cell r="CT22">
            <v>0</v>
          </cell>
          <cell r="CU22">
            <v>0.3310100140608736</v>
          </cell>
          <cell r="CV22">
            <v>1.8906319777774846E-2</v>
          </cell>
          <cell r="CW22">
            <v>7.9628276047444224</v>
          </cell>
          <cell r="CX22">
            <v>1.431285160641127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1.0129568815656669</v>
          </cell>
          <cell r="DL22">
            <v>1.9724098163137209</v>
          </cell>
          <cell r="DM22">
            <v>1</v>
          </cell>
          <cell r="DN22">
            <v>3.3018358954467274E-2</v>
          </cell>
          <cell r="DO22">
            <v>1.1090464668004383</v>
          </cell>
          <cell r="DP22">
            <v>1.1349473957639107</v>
          </cell>
          <cell r="DQ22">
            <v>0.18560942868834718</v>
          </cell>
          <cell r="DR22">
            <v>0.2</v>
          </cell>
          <cell r="DS22">
            <v>0</v>
          </cell>
          <cell r="DT22">
            <v>0.88980986298626374</v>
          </cell>
          <cell r="DU22">
            <v>1.5492569688558762</v>
          </cell>
          <cell r="DV22">
            <v>5.0462880790762513E-2</v>
          </cell>
          <cell r="DW22">
            <v>0.21509575501167119</v>
          </cell>
          <cell r="DX22">
            <v>2.6426173182910118</v>
          </cell>
          <cell r="DY22">
            <v>25.708843084780391</v>
          </cell>
          <cell r="DZ22">
            <v>0.11650180887624738</v>
          </cell>
          <cell r="EA22">
            <v>0</v>
          </cell>
          <cell r="EB22">
            <v>0</v>
          </cell>
          <cell r="EC22">
            <v>0</v>
          </cell>
          <cell r="ED22">
            <v>0.20284247994292032</v>
          </cell>
          <cell r="EE22">
            <v>6.6070484696751893E-3</v>
          </cell>
          <cell r="EF22">
            <v>25.708843083414742</v>
          </cell>
          <cell r="EG22">
            <v>2.1391180142556649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1.0258305738424061</v>
          </cell>
          <cell r="EU22">
            <v>1.0252728495455672</v>
          </cell>
          <cell r="EV22">
            <v>1</v>
          </cell>
          <cell r="EW22">
            <v>2.8162246321205044E-2</v>
          </cell>
          <cell r="EX22">
            <v>2.6426173182919541</v>
          </cell>
          <cell r="EY22">
            <v>2.7999047792400202</v>
          </cell>
          <cell r="EZ22">
            <v>0.20412618670573093</v>
          </cell>
          <cell r="FA22">
            <v>0.2</v>
          </cell>
          <cell r="FB22">
            <v>0</v>
          </cell>
          <cell r="FC22">
            <v>0.1522499189349043</v>
          </cell>
          <cell r="FD22">
            <v>0</v>
          </cell>
          <cell r="FE22">
            <v>0</v>
          </cell>
          <cell r="FF22">
            <v>0</v>
          </cell>
          <cell r="FG22">
            <v>0.26508387660035965</v>
          </cell>
          <cell r="FH22">
            <v>8.6343946378278254E-3</v>
          </cell>
          <cell r="FI22">
            <v>25.70884308464856</v>
          </cell>
          <cell r="FJ22">
            <v>2.1391180142253545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1.0258305738424043</v>
          </cell>
          <cell r="FX22">
            <v>1.0252728496194217</v>
          </cell>
          <cell r="FY22">
            <v>1</v>
          </cell>
          <cell r="FZ22">
            <v>3.6803717991911386E-2</v>
          </cell>
          <cell r="GA22">
            <v>2.6426173182910455</v>
          </cell>
          <cell r="GB22">
            <v>2.7999047792390082</v>
          </cell>
          <cell r="GC22">
            <v>0.20412618670572477</v>
          </cell>
          <cell r="GD22">
            <v>0.2</v>
          </cell>
          <cell r="GE22">
            <v>0</v>
          </cell>
          <cell r="GF22">
            <v>0.62105813517511532</v>
          </cell>
          <cell r="GG22">
            <v>0</v>
          </cell>
          <cell r="GH22">
            <v>0</v>
          </cell>
          <cell r="GI22">
            <v>0</v>
          </cell>
          <cell r="GJ22">
            <v>1.0813306123126014</v>
          </cell>
          <cell r="GK22">
            <v>3.5221437683259499E-2</v>
          </cell>
          <cell r="GL22">
            <v>25.708843085068896</v>
          </cell>
          <cell r="GM22">
            <v>2.1391180142150179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1.0258305738424021</v>
          </cell>
          <cell r="HA22">
            <v>1.025272849644582</v>
          </cell>
          <cell r="HB22">
            <v>1</v>
          </cell>
          <cell r="HC22">
            <v>0.15012979069855559</v>
          </cell>
          <cell r="HD22">
            <v>2.6426173182908128</v>
          </cell>
          <cell r="HE22">
            <v>2.7999047792386662</v>
          </cell>
          <cell r="HF22">
            <v>0.20412618670571681</v>
          </cell>
          <cell r="HG22">
            <v>0.2</v>
          </cell>
          <cell r="HH22">
            <v>0</v>
          </cell>
          <cell r="HI22">
            <v>0.45238470513868712</v>
          </cell>
          <cell r="HJ22">
            <v>0.67576801136098319</v>
          </cell>
          <cell r="HK22">
            <v>5.2612235461506479E-2</v>
          </cell>
          <cell r="HL22">
            <v>9.3500031796698566E-2</v>
          </cell>
          <cell r="HM22">
            <v>5.3922916364346767</v>
          </cell>
          <cell r="HN22">
            <v>28.112471586877323</v>
          </cell>
          <cell r="HO22">
            <v>8.5084126926062237E-2</v>
          </cell>
          <cell r="HP22">
            <v>0</v>
          </cell>
          <cell r="HQ22">
            <v>0</v>
          </cell>
          <cell r="HR22">
            <v>0</v>
          </cell>
          <cell r="HS22">
            <v>0.12709786736398368</v>
          </cell>
          <cell r="HT22">
            <v>9.8952640728612457E-3</v>
          </cell>
          <cell r="HU22">
            <v>28.112471586877394</v>
          </cell>
          <cell r="HV22">
            <v>2.40088601662291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1.0343713127544298</v>
          </cell>
          <cell r="IJ22">
            <v>0.64056451462276109</v>
          </cell>
          <cell r="IK22">
            <v>1</v>
          </cell>
          <cell r="IL22">
            <v>1.7585405701420424E-2</v>
          </cell>
          <cell r="IM22">
            <v>5.3922916364347966</v>
          </cell>
          <cell r="IN22">
            <v>5.6976976727776609</v>
          </cell>
          <cell r="IO22">
            <v>0.20288529770826144</v>
          </cell>
          <cell r="IP22">
            <v>0.2</v>
          </cell>
          <cell r="IQ22">
            <v>0</v>
          </cell>
          <cell r="IR22">
            <v>0.10306033322315207</v>
          </cell>
          <cell r="IS22">
            <v>0</v>
          </cell>
          <cell r="IT22">
            <v>0</v>
          </cell>
          <cell r="IU22">
            <v>0</v>
          </cell>
          <cell r="IV22">
            <v>0.15395055500618421</v>
          </cell>
          <cell r="IW22">
            <v>1.1985892663226881E-2</v>
          </cell>
          <cell r="IX22">
            <v>28.112471586877252</v>
          </cell>
          <cell r="IY22">
            <v>2.400886016622922</v>
          </cell>
          <cell r="IZ22">
            <v>0</v>
          </cell>
          <cell r="JA22">
            <v>0</v>
          </cell>
          <cell r="JB22">
            <v>0</v>
          </cell>
          <cell r="JC22">
            <v>0</v>
          </cell>
          <cell r="JD22">
            <v>0</v>
          </cell>
        </row>
        <row r="23">
          <cell r="A23">
            <v>2037</v>
          </cell>
          <cell r="B23">
            <v>4.4947373908347634</v>
          </cell>
          <cell r="C23">
            <v>1.837605374244351</v>
          </cell>
          <cell r="D23">
            <v>0.73723652008184581</v>
          </cell>
          <cell r="E23">
            <v>1.08578</v>
          </cell>
          <cell r="F23">
            <v>-0.94912486473323654</v>
          </cell>
          <cell r="G23">
            <v>1.0454102651936779</v>
          </cell>
          <cell r="H23">
            <v>0</v>
          </cell>
          <cell r="I23">
            <v>4.8416158526890053E-2</v>
          </cell>
          <cell r="J23">
            <v>5.2631578947368363E-2</v>
          </cell>
          <cell r="K23">
            <v>0.15176320581763547</v>
          </cell>
          <cell r="L23">
            <v>0.26249927783536775</v>
          </cell>
          <cell r="M23">
            <v>1.1999151622617392</v>
          </cell>
          <cell r="N23">
            <v>0.12966814983557107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0.31607844993952511</v>
          </cell>
          <cell r="AF23">
            <v>0.4772031736684606</v>
          </cell>
          <cell r="AG23">
            <v>2.586594786941955E-2</v>
          </cell>
          <cell r="AH23">
            <v>4.7642117421524861E-2</v>
          </cell>
          <cell r="AI23">
            <v>1.1174737880569194</v>
          </cell>
          <cell r="AJ23">
            <v>8.4141481232567639</v>
          </cell>
          <cell r="AK23">
            <v>7.1908671340509475E-2</v>
          </cell>
          <cell r="AL23">
            <v>0</v>
          </cell>
          <cell r="AM23">
            <v>0</v>
          </cell>
          <cell r="AN23">
            <v>0</v>
          </cell>
          <cell r="AO23">
            <v>0.10856496602201254</v>
          </cell>
          <cell r="AP23">
            <v>5.8845705697712254E-3</v>
          </cell>
          <cell r="AQ23">
            <v>8.4141481232567497</v>
          </cell>
          <cell r="AR23">
            <v>1.4488935932756364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1.0123025327998132</v>
          </cell>
          <cell r="BF23">
            <v>2.029506985795587</v>
          </cell>
          <cell r="BG23">
            <v>1</v>
          </cell>
          <cell r="BH23">
            <v>1.0838705910782037E-2</v>
          </cell>
          <cell r="BI23">
            <v>1.1174737880570353</v>
          </cell>
          <cell r="BJ23">
            <v>1.1422906935665504</v>
          </cell>
          <cell r="BK23">
            <v>0.18532951920620822</v>
          </cell>
          <cell r="BL23">
            <v>0.2</v>
          </cell>
          <cell r="BM23">
            <v>0</v>
          </cell>
          <cell r="BN23">
            <v>2.1744813070651656E-2</v>
          </cell>
          <cell r="BO23">
            <v>0</v>
          </cell>
          <cell r="BP23">
            <v>0</v>
          </cell>
          <cell r="BQ23">
            <v>0</v>
          </cell>
          <cell r="BR23">
            <v>3.2829488407478714E-2</v>
          </cell>
          <cell r="BS23">
            <v>1.7794639318925482E-3</v>
          </cell>
          <cell r="BT23">
            <v>8.4141481232567443</v>
          </cell>
          <cell r="BU23">
            <v>1.4488935932754725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1.0123025327998114</v>
          </cell>
          <cell r="CI23">
            <v>2.0295069857955856</v>
          </cell>
          <cell r="CJ23">
            <v>1</v>
          </cell>
          <cell r="CK23">
            <v>3.2775690269908242E-3</v>
          </cell>
          <cell r="CL23">
            <v>1.1174737880571965</v>
          </cell>
          <cell r="CM23">
            <v>1.1422906935667021</v>
          </cell>
          <cell r="CN23">
            <v>0.1853295192061955</v>
          </cell>
          <cell r="CO23">
            <v>0.2</v>
          </cell>
          <cell r="CP23">
            <v>0</v>
          </cell>
          <cell r="CQ23">
            <v>0.22242496552836172</v>
          </cell>
          <cell r="CR23">
            <v>0</v>
          </cell>
          <cell r="CS23">
            <v>0</v>
          </cell>
          <cell r="CT23">
            <v>0</v>
          </cell>
          <cell r="CU23">
            <v>0.33580871923896621</v>
          </cell>
          <cell r="CV23">
            <v>1.8201913367755774E-2</v>
          </cell>
          <cell r="CW23">
            <v>8.4141481232567692</v>
          </cell>
          <cell r="CX23">
            <v>1.44889359327582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1.012302532799827</v>
          </cell>
          <cell r="DL23">
            <v>2.0295069857955892</v>
          </cell>
          <cell r="DM23">
            <v>1</v>
          </cell>
          <cell r="DN23">
            <v>3.3525842483751706E-2</v>
          </cell>
          <cell r="DO23">
            <v>1.1174737880568655</v>
          </cell>
          <cell r="DP23">
            <v>1.1422906935663872</v>
          </cell>
          <cell r="DQ23">
            <v>0.18532951920622251</v>
          </cell>
          <cell r="DR23">
            <v>0.2</v>
          </cell>
          <cell r="DS23">
            <v>0</v>
          </cell>
          <cell r="DT23">
            <v>0.93625573631540226</v>
          </cell>
          <cell r="DU23">
            <v>1.637968697320489</v>
          </cell>
          <cell r="DV23">
            <v>5.0466217837960167E-2</v>
          </cell>
          <cell r="DW23">
            <v>0.22575612509094134</v>
          </cell>
          <cell r="DX23">
            <v>2.64140741246222</v>
          </cell>
          <cell r="DY23">
            <v>26.950892183607813</v>
          </cell>
          <cell r="DZ23">
            <v>0.1225829150572024</v>
          </cell>
          <cell r="EA23">
            <v>0</v>
          </cell>
          <cell r="EB23">
            <v>0</v>
          </cell>
          <cell r="EC23">
            <v>0</v>
          </cell>
          <cell r="ED23">
            <v>0.21445740720387363</v>
          </cell>
          <cell r="EE23">
            <v>6.6074853855276929E-3</v>
          </cell>
          <cell r="EF23">
            <v>26.950892182176169</v>
          </cell>
          <cell r="EG23">
            <v>2.1933387133880604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1.0253472219723521</v>
          </cell>
          <cell r="EU23">
            <v>1.0268837662375623</v>
          </cell>
          <cell r="EV23">
            <v>1</v>
          </cell>
          <cell r="EW23">
            <v>2.955799663729745E-2</v>
          </cell>
          <cell r="EX23">
            <v>2.6414074124631903</v>
          </cell>
          <cell r="EY23">
            <v>2.7906912426191752</v>
          </cell>
          <cell r="EZ23">
            <v>0.20287548220372215</v>
          </cell>
          <cell r="FA23">
            <v>0.2</v>
          </cell>
          <cell r="FB23">
            <v>0</v>
          </cell>
          <cell r="FC23">
            <v>0.16019698801490473</v>
          </cell>
          <cell r="FD23">
            <v>0</v>
          </cell>
          <cell r="FE23">
            <v>0</v>
          </cell>
          <cell r="FF23">
            <v>0</v>
          </cell>
          <cell r="FG23">
            <v>0.2802627974340578</v>
          </cell>
          <cell r="FH23">
            <v>8.6349656195470158E-3</v>
          </cell>
          <cell r="FI23">
            <v>26.950892183469595</v>
          </cell>
          <cell r="FJ23">
            <v>2.1933387133569506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1.0253472219723376</v>
          </cell>
          <cell r="FX23">
            <v>1.0268837663115331</v>
          </cell>
          <cell r="FY23">
            <v>1</v>
          </cell>
          <cell r="FZ23">
            <v>3.862774866171971E-2</v>
          </cell>
          <cell r="GA23">
            <v>2.6414074124623381</v>
          </cell>
          <cell r="GB23">
            <v>2.7906912426181743</v>
          </cell>
          <cell r="GC23">
            <v>0.20287548220371174</v>
          </cell>
          <cell r="GD23">
            <v>0.2</v>
          </cell>
          <cell r="GE23">
            <v>0</v>
          </cell>
          <cell r="GF23">
            <v>0.65347583324329972</v>
          </cell>
          <cell r="GG23">
            <v>0</v>
          </cell>
          <cell r="GH23">
            <v>0</v>
          </cell>
          <cell r="GI23">
            <v>0</v>
          </cell>
          <cell r="GJ23">
            <v>1.1432484926825648</v>
          </cell>
          <cell r="GK23">
            <v>3.5223766832885466E-2</v>
          </cell>
          <cell r="GL23">
            <v>26.950892183910252</v>
          </cell>
          <cell r="GM23">
            <v>2.1933387133463675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1.025347221972345</v>
          </cell>
          <cell r="HA23">
            <v>1.0268837663367327</v>
          </cell>
          <cell r="HB23">
            <v>1</v>
          </cell>
          <cell r="HC23">
            <v>0.15757037979192529</v>
          </cell>
          <cell r="HD23">
            <v>2.6414074124619917</v>
          </cell>
          <cell r="HE23">
            <v>2.7906912426178359</v>
          </cell>
          <cell r="HF23">
            <v>0.20287548220371296</v>
          </cell>
          <cell r="HG23">
            <v>0.2</v>
          </cell>
          <cell r="HH23">
            <v>0</v>
          </cell>
          <cell r="HI23">
            <v>0.47635479305072076</v>
          </cell>
          <cell r="HJ23">
            <v>0.71425173272095366</v>
          </cell>
          <cell r="HK23">
            <v>5.3335984128191377E-2</v>
          </cell>
          <cell r="HL23">
            <v>9.8407056552013511E-2</v>
          </cell>
          <cell r="HM23">
            <v>5.3889692272566041</v>
          </cell>
          <cell r="HN23">
            <v>29.08949644666022</v>
          </cell>
          <cell r="HO23">
            <v>8.9592400479898832E-2</v>
          </cell>
          <cell r="HP23">
            <v>0</v>
          </cell>
          <cell r="HQ23">
            <v>0</v>
          </cell>
          <cell r="HR23">
            <v>0</v>
          </cell>
          <cell r="HS23">
            <v>0.13433585263533535</v>
          </cell>
          <cell r="HT23">
            <v>1.0031386100682478E-2</v>
          </cell>
          <cell r="HU23">
            <v>29.089496446660291</v>
          </cell>
          <cell r="HV23">
            <v>2.4818769195151256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1.0337337559265465</v>
          </cell>
          <cell r="IJ23">
            <v>0.62898291494705405</v>
          </cell>
          <cell r="IK23">
            <v>1</v>
          </cell>
          <cell r="IL23">
            <v>1.8508314704240296E-2</v>
          </cell>
          <cell r="IM23">
            <v>5.3889692272566458</v>
          </cell>
          <cell r="IN23">
            <v>5.6814401452630987</v>
          </cell>
          <cell r="IO23">
            <v>0.20193338519729651</v>
          </cell>
          <cell r="IP23">
            <v>0.2</v>
          </cell>
          <cell r="IQ23">
            <v>0</v>
          </cell>
          <cell r="IR23">
            <v>0.10852109531245684</v>
          </cell>
          <cell r="IS23">
            <v>0</v>
          </cell>
          <cell r="IT23">
            <v>0</v>
          </cell>
          <cell r="IU23">
            <v>0</v>
          </cell>
          <cell r="IV23">
            <v>0.1627177504970424</v>
          </cell>
          <cell r="IW23">
            <v>1.2150773964276817E-2</v>
          </cell>
          <cell r="IX23">
            <v>29.089496446660139</v>
          </cell>
          <cell r="IY23">
            <v>2.4818769195151336</v>
          </cell>
          <cell r="IZ23">
            <v>0</v>
          </cell>
          <cell r="JA23">
            <v>0</v>
          </cell>
          <cell r="JB23">
            <v>0</v>
          </cell>
          <cell r="JC23">
            <v>0</v>
          </cell>
          <cell r="JD23">
            <v>0</v>
          </cell>
        </row>
        <row r="24">
          <cell r="A24">
            <v>2038</v>
          </cell>
          <cell r="B24">
            <v>4.4947373908347634</v>
          </cell>
          <cell r="C24">
            <v>1.9375413151878274</v>
          </cell>
          <cell r="D24">
            <v>0.7738360536697606</v>
          </cell>
          <cell r="E24">
            <v>1.08969</v>
          </cell>
          <cell r="F24">
            <v>-0.99404678943281566</v>
          </cell>
          <cell r="G24">
            <v>1.0447792838078993</v>
          </cell>
          <cell r="H24">
            <v>0</v>
          </cell>
          <cell r="I24">
            <v>5.0867666522028475E-2</v>
          </cell>
          <cell r="J24">
            <v>5.2631578947368363E-2</v>
          </cell>
          <cell r="K24">
            <v>0.1591901598406936</v>
          </cell>
          <cell r="L24">
            <v>0.27508627661485863</v>
          </cell>
          <cell r="M24">
            <v>1.2589801566473413</v>
          </cell>
          <cell r="N24">
            <v>0.12943106180266198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0.32003342563245607</v>
          </cell>
          <cell r="AF24">
            <v>0.48412424136102011</v>
          </cell>
          <cell r="AG24">
            <v>2.4907843984642276E-2</v>
          </cell>
          <cell r="AH24">
            <v>4.8328894618306348E-2</v>
          </cell>
          <cell r="AI24">
            <v>1.1259199439439054</v>
          </cell>
          <cell r="AJ24">
            <v>8.8826273575057151</v>
          </cell>
          <cell r="AK24">
            <v>7.2808438620807381E-2</v>
          </cell>
          <cell r="AL24">
            <v>0</v>
          </cell>
          <cell r="AM24">
            <v>0</v>
          </cell>
          <cell r="AN24">
            <v>0</v>
          </cell>
          <cell r="AO24">
            <v>0.11013952696447768</v>
          </cell>
          <cell r="AP24">
            <v>5.6665994383204655E-3</v>
          </cell>
          <cell r="AQ24">
            <v>8.882627357505708</v>
          </cell>
          <cell r="AR24">
            <v>1.4658771909270745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1.0117217701356811</v>
          </cell>
          <cell r="BF24">
            <v>2.0875504469869424</v>
          </cell>
          <cell r="BG24">
            <v>1</v>
          </cell>
          <cell r="BH24">
            <v>1.0994949513396994E-2</v>
          </cell>
          <cell r="BI24">
            <v>1.1259199439440142</v>
          </cell>
          <cell r="BJ24">
            <v>1.1489189679671143</v>
          </cell>
          <cell r="BK24">
            <v>0.18494155499043877</v>
          </cell>
          <cell r="BL24">
            <v>0.2</v>
          </cell>
          <cell r="BM24">
            <v>0</v>
          </cell>
          <cell r="BN24">
            <v>2.2016898077263976E-2</v>
          </cell>
          <cell r="BO24">
            <v>0</v>
          </cell>
          <cell r="BP24">
            <v>0</v>
          </cell>
          <cell r="BQ24">
            <v>0</v>
          </cell>
          <cell r="BR24">
            <v>3.330562755348105E-2</v>
          </cell>
          <cell r="BS24">
            <v>1.7135505806952799E-3</v>
          </cell>
          <cell r="BT24">
            <v>8.8826273575057009</v>
          </cell>
          <cell r="BU24">
            <v>1.4658771909268884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1.0117217701356671</v>
          </cell>
          <cell r="CI24">
            <v>2.0875504469869406</v>
          </cell>
          <cell r="CJ24">
            <v>1</v>
          </cell>
          <cell r="CK24">
            <v>3.3248162903459881E-3</v>
          </cell>
          <cell r="CL24">
            <v>1.1259199439441769</v>
          </cell>
          <cell r="CM24">
            <v>1.1489189679672775</v>
          </cell>
          <cell r="CN24">
            <v>0.18494155499042764</v>
          </cell>
          <cell r="CO24">
            <v>0.2</v>
          </cell>
          <cell r="CP24">
            <v>0</v>
          </cell>
          <cell r="CQ24">
            <v>0.22520808893438457</v>
          </cell>
          <cell r="CR24">
            <v>0</v>
          </cell>
          <cell r="CS24">
            <v>0</v>
          </cell>
          <cell r="CT24">
            <v>0</v>
          </cell>
          <cell r="CU24">
            <v>0.34067908684306125</v>
          </cell>
          <cell r="CV24">
            <v>1.7527693965626531E-2</v>
          </cell>
          <cell r="CW24">
            <v>8.8826273575057257</v>
          </cell>
          <cell r="CX24">
            <v>1.465877190927265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1.0117217701356844</v>
          </cell>
          <cell r="DL24">
            <v>2.087550446986945</v>
          </cell>
          <cell r="DM24">
            <v>1</v>
          </cell>
          <cell r="DN24">
            <v>3.4009128814563347E-2</v>
          </cell>
          <cell r="DO24">
            <v>1.1259199439438445</v>
          </cell>
          <cell r="DP24">
            <v>1.1489189679669369</v>
          </cell>
          <cell r="DQ24">
            <v>0.18494155499045098</v>
          </cell>
          <cell r="DR24">
            <v>0.2</v>
          </cell>
          <cell r="DS24">
            <v>0</v>
          </cell>
          <cell r="DT24">
            <v>0.98421627002437029</v>
          </cell>
          <cell r="DU24">
            <v>1.7298950972335083</v>
          </cell>
          <cell r="DV24">
            <v>5.0469292049495851E-2</v>
          </cell>
          <cell r="DW24">
            <v>0.23663261058794702</v>
          </cell>
          <cell r="DX24">
            <v>2.6403433238177536</v>
          </cell>
          <cell r="DY24">
            <v>28.222559454786925</v>
          </cell>
          <cell r="DZ24">
            <v>0.12886233402544653</v>
          </cell>
          <cell r="EA24">
            <v>0</v>
          </cell>
          <cell r="EB24">
            <v>0</v>
          </cell>
          <cell r="EC24">
            <v>0</v>
          </cell>
          <cell r="ED24">
            <v>0.22649322779750491</v>
          </cell>
          <cell r="EE24">
            <v>6.6078878886013156E-3</v>
          </cell>
          <cell r="EF24">
            <v>28.222559453287751</v>
          </cell>
          <cell r="EG24">
            <v>2.2480060602524361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1.0249242611415592</v>
          </cell>
          <cell r="EU24">
            <v>1.0281354149164068</v>
          </cell>
          <cell r="EV24">
            <v>1</v>
          </cell>
          <cell r="EW24">
            <v>3.098204270300953E-2</v>
          </cell>
          <cell r="EX24">
            <v>2.6403433238186853</v>
          </cell>
          <cell r="EY24">
            <v>2.7809115184516675</v>
          </cell>
          <cell r="EZ24">
            <v>0.20165563594800162</v>
          </cell>
          <cell r="FA24">
            <v>0.2</v>
          </cell>
          <cell r="FB24">
            <v>0</v>
          </cell>
          <cell r="FC24">
            <v>0.16840322136093797</v>
          </cell>
          <cell r="FD24">
            <v>0</v>
          </cell>
          <cell r="FE24">
            <v>0</v>
          </cell>
          <cell r="FF24">
            <v>0</v>
          </cell>
          <cell r="FG24">
            <v>0.29599176102158575</v>
          </cell>
          <cell r="FH24">
            <v>8.6354916290649723E-3</v>
          </cell>
          <cell r="FI24">
            <v>28.222559454642187</v>
          </cell>
          <cell r="FJ24">
            <v>2.2480060602205607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1.0249242611415637</v>
          </cell>
          <cell r="FX24">
            <v>1.0281354149904673</v>
          </cell>
          <cell r="FY24">
            <v>1</v>
          </cell>
          <cell r="FZ24">
            <v>4.0488757517767024E-2</v>
          </cell>
          <cell r="GA24">
            <v>2.6403433238178322</v>
          </cell>
          <cell r="GB24">
            <v>2.7809115184506776</v>
          </cell>
          <cell r="GC24">
            <v>0.20165563594799163</v>
          </cell>
          <cell r="GD24">
            <v>0.2</v>
          </cell>
          <cell r="GE24">
            <v>0</v>
          </cell>
          <cell r="GF24">
            <v>0.68695071463798951</v>
          </cell>
          <cell r="GG24">
            <v>0</v>
          </cell>
          <cell r="GH24">
            <v>0</v>
          </cell>
          <cell r="GI24">
            <v>0</v>
          </cell>
          <cell r="GJ24">
            <v>1.2074101084144242</v>
          </cell>
          <cell r="GK24">
            <v>3.5225912531829558E-2</v>
          </cell>
          <cell r="GL24">
            <v>28.222559455103639</v>
          </cell>
          <cell r="GM24">
            <v>2.2480060602096872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1.0249242611415517</v>
          </cell>
          <cell r="HA24">
            <v>1.0281354150156978</v>
          </cell>
          <cell r="HB24">
            <v>1</v>
          </cell>
          <cell r="HC24">
            <v>0.1651618103671714</v>
          </cell>
          <cell r="HD24">
            <v>2.6403433238175458</v>
          </cell>
          <cell r="HE24">
            <v>2.7809115184503423</v>
          </cell>
          <cell r="HF24">
            <v>0.20165563594798833</v>
          </cell>
          <cell r="HG24">
            <v>0.2</v>
          </cell>
          <cell r="HH24">
            <v>0</v>
          </cell>
          <cell r="HI24">
            <v>0.50130037042303499</v>
          </cell>
          <cell r="HJ24">
            <v>0.75444820868907325</v>
          </cell>
          <cell r="HK24">
            <v>5.4053925768523851E-2</v>
          </cell>
          <cell r="HL24">
            <v>0.10346826494424582</v>
          </cell>
          <cell r="HM24">
            <v>5.3855621684930757</v>
          </cell>
          <cell r="HN24">
            <v>30.084714363569883</v>
          </cell>
          <cell r="HO24">
            <v>9.4284143253873035E-2</v>
          </cell>
          <cell r="HP24">
            <v>0</v>
          </cell>
          <cell r="HQ24">
            <v>0</v>
          </cell>
          <cell r="HR24">
            <v>0</v>
          </cell>
          <cell r="HS24">
            <v>0.14189597132282361</v>
          </cell>
          <cell r="HT24">
            <v>1.0166415947973243E-2</v>
          </cell>
          <cell r="HU24">
            <v>30.084714363569969</v>
          </cell>
          <cell r="HV24">
            <v>2.5641739497235911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1.0331591907565438</v>
          </cell>
          <cell r="IJ24">
            <v>0.61782301439939358</v>
          </cell>
          <cell r="IK24">
            <v>1</v>
          </cell>
          <cell r="IL24">
            <v>1.9460222433110304E-2</v>
          </cell>
          <cell r="IM24">
            <v>5.3855621684929975</v>
          </cell>
          <cell r="IN24">
            <v>5.6632411361338137</v>
          </cell>
          <cell r="IO24">
            <v>0.20098321232466942</v>
          </cell>
          <cell r="IP24">
            <v>0.2</v>
          </cell>
          <cell r="IQ24">
            <v>0</v>
          </cell>
          <cell r="IR24">
            <v>0.11420408920511452</v>
          </cell>
          <cell r="IS24">
            <v>0</v>
          </cell>
          <cell r="IT24">
            <v>0</v>
          </cell>
          <cell r="IU24">
            <v>0</v>
          </cell>
          <cell r="IV24">
            <v>0.17187513835877827</v>
          </cell>
          <cell r="IW24">
            <v>1.2314332333618149E-2</v>
          </cell>
          <cell r="IX24">
            <v>30.084714363569791</v>
          </cell>
          <cell r="IY24">
            <v>2.5641739497236093</v>
          </cell>
          <cell r="IZ24">
            <v>0</v>
          </cell>
          <cell r="JA24">
            <v>0</v>
          </cell>
          <cell r="JB24">
            <v>0</v>
          </cell>
          <cell r="JC24">
            <v>0</v>
          </cell>
          <cell r="JD24">
            <v>0</v>
          </cell>
        </row>
        <row r="25">
          <cell r="A25">
            <v>2039</v>
          </cell>
          <cell r="B25">
            <v>4.4947373908347634</v>
          </cell>
          <cell r="C25">
            <v>2.0414091334388522</v>
          </cell>
          <cell r="D25">
            <v>0.81180330607719453</v>
          </cell>
          <cell r="E25">
            <v>1.0937399999999999</v>
          </cell>
          <cell r="F25">
            <v>-1.0402311919266163</v>
          </cell>
          <cell r="G25">
            <v>1.0442108004637689</v>
          </cell>
          <cell r="H25">
            <v>0</v>
          </cell>
          <cell r="I25">
            <v>5.3407703146345811E-2</v>
          </cell>
          <cell r="J25">
            <v>5.2631578947368363E-2</v>
          </cell>
          <cell r="K25">
            <v>0.16687549972347523</v>
          </cell>
          <cell r="L25">
            <v>0.28800074221791444</v>
          </cell>
          <cell r="M25">
            <v>1.3200872511649298</v>
          </cell>
          <cell r="N25">
            <v>0.12922868424016329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0.32389002643732168</v>
          </cell>
          <cell r="AF25">
            <v>0.49110594802494856</v>
          </cell>
          <cell r="AG25">
            <v>2.3990601322331027E-2</v>
          </cell>
          <cell r="AH25">
            <v>4.8984169986078574E-2</v>
          </cell>
          <cell r="AI25">
            <v>1.1343822396889127</v>
          </cell>
          <cell r="AJ25">
            <v>9.3693381710715542</v>
          </cell>
          <cell r="AK25">
            <v>7.3685825357616599E-2</v>
          </cell>
          <cell r="AL25">
            <v>0</v>
          </cell>
          <cell r="AM25">
            <v>0</v>
          </cell>
          <cell r="AN25">
            <v>0</v>
          </cell>
          <cell r="AO25">
            <v>0.11172788343100756</v>
          </cell>
          <cell r="AP25">
            <v>5.4579243415011159E-3</v>
          </cell>
          <cell r="AQ25">
            <v>9.3693381710715453</v>
          </cell>
          <cell r="AR25">
            <v>1.4823242092180502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1.0112199155514345</v>
          </cell>
          <cell r="BF25">
            <v>2.1466499290595045</v>
          </cell>
          <cell r="BG25">
            <v>1</v>
          </cell>
          <cell r="BH25">
            <v>1.1144026367790742E-2</v>
          </cell>
          <cell r="BI25">
            <v>1.1343822396890451</v>
          </cell>
          <cell r="BJ25">
            <v>1.154856571934832</v>
          </cell>
          <cell r="BK25">
            <v>0.18446911701613819</v>
          </cell>
          <cell r="BL25">
            <v>0.2</v>
          </cell>
          <cell r="BM25">
            <v>0</v>
          </cell>
          <cell r="BN25">
            <v>2.2282215322415231E-2</v>
          </cell>
          <cell r="BO25">
            <v>0</v>
          </cell>
          <cell r="BP25">
            <v>0</v>
          </cell>
          <cell r="BQ25">
            <v>0</v>
          </cell>
          <cell r="BR25">
            <v>3.3785938395141317E-2</v>
          </cell>
          <cell r="BS25">
            <v>1.6504483026494132E-3</v>
          </cell>
          <cell r="BT25">
            <v>9.3693381710715329</v>
          </cell>
          <cell r="BU25">
            <v>1.4823242092178501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1.0112199155514263</v>
          </cell>
          <cell r="CI25">
            <v>2.1466499290595022</v>
          </cell>
          <cell r="CJ25">
            <v>1</v>
          </cell>
          <cell r="CK25">
            <v>3.3698963658295128E-3</v>
          </cell>
          <cell r="CL25">
            <v>1.1343822396892329</v>
          </cell>
          <cell r="CM25">
            <v>1.1548565719350072</v>
          </cell>
          <cell r="CN25">
            <v>0.18446911701612495</v>
          </cell>
          <cell r="CO25">
            <v>0.2</v>
          </cell>
          <cell r="CP25">
            <v>0</v>
          </cell>
          <cell r="CQ25">
            <v>0.22792198575729095</v>
          </cell>
          <cell r="CR25">
            <v>0</v>
          </cell>
          <cell r="CS25">
            <v>0</v>
          </cell>
          <cell r="CT25">
            <v>0</v>
          </cell>
          <cell r="CU25">
            <v>0.34559212619880131</v>
          </cell>
          <cell r="CV25">
            <v>1.6882228678180494E-2</v>
          </cell>
          <cell r="CW25">
            <v>9.3693381710715613</v>
          </cell>
          <cell r="CX25">
            <v>1.4823242092182545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1.0112199155514423</v>
          </cell>
          <cell r="DL25">
            <v>2.1466499290595067</v>
          </cell>
          <cell r="DM25">
            <v>1</v>
          </cell>
          <cell r="DN25">
            <v>3.4470247252458452E-2</v>
          </cell>
          <cell r="DO25">
            <v>1.1343822396888334</v>
          </cell>
          <cell r="DP25">
            <v>1.1548565719346402</v>
          </cell>
          <cell r="DQ25">
            <v>0.18446911701615529</v>
          </cell>
          <cell r="DR25">
            <v>0.2</v>
          </cell>
          <cell r="DS25">
            <v>0</v>
          </cell>
          <cell r="DT25">
            <v>1.0336947409306991</v>
          </cell>
          <cell r="DU25">
            <v>1.8249822801423914</v>
          </cell>
          <cell r="DV25">
            <v>5.0472135738746898E-2</v>
          </cell>
          <cell r="DW25">
            <v>0.24774637721937084</v>
          </cell>
          <cell r="DX25">
            <v>2.6394205983577907</v>
          </cell>
          <cell r="DY25">
            <v>29.525614053757149</v>
          </cell>
          <cell r="DZ25">
            <v>0.13534049481102017</v>
          </cell>
          <cell r="EA25">
            <v>0</v>
          </cell>
          <cell r="EB25">
            <v>0</v>
          </cell>
          <cell r="EC25">
            <v>0</v>
          </cell>
          <cell r="ED25">
            <v>0.23894288616906945</v>
          </cell>
          <cell r="EE25">
            <v>6.6082602096503695E-3</v>
          </cell>
          <cell r="EF25">
            <v>29.525614052188775</v>
          </cell>
          <cell r="EG25">
            <v>2.3032164084974291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1.0245596972451192</v>
          </cell>
          <cell r="EU25">
            <v>1.0290818068632595</v>
          </cell>
          <cell r="EV25">
            <v>1</v>
          </cell>
          <cell r="EW25">
            <v>3.2437155721923031E-2</v>
          </cell>
          <cell r="EX25">
            <v>2.6394205983588055</v>
          </cell>
          <cell r="EY25">
            <v>2.7704898349088691</v>
          </cell>
          <cell r="EZ25">
            <v>0.20047820089774496</v>
          </cell>
          <cell r="FA25">
            <v>0.2</v>
          </cell>
          <cell r="FB25">
            <v>0</v>
          </cell>
          <cell r="FC25">
            <v>0.17686917964917809</v>
          </cell>
          <cell r="FD25">
            <v>0</v>
          </cell>
          <cell r="FE25">
            <v>0</v>
          </cell>
          <cell r="FF25">
            <v>0</v>
          </cell>
          <cell r="FG25">
            <v>0.31226154683968887</v>
          </cell>
          <cell r="FH25">
            <v>8.6359781953258778E-3</v>
          </cell>
          <cell r="FI25">
            <v>29.525614053605764</v>
          </cell>
          <cell r="FJ25">
            <v>2.3032164084647859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1.0245596972451259</v>
          </cell>
          <cell r="FX25">
            <v>1.0290818069373884</v>
          </cell>
          <cell r="FY25">
            <v>1</v>
          </cell>
          <cell r="FZ25">
            <v>4.2390366096274466E-2</v>
          </cell>
          <cell r="GA25">
            <v>2.6394205983579546</v>
          </cell>
          <cell r="GB25">
            <v>2.7704898349078895</v>
          </cell>
          <cell r="GC25">
            <v>0.20047820089773563</v>
          </cell>
          <cell r="GD25">
            <v>0.2</v>
          </cell>
          <cell r="GE25">
            <v>0</v>
          </cell>
          <cell r="GF25">
            <v>0.72148506647049304</v>
          </cell>
          <cell r="GG25">
            <v>0</v>
          </cell>
          <cell r="GH25">
            <v>0</v>
          </cell>
          <cell r="GI25">
            <v>0</v>
          </cell>
          <cell r="GJ25">
            <v>1.2737778471336203</v>
          </cell>
          <cell r="GK25">
            <v>3.5227897333770651E-2</v>
          </cell>
          <cell r="GL25">
            <v>29.525614054088496</v>
          </cell>
          <cell r="GM25">
            <v>2.3032164084536424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1.0245596972451245</v>
          </cell>
          <cell r="HA25">
            <v>1.029081806962642</v>
          </cell>
          <cell r="HB25">
            <v>1</v>
          </cell>
          <cell r="HC25">
            <v>0.17291885540117141</v>
          </cell>
          <cell r="HD25">
            <v>2.6394205983575887</v>
          </cell>
          <cell r="HE25">
            <v>2.7704898349075577</v>
          </cell>
          <cell r="HF25">
            <v>0.20047820089773843</v>
          </cell>
          <cell r="HG25">
            <v>0.2</v>
          </cell>
          <cell r="HH25">
            <v>0</v>
          </cell>
          <cell r="HI25">
            <v>0.52724578199419958</v>
          </cell>
          <cell r="HJ25">
            <v>0.79637019689999744</v>
          </cell>
          <cell r="HK25">
            <v>5.4765947179085367E-2</v>
          </cell>
          <cell r="HL25">
            <v>0.10869678847463762</v>
          </cell>
          <cell r="HM25">
            <v>5.3820729129645404</v>
          </cell>
          <cell r="HN25">
            <v>31.100590544745387</v>
          </cell>
          <cell r="HO25">
            <v>9.9163933985507144E-2</v>
          </cell>
          <cell r="HP25">
            <v>0</v>
          </cell>
          <cell r="HQ25">
            <v>0</v>
          </cell>
          <cell r="HR25">
            <v>0</v>
          </cell>
          <cell r="HS25">
            <v>0.14978062287141364</v>
          </cell>
          <cell r="HT25">
            <v>1.0300332323531778E-2</v>
          </cell>
          <cell r="HU25">
            <v>31.100590544745462</v>
          </cell>
          <cell r="HV25">
            <v>2.6478905141310771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1.0326485511704502</v>
          </cell>
          <cell r="IJ25">
            <v>0.60709187181587188</v>
          </cell>
          <cell r="IK25">
            <v>1</v>
          </cell>
          <cell r="IL25">
            <v>2.0443598649508347E-2</v>
          </cell>
          <cell r="IM25">
            <v>5.3820729129646043</v>
          </cell>
          <cell r="IN25">
            <v>5.6430145030501917</v>
          </cell>
          <cell r="IO25">
            <v>0.20004927849433515</v>
          </cell>
          <cell r="IP25">
            <v>0.2</v>
          </cell>
          <cell r="IQ25">
            <v>0</v>
          </cell>
          <cell r="IR25">
            <v>0.12011486101451019</v>
          </cell>
          <cell r="IS25">
            <v>0</v>
          </cell>
          <cell r="IT25">
            <v>0</v>
          </cell>
          <cell r="IU25">
            <v>0</v>
          </cell>
          <cell r="IV25">
            <v>0.18142562498071038</v>
          </cell>
          <cell r="IW25">
            <v>1.2476541981736108E-2</v>
          </cell>
          <cell r="IX25">
            <v>31.100590544745273</v>
          </cell>
          <cell r="IY25">
            <v>2.6478905141310949</v>
          </cell>
          <cell r="IZ25">
            <v>0</v>
          </cell>
          <cell r="JA25">
            <v>0</v>
          </cell>
          <cell r="JB25">
            <v>0</v>
          </cell>
          <cell r="JC25">
            <v>0</v>
          </cell>
          <cell r="JD25">
            <v>0</v>
          </cell>
        </row>
        <row r="26">
          <cell r="A26">
            <v>2040</v>
          </cell>
          <cell r="B26">
            <v>4.4947373908347634</v>
          </cell>
          <cell r="C26">
            <v>2.1491815362150488</v>
          </cell>
          <cell r="D26">
            <v>0.85110890940224815</v>
          </cell>
          <cell r="E26">
            <v>1.09491</v>
          </cell>
          <cell r="F26">
            <v>-1.090732445456658</v>
          </cell>
          <cell r="G26">
            <v>1.0463518418389932</v>
          </cell>
          <cell r="H26">
            <v>0</v>
          </cell>
          <cell r="I26">
            <v>5.6037390690496104E-2</v>
          </cell>
          <cell r="J26">
            <v>5.2631578947368363E-2</v>
          </cell>
          <cell r="K26">
            <v>0.17481702198882065</v>
          </cell>
          <cell r="L26">
            <v>0.30128385984037143</v>
          </cell>
          <cell r="M26">
            <v>1.3832471819219361</v>
          </cell>
          <cell r="N26">
            <v>0.12905711415055543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0.3276446791381965</v>
          </cell>
          <cell r="AF26">
            <v>0.49811660450272127</v>
          </cell>
          <cell r="AG26">
            <v>2.3112003592861537E-2</v>
          </cell>
          <cell r="AH26">
            <v>4.9614214818966315E-2</v>
          </cell>
          <cell r="AI26">
            <v>1.142858117911701</v>
          </cell>
          <cell r="AJ26">
            <v>9.9019266184960948</v>
          </cell>
          <cell r="AK26">
            <v>7.454001863500187E-2</v>
          </cell>
          <cell r="AL26">
            <v>0</v>
          </cell>
          <cell r="AM26">
            <v>0</v>
          </cell>
          <cell r="AN26">
            <v>0</v>
          </cell>
          <cell r="AO26">
            <v>0.11332282605565459</v>
          </cell>
          <cell r="AP26">
            <v>5.2580410676460534E-3</v>
          </cell>
          <cell r="AQ26">
            <v>9.9019266184960806</v>
          </cell>
          <cell r="AR26">
            <v>1.5009458171743122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1.0125624393371306</v>
          </cell>
          <cell r="BF26">
            <v>2.2070074038335594</v>
          </cell>
          <cell r="BG26">
            <v>1</v>
          </cell>
          <cell r="BH26">
            <v>1.1287363209725149E-2</v>
          </cell>
          <cell r="BI26">
            <v>1.1428581179118467</v>
          </cell>
          <cell r="BJ26">
            <v>1.163795563514703</v>
          </cell>
          <cell r="BK26">
            <v>0.18392629915742467</v>
          </cell>
          <cell r="BL26">
            <v>0.2</v>
          </cell>
          <cell r="BM26">
            <v>0</v>
          </cell>
          <cell r="BN26">
            <v>2.2540518984500504E-2</v>
          </cell>
          <cell r="BO26">
            <v>0</v>
          </cell>
          <cell r="BP26">
            <v>0</v>
          </cell>
          <cell r="BQ26">
            <v>0</v>
          </cell>
          <cell r="BR26">
            <v>3.4268240857206207E-2</v>
          </cell>
          <cell r="BS26">
            <v>1.5900046267351817E-3</v>
          </cell>
          <cell r="BT26">
            <v>9.9019266184960699</v>
          </cell>
          <cell r="BU26">
            <v>1.5009458171741006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1.0125624393371246</v>
          </cell>
          <cell r="CI26">
            <v>2.2070074038335568</v>
          </cell>
          <cell r="CJ26">
            <v>1</v>
          </cell>
          <cell r="CK26">
            <v>3.4132406910116517E-3</v>
          </cell>
          <cell r="CL26">
            <v>1.1428581179120427</v>
          </cell>
          <cell r="CM26">
            <v>1.1637955635148918</v>
          </cell>
          <cell r="CN26">
            <v>0.1839262991574121</v>
          </cell>
          <cell r="CO26">
            <v>0.2</v>
          </cell>
          <cell r="CP26">
            <v>0</v>
          </cell>
          <cell r="CQ26">
            <v>0.23056414151869331</v>
          </cell>
          <cell r="CR26">
            <v>0</v>
          </cell>
          <cell r="CS26">
            <v>0</v>
          </cell>
          <cell r="CT26">
            <v>0</v>
          </cell>
          <cell r="CU26">
            <v>0.35052553758985905</v>
          </cell>
          <cell r="CV26">
            <v>1.6263957898480303E-2</v>
          </cell>
          <cell r="CW26">
            <v>9.9019266184961037</v>
          </cell>
          <cell r="CX26">
            <v>1.5009458171745427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1.0125624393371466</v>
          </cell>
          <cell r="DL26">
            <v>2.2070074038335616</v>
          </cell>
          <cell r="DM26">
            <v>1</v>
          </cell>
          <cell r="DN26">
            <v>3.49136109182294E-2</v>
          </cell>
          <cell r="DO26">
            <v>1.1428581179116244</v>
          </cell>
          <cell r="DP26">
            <v>1.1637955635144963</v>
          </cell>
          <cell r="DQ26">
            <v>0.18392629915744119</v>
          </cell>
          <cell r="DR26">
            <v>0.2</v>
          </cell>
          <cell r="DS26">
            <v>0</v>
          </cell>
          <cell r="DT26">
            <v>1.084678447412913</v>
          </cell>
          <cell r="DU26">
            <v>1.9232087650124579</v>
          </cell>
          <cell r="DV26">
            <v>5.0473943381282159E-2</v>
          </cell>
          <cell r="DW26">
            <v>0.2591290282927422</v>
          </cell>
          <cell r="DX26">
            <v>2.6386349500039303</v>
          </cell>
          <cell r="DY26">
            <v>30.944946575213972</v>
          </cell>
          <cell r="DZ26">
            <v>0.1420157344048624</v>
          </cell>
          <cell r="EA26">
            <v>0</v>
          </cell>
          <cell r="EB26">
            <v>0</v>
          </cell>
          <cell r="EC26">
            <v>0</v>
          </cell>
          <cell r="ED26">
            <v>0.25180356983076135</v>
          </cell>
          <cell r="EE26">
            <v>6.608496882263175E-3</v>
          </cell>
          <cell r="EF26">
            <v>30.944946573570189</v>
          </cell>
          <cell r="EG26">
            <v>2.3627357755145875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1.0258418474258733</v>
          </cell>
          <cell r="EU26">
            <v>1.029823808437982</v>
          </cell>
          <cell r="EV26">
            <v>1</v>
          </cell>
          <cell r="EW26">
            <v>3.3927473479701993E-2</v>
          </cell>
          <cell r="EX26">
            <v>2.6386349500048651</v>
          </cell>
          <cell r="EY26">
            <v>2.7681508843328886</v>
          </cell>
          <cell r="EZ26">
            <v>0.1993432413450838</v>
          </cell>
          <cell r="FA26">
            <v>0.2</v>
          </cell>
          <cell r="FB26">
            <v>0</v>
          </cell>
          <cell r="FC26">
            <v>0.18559268958294284</v>
          </cell>
          <cell r="FD26">
            <v>0</v>
          </cell>
          <cell r="FE26">
            <v>0</v>
          </cell>
          <cell r="FF26">
            <v>0</v>
          </cell>
          <cell r="FG26">
            <v>0.32906847940002465</v>
          </cell>
          <cell r="FH26">
            <v>8.6362874899751155E-3</v>
          </cell>
          <cell r="FI26">
            <v>30.944946575055283</v>
          </cell>
          <cell r="FJ26">
            <v>2.3627357754810703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1.0258418474258602</v>
          </cell>
          <cell r="FX26">
            <v>1.0298238085121645</v>
          </cell>
          <cell r="FY26">
            <v>1</v>
          </cell>
          <cell r="FZ26">
            <v>4.4337981845744348E-2</v>
          </cell>
          <cell r="GA26">
            <v>2.638634950004016</v>
          </cell>
          <cell r="GB26">
            <v>2.768150884331916</v>
          </cell>
          <cell r="GC26">
            <v>0.19934324134507508</v>
          </cell>
          <cell r="GD26">
            <v>0.2</v>
          </cell>
          <cell r="GE26">
            <v>0</v>
          </cell>
          <cell r="GF26">
            <v>0.75707002342511598</v>
          </cell>
          <cell r="GG26">
            <v>0</v>
          </cell>
          <cell r="GH26">
            <v>0</v>
          </cell>
          <cell r="GI26">
            <v>0</v>
          </cell>
          <cell r="GJ26">
            <v>1.3423367157816863</v>
          </cell>
          <cell r="GK26">
            <v>3.5229159009043859E-2</v>
          </cell>
          <cell r="GL26">
            <v>30.944946575561232</v>
          </cell>
          <cell r="GM26">
            <v>2.3627357754696456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1.025841847425863</v>
          </cell>
          <cell r="HA26">
            <v>1.0298238085374365</v>
          </cell>
          <cell r="HB26">
            <v>1</v>
          </cell>
          <cell r="HC26">
            <v>0.18086357296729794</v>
          </cell>
          <cell r="HD26">
            <v>2.6386349500037047</v>
          </cell>
          <cell r="HE26">
            <v>2.7681508843315878</v>
          </cell>
          <cell r="HF26">
            <v>0.19934324134507378</v>
          </cell>
          <cell r="HG26">
            <v>0.2</v>
          </cell>
          <cell r="HH26">
            <v>0</v>
          </cell>
          <cell r="HI26">
            <v>0.55420821009156906</v>
          </cell>
          <cell r="HJ26">
            <v>0.84004509695070029</v>
          </cell>
          <cell r="HK26">
            <v>5.5471167176411755E-2</v>
          </cell>
          <cell r="HL26">
            <v>0.11411034171315761</v>
          </cell>
          <cell r="HM26">
            <v>5.3785038418240685</v>
          </cell>
          <cell r="HN26">
            <v>32.225944290653189</v>
          </cell>
          <cell r="HO26">
            <v>0.10423500431218527</v>
          </cell>
          <cell r="HP26">
            <v>0</v>
          </cell>
          <cell r="HQ26">
            <v>0</v>
          </cell>
          <cell r="HR26">
            <v>0</v>
          </cell>
          <cell r="HS26">
            <v>0.15799496057378551</v>
          </cell>
          <cell r="HT26">
            <v>1.0432969495128718E-2</v>
          </cell>
          <cell r="HU26">
            <v>32.225944290653281</v>
          </cell>
          <cell r="HV26">
            <v>2.7378318650862625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1.033967171405008</v>
          </cell>
          <cell r="IJ26">
            <v>0.59681961770806269</v>
          </cell>
          <cell r="IK26">
            <v>1</v>
          </cell>
          <cell r="IL26">
            <v>2.1461775094545395E-2</v>
          </cell>
          <cell r="IM26">
            <v>5.3785038418240863</v>
          </cell>
          <cell r="IN26">
            <v>5.6385952157698842</v>
          </cell>
          <cell r="IO26">
            <v>0.1991343995858553</v>
          </cell>
          <cell r="IP26">
            <v>0.2</v>
          </cell>
          <cell r="IQ26">
            <v>0</v>
          </cell>
          <cell r="IR26">
            <v>0.12625732514438925</v>
          </cell>
          <cell r="IS26">
            <v>0</v>
          </cell>
          <cell r="IT26">
            <v>0</v>
          </cell>
          <cell r="IU26">
            <v>0</v>
          </cell>
          <cell r="IV26">
            <v>0.19137545242090509</v>
          </cell>
          <cell r="IW26">
            <v>1.2637202161212792E-2</v>
          </cell>
          <cell r="IX26">
            <v>32.225944290653068</v>
          </cell>
          <cell r="IY26">
            <v>2.7378318650862767</v>
          </cell>
          <cell r="IZ26">
            <v>0</v>
          </cell>
          <cell r="JA26">
            <v>0</v>
          </cell>
          <cell r="JB26">
            <v>0</v>
          </cell>
          <cell r="JC26">
            <v>0</v>
          </cell>
          <cell r="JD26">
            <v>0</v>
          </cell>
        </row>
        <row r="27">
          <cell r="A27">
            <v>2041</v>
          </cell>
          <cell r="B27">
            <v>4.4947373908347634</v>
          </cell>
          <cell r="C27">
            <v>2.2608700637100161</v>
          </cell>
          <cell r="D27">
            <v>0.89180928465499743</v>
          </cell>
          <cell r="E27">
            <v>1.09674</v>
          </cell>
          <cell r="F27">
            <v>-1.1422783732826347</v>
          </cell>
          <cell r="G27">
            <v>1.0451753445531109</v>
          </cell>
          <cell r="H27">
            <v>0</v>
          </cell>
          <cell r="I27">
            <v>5.8758161517684593E-2</v>
          </cell>
          <cell r="J27">
            <v>5.2631578947368363E-2</v>
          </cell>
          <cell r="K27">
            <v>0.18302545063422751</v>
          </cell>
          <cell r="L27">
            <v>0.31491501633354579</v>
          </cell>
          <cell r="M27">
            <v>1.4485079131404555</v>
          </cell>
          <cell r="N27">
            <v>0.12891670147661713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0.33130350380330476</v>
          </cell>
          <cell r="AF27">
            <v>0.50512321008497141</v>
          </cell>
          <cell r="AG27">
            <v>2.2270574465294433E-2</v>
          </cell>
          <cell r="AH27">
            <v>5.0213322402295812E-2</v>
          </cell>
          <cell r="AI27">
            <v>1.1513449514724068</v>
          </cell>
          <cell r="AJ27">
            <v>10.451262043808395</v>
          </cell>
          <cell r="AK27">
            <v>7.5372410784438335E-2</v>
          </cell>
          <cell r="AL27">
            <v>0</v>
          </cell>
          <cell r="AM27">
            <v>0</v>
          </cell>
          <cell r="AN27">
            <v>0</v>
          </cell>
          <cell r="AO27">
            <v>0.11491684709101066</v>
          </cell>
          <cell r="AP27">
            <v>5.0666137476179486E-3</v>
          </cell>
          <cell r="AQ27">
            <v>10.451262043808379</v>
          </cell>
          <cell r="AR27">
            <v>1.5186366939242502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1.0117864859260828</v>
          </cell>
          <cell r="BF27">
            <v>2.2685289190114681</v>
          </cell>
          <cell r="BG27">
            <v>1</v>
          </cell>
          <cell r="BH27">
            <v>1.1423661746735335E-2</v>
          </cell>
          <cell r="BI27">
            <v>1.1513449514725589</v>
          </cell>
          <cell r="BJ27">
            <v>1.1719776593351889</v>
          </cell>
          <cell r="BK27">
            <v>0.1833352817480412</v>
          </cell>
          <cell r="BL27">
            <v>0.2</v>
          </cell>
          <cell r="BM27">
            <v>0</v>
          </cell>
          <cell r="BN27">
            <v>2.2792230097410028E-2</v>
          </cell>
          <cell r="BO27">
            <v>0</v>
          </cell>
          <cell r="BP27">
            <v>0</v>
          </cell>
          <cell r="BQ27">
            <v>0</v>
          </cell>
          <cell r="BR27">
            <v>3.4750264635400457E-2</v>
          </cell>
          <cell r="BS27">
            <v>1.5321179878496334E-3</v>
          </cell>
          <cell r="BT27">
            <v>10.451262043808361</v>
          </cell>
          <cell r="BU27">
            <v>1.5186366939240346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1.0117864859260819</v>
          </cell>
          <cell r="CI27">
            <v>2.2685289190114655</v>
          </cell>
          <cell r="CJ27">
            <v>1</v>
          </cell>
          <cell r="CK27">
            <v>3.4544566689158024E-3</v>
          </cell>
          <cell r="CL27">
            <v>1.1513449514727614</v>
          </cell>
          <cell r="CM27">
            <v>1.1719776593353903</v>
          </cell>
          <cell r="CN27">
            <v>0.18333528174802952</v>
          </cell>
          <cell r="CO27">
            <v>0.2</v>
          </cell>
          <cell r="CP27">
            <v>0</v>
          </cell>
          <cell r="CQ27">
            <v>0.23313886292145544</v>
          </cell>
          <cell r="CR27">
            <v>0</v>
          </cell>
          <cell r="CS27">
            <v>0</v>
          </cell>
          <cell r="CT27">
            <v>0</v>
          </cell>
          <cell r="CU27">
            <v>0.35545609835855874</v>
          </cell>
          <cell r="CV27">
            <v>1.567184272982685E-2</v>
          </cell>
          <cell r="CW27">
            <v>10.451262043808395</v>
          </cell>
          <cell r="CX27">
            <v>1.5186366939244929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1.0117864859260892</v>
          </cell>
          <cell r="DL27">
            <v>2.2685289190114704</v>
          </cell>
          <cell r="DM27">
            <v>1</v>
          </cell>
          <cell r="DN27">
            <v>3.5335203986644519E-2</v>
          </cell>
          <cell r="DO27">
            <v>1.1513449514723275</v>
          </cell>
          <cell r="DP27">
            <v>1.1719776593349671</v>
          </cell>
          <cell r="DQ27">
            <v>0.18333528174805677</v>
          </cell>
          <cell r="DR27">
            <v>0.2</v>
          </cell>
          <cell r="DS27">
            <v>0</v>
          </cell>
          <cell r="DT27">
            <v>1.1371829584789379</v>
          </cell>
          <cell r="DU27">
            <v>2.0245602984570592</v>
          </cell>
          <cell r="DV27">
            <v>5.0475738044878114E-2</v>
          </cell>
          <cell r="DW27">
            <v>0.27075875323733206</v>
          </cell>
          <cell r="DX27">
            <v>2.6379821787872055</v>
          </cell>
          <cell r="DY27">
            <v>32.386173174075893</v>
          </cell>
          <cell r="DZ27">
            <v>0.14889009123973035</v>
          </cell>
          <cell r="EA27">
            <v>0</v>
          </cell>
          <cell r="EB27">
            <v>0</v>
          </cell>
          <cell r="EC27">
            <v>0</v>
          </cell>
          <cell r="ED27">
            <v>0.26507341260261541</v>
          </cell>
          <cell r="EE27">
            <v>6.6087318555579835E-3</v>
          </cell>
          <cell r="EF27">
            <v>32.386173172355527</v>
          </cell>
          <cell r="EG27">
            <v>2.4222551494591897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1.0251908717688245</v>
          </cell>
          <cell r="EU27">
            <v>1.0302995543579085</v>
          </cell>
          <cell r="EV27">
            <v>1</v>
          </cell>
          <cell r="EW27">
            <v>3.5450140342744234E-2</v>
          </cell>
          <cell r="EX27">
            <v>2.6379821787881852</v>
          </cell>
          <cell r="EY27">
            <v>2.7646948017451787</v>
          </cell>
          <cell r="EZ27">
            <v>0.19825827392955922</v>
          </cell>
          <cell r="FA27">
            <v>0.2</v>
          </cell>
          <cell r="FB27">
            <v>0</v>
          </cell>
          <cell r="FC27">
            <v>0.19457641507986106</v>
          </cell>
          <cell r="FD27">
            <v>0</v>
          </cell>
          <cell r="FE27">
            <v>0</v>
          </cell>
          <cell r="FF27">
            <v>0</v>
          </cell>
          <cell r="FG27">
            <v>0.34641011989283421</v>
          </cell>
          <cell r="FH27">
            <v>8.6365945638774838E-3</v>
          </cell>
          <cell r="FI27">
            <v>32.38617317390981</v>
          </cell>
          <cell r="FJ27">
            <v>2.4222551494248425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1.0251908717688307</v>
          </cell>
          <cell r="FX27">
            <v>1.0302995544321254</v>
          </cell>
          <cell r="FY27">
            <v>1</v>
          </cell>
          <cell r="FZ27">
            <v>4.6327872892923935E-2</v>
          </cell>
          <cell r="GA27">
            <v>2.6379821787872895</v>
          </cell>
          <cell r="GB27">
            <v>2.7646948017442141</v>
          </cell>
          <cell r="GC27">
            <v>0.19825827392955495</v>
          </cell>
          <cell r="GD27">
            <v>0.2</v>
          </cell>
          <cell r="GE27">
            <v>0</v>
          </cell>
          <cell r="GF27">
            <v>0.79371645215933884</v>
          </cell>
          <cell r="GG27">
            <v>0</v>
          </cell>
          <cell r="GH27">
            <v>0</v>
          </cell>
          <cell r="GI27">
            <v>0</v>
          </cell>
          <cell r="GJ27">
            <v>1.4130767659615957</v>
          </cell>
          <cell r="GK27">
            <v>3.5230411625442645E-2</v>
          </cell>
          <cell r="GL27">
            <v>32.386173174439321</v>
          </cell>
          <cell r="GM27">
            <v>2.4222551494131221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1.0251908717688272</v>
          </cell>
          <cell r="HA27">
            <v>1.030299554457409</v>
          </cell>
          <cell r="HB27">
            <v>1</v>
          </cell>
          <cell r="HC27">
            <v>0.18898074000166212</v>
          </cell>
          <cell r="HD27">
            <v>2.637982178787027</v>
          </cell>
          <cell r="HE27">
            <v>2.764694801743889</v>
          </cell>
          <cell r="HF27">
            <v>0.19825827392955017</v>
          </cell>
          <cell r="HG27">
            <v>0.2</v>
          </cell>
          <cell r="HH27">
            <v>0</v>
          </cell>
          <cell r="HI27">
            <v>0.58222002323525701</v>
          </cell>
          <cell r="HJ27">
            <v>0.8855054322711603</v>
          </cell>
          <cell r="HK27">
            <v>5.6170388966444586E-2</v>
          </cell>
          <cell r="HL27">
            <v>0.11970376382276224</v>
          </cell>
          <cell r="HM27">
            <v>5.3748575422163603</v>
          </cell>
          <cell r="HN27">
            <v>33.361384716132228</v>
          </cell>
          <cell r="HO27">
            <v>0.10950344207737397</v>
          </cell>
          <cell r="HP27">
            <v>0</v>
          </cell>
          <cell r="HQ27">
            <v>0</v>
          </cell>
          <cell r="HR27">
            <v>0</v>
          </cell>
          <cell r="HS27">
            <v>0.16654510140872328</v>
          </cell>
          <cell r="HT27">
            <v>1.056447852904795E-2</v>
          </cell>
          <cell r="HU27">
            <v>33.361384716132335</v>
          </cell>
          <cell r="HV27">
            <v>2.8285781555758129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1.0331453116777465</v>
          </cell>
          <cell r="IJ27">
            <v>0.58694830274777632</v>
          </cell>
          <cell r="IK27">
            <v>1</v>
          </cell>
          <cell r="IL27">
            <v>2.2513781122421125E-2</v>
          </cell>
          <cell r="IM27">
            <v>5.3748575422164135</v>
          </cell>
          <cell r="IN27">
            <v>5.6313014193298452</v>
          </cell>
          <cell r="IO27">
            <v>0.19824941323457482</v>
          </cell>
          <cell r="IP27">
            <v>0.2</v>
          </cell>
          <cell r="IQ27">
            <v>0</v>
          </cell>
          <cell r="IR27">
            <v>0.13263885565145761</v>
          </cell>
          <cell r="IS27">
            <v>0</v>
          </cell>
          <cell r="IT27">
            <v>0</v>
          </cell>
          <cell r="IU27">
            <v>0</v>
          </cell>
          <cell r="IV27">
            <v>0.20173203002696438</v>
          </cell>
          <cell r="IW27">
            <v>1.2796495854963079E-2</v>
          </cell>
          <cell r="IX27">
            <v>33.361384716132108</v>
          </cell>
          <cell r="IY27">
            <v>2.8285781555758374</v>
          </cell>
          <cell r="IZ27">
            <v>0</v>
          </cell>
          <cell r="JA27">
            <v>0</v>
          </cell>
          <cell r="JB27">
            <v>0</v>
          </cell>
          <cell r="JC27">
            <v>0</v>
          </cell>
          <cell r="JD27">
            <v>0</v>
          </cell>
        </row>
        <row r="28">
          <cell r="A28">
            <v>2042</v>
          </cell>
          <cell r="B28">
            <v>4.4947373908347634</v>
          </cell>
          <cell r="C28">
            <v>2.3764961375305962</v>
          </cell>
          <cell r="D28">
            <v>0.93393529350411442</v>
          </cell>
          <cell r="E28">
            <v>1.0992</v>
          </cell>
          <cell r="F28">
            <v>-1.1948060194158412</v>
          </cell>
          <cell r="G28">
            <v>1.0440674976749136</v>
          </cell>
          <cell r="H28">
            <v>0</v>
          </cell>
          <cell r="I28">
            <v>6.1571366857567214E-2</v>
          </cell>
          <cell r="J28">
            <v>5.2631578947368363E-2</v>
          </cell>
          <cell r="K28">
            <v>0.19150469160418454</v>
          </cell>
          <cell r="L28">
            <v>0.32888394348703498</v>
          </cell>
          <cell r="M28">
            <v>1.5158952954529008</v>
          </cell>
          <cell r="N28">
            <v>0.12880544005982231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0.33486731178342211</v>
          </cell>
          <cell r="AF28">
            <v>0.51209234683042082</v>
          </cell>
          <cell r="AG28">
            <v>2.1464536039731003E-2</v>
          </cell>
          <cell r="AH28">
            <v>5.0778667348829971E-2</v>
          </cell>
          <cell r="AI28">
            <v>1.1598402861486765</v>
          </cell>
          <cell r="AJ28">
            <v>11.017321324164646</v>
          </cell>
          <cell r="AK28">
            <v>7.6183186390341093E-2</v>
          </cell>
          <cell r="AL28">
            <v>0</v>
          </cell>
          <cell r="AM28">
            <v>0</v>
          </cell>
          <cell r="AN28">
            <v>0</v>
          </cell>
          <cell r="AO28">
            <v>0.11650234386831786</v>
          </cell>
          <cell r="AP28">
            <v>4.8832379045550631E-3</v>
          </cell>
          <cell r="AQ28">
            <v>11.017321324164635</v>
          </cell>
          <cell r="AR28">
            <v>1.5354418392714986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1.0110659418506627</v>
          </cell>
          <cell r="BF28">
            <v>2.3312282344086661</v>
          </cell>
          <cell r="BG28">
            <v>1</v>
          </cell>
          <cell r="BH28">
            <v>1.1552279195859386E-2</v>
          </cell>
          <cell r="BI28">
            <v>1.1598402861488493</v>
          </cell>
          <cell r="BJ28">
            <v>1.1793373168335295</v>
          </cell>
          <cell r="BK28">
            <v>0.18271064672936951</v>
          </cell>
          <cell r="BL28">
            <v>0.2</v>
          </cell>
          <cell r="BM28">
            <v>0</v>
          </cell>
          <cell r="BN28">
            <v>2.3037404478523378E-2</v>
          </cell>
          <cell r="BO28">
            <v>0</v>
          </cell>
          <cell r="BP28">
            <v>0</v>
          </cell>
          <cell r="BQ28">
            <v>0</v>
          </cell>
          <cell r="BR28">
            <v>3.5229710721719959E-2</v>
          </cell>
          <cell r="BS28">
            <v>1.4766660742661624E-3</v>
          </cell>
          <cell r="BT28">
            <v>11.017321324164618</v>
          </cell>
          <cell r="BU28">
            <v>1.535441839271265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1.0110659418506525</v>
          </cell>
          <cell r="CI28">
            <v>2.331228234408663</v>
          </cell>
          <cell r="CJ28">
            <v>1</v>
          </cell>
          <cell r="CK28">
            <v>3.4933499252740017E-3</v>
          </cell>
          <cell r="CL28">
            <v>1.1598402861490587</v>
          </cell>
          <cell r="CM28">
            <v>1.1793373168337431</v>
          </cell>
          <cell r="CN28">
            <v>0.18271064672935891</v>
          </cell>
          <cell r="CO28">
            <v>0.2</v>
          </cell>
          <cell r="CP28">
            <v>0</v>
          </cell>
          <cell r="CQ28">
            <v>0.23564672091455716</v>
          </cell>
          <cell r="CR28">
            <v>0</v>
          </cell>
          <cell r="CS28">
            <v>0</v>
          </cell>
          <cell r="CT28">
            <v>0</v>
          </cell>
          <cell r="CU28">
            <v>0.3603602922403823</v>
          </cell>
          <cell r="CV28">
            <v>1.5104632060909774E-2</v>
          </cell>
          <cell r="CW28">
            <v>11.017321324164659</v>
          </cell>
          <cell r="CX28">
            <v>1.5354418392717559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1.0110659418506707</v>
          </cell>
          <cell r="DL28">
            <v>2.3312282344086679</v>
          </cell>
          <cell r="DM28">
            <v>1</v>
          </cell>
          <cell r="DN28">
            <v>3.5733038227696495E-2</v>
          </cell>
          <cell r="DO28">
            <v>1.1598402861485857</v>
          </cell>
          <cell r="DP28">
            <v>1.1793373168332917</v>
          </cell>
          <cell r="DQ28">
            <v>0.18271064672938775</v>
          </cell>
          <cell r="DR28">
            <v>0.2</v>
          </cell>
          <cell r="DS28">
            <v>0</v>
          </cell>
          <cell r="DT28">
            <v>1.1912055746055261</v>
          </cell>
          <cell r="DU28">
            <v>2.1290055695644012</v>
          </cell>
          <cell r="DV28">
            <v>5.047746555849663E-2</v>
          </cell>
          <cell r="DW28">
            <v>0.28262225589639323</v>
          </cell>
          <cell r="DX28">
            <v>2.6374582317964808</v>
          </cell>
          <cell r="DY28">
            <v>33.847617133670397</v>
          </cell>
          <cell r="DZ28">
            <v>0.1559632118700765</v>
          </cell>
          <cell r="EA28">
            <v>0</v>
          </cell>
          <cell r="EB28">
            <v>0</v>
          </cell>
          <cell r="EC28">
            <v>0</v>
          </cell>
          <cell r="ED28">
            <v>0.27874831498202773</v>
          </cell>
          <cell r="EE28">
            <v>6.6089580369814516E-3</v>
          </cell>
          <cell r="EF28">
            <v>33.847617131872433</v>
          </cell>
          <cell r="EG28">
            <v>2.4817585627202319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1.0245652953919109</v>
          </cell>
          <cell r="EU28">
            <v>1.0305113622636384</v>
          </cell>
          <cell r="EV28">
            <v>1</v>
          </cell>
          <cell r="EW28">
            <v>3.7003415460138758E-2</v>
          </cell>
          <cell r="EX28">
            <v>2.6374582317974791</v>
          </cell>
          <cell r="EY28">
            <v>2.7598771805147586</v>
          </cell>
          <cell r="EZ28">
            <v>0.19722195138390464</v>
          </cell>
          <cell r="FA28">
            <v>0.2</v>
          </cell>
          <cell r="FB28">
            <v>0</v>
          </cell>
          <cell r="FC28">
            <v>0.20381989424104135</v>
          </cell>
          <cell r="FD28">
            <v>0</v>
          </cell>
          <cell r="FE28">
            <v>0</v>
          </cell>
          <cell r="FF28">
            <v>0</v>
          </cell>
          <cell r="FG28">
            <v>0.36428111089967802</v>
          </cell>
          <cell r="FH28">
            <v>8.6368901481582733E-3</v>
          </cell>
          <cell r="FI28">
            <v>33.847617133496847</v>
          </cell>
          <cell r="FJ28">
            <v>2.4817585626850409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1.0245652953919109</v>
          </cell>
          <cell r="FX28">
            <v>1.0305113623378701</v>
          </cell>
          <cell r="FY28">
            <v>1</v>
          </cell>
          <cell r="FZ28">
            <v>4.8357764213823116E-2</v>
          </cell>
          <cell r="GA28">
            <v>2.6374582317965394</v>
          </cell>
          <cell r="GB28">
            <v>2.7598771805138003</v>
          </cell>
          <cell r="GC28">
            <v>0.19722195138390453</v>
          </cell>
          <cell r="GD28">
            <v>0.2</v>
          </cell>
          <cell r="GE28">
            <v>0</v>
          </cell>
          <cell r="GF28">
            <v>0.83142246849440782</v>
          </cell>
          <cell r="GG28">
            <v>0</v>
          </cell>
          <cell r="GH28">
            <v>0</v>
          </cell>
          <cell r="GI28">
            <v>0</v>
          </cell>
          <cell r="GJ28">
            <v>1.485976143682695</v>
          </cell>
          <cell r="GK28">
            <v>3.5231617373356901E-2</v>
          </cell>
          <cell r="GL28">
            <v>33.847617134050232</v>
          </cell>
          <cell r="GM28">
            <v>2.4817585626730381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1.0245652953919131</v>
          </cell>
          <cell r="HA28">
            <v>1.0305113623631588</v>
          </cell>
          <cell r="HB28">
            <v>1</v>
          </cell>
          <cell r="HC28">
            <v>0.19726107622243125</v>
          </cell>
          <cell r="HD28">
            <v>2.6374582317962805</v>
          </cell>
          <cell r="HE28">
            <v>2.7598771805134796</v>
          </cell>
          <cell r="HF28">
            <v>0.19722195138389947</v>
          </cell>
          <cell r="HG28">
            <v>0.2</v>
          </cell>
          <cell r="HH28">
            <v>0</v>
          </cell>
          <cell r="HI28">
            <v>0.61130520501539121</v>
          </cell>
          <cell r="HJ28">
            <v>0.9327772716256495</v>
          </cell>
          <cell r="HK28">
            <v>5.6863438461594661E-2</v>
          </cell>
          <cell r="HL28">
            <v>0.12547575636184391</v>
          </cell>
          <cell r="HM28">
            <v>5.3711365303262015</v>
          </cell>
          <cell r="HN28">
            <v>34.506236321256722</v>
          </cell>
          <cell r="HO28">
            <v>0.1149737580941131</v>
          </cell>
          <cell r="HP28">
            <v>0</v>
          </cell>
          <cell r="HQ28">
            <v>0</v>
          </cell>
          <cell r="HR28">
            <v>0</v>
          </cell>
          <cell r="HS28">
            <v>0.17543594836702733</v>
          </cell>
          <cell r="HT28">
            <v>1.0694826683045146E-2</v>
          </cell>
          <cell r="HU28">
            <v>34.506236321256814</v>
          </cell>
          <cell r="HV28">
            <v>2.920101426293058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1.0323566349180879</v>
          </cell>
          <cell r="IJ28">
            <v>0.57745582982988142</v>
          </cell>
          <cell r="IK28">
            <v>1</v>
          </cell>
          <cell r="IL28">
            <v>2.3599372523352619E-2</v>
          </cell>
          <cell r="IM28">
            <v>5.3711365303263134</v>
          </cell>
          <cell r="IN28">
            <v>5.6206844047868048</v>
          </cell>
          <cell r="IO28">
            <v>0.19739547543125699</v>
          </cell>
          <cell r="IP28">
            <v>0.2</v>
          </cell>
          <cell r="IQ28">
            <v>0</v>
          </cell>
          <cell r="IR28">
            <v>0.13926491637381733</v>
          </cell>
          <cell r="IS28">
            <v>0</v>
          </cell>
          <cell r="IT28">
            <v>0</v>
          </cell>
          <cell r="IU28">
            <v>0</v>
          </cell>
          <cell r="IV28">
            <v>0.21250129667237652</v>
          </cell>
          <cell r="IW28">
            <v>1.2954383403102909E-2</v>
          </cell>
          <cell r="IX28">
            <v>34.506236321256594</v>
          </cell>
          <cell r="IY28">
            <v>2.9201014262930651</v>
          </cell>
          <cell r="IZ28">
            <v>0</v>
          </cell>
          <cell r="JA28">
            <v>0</v>
          </cell>
          <cell r="JB28">
            <v>0</v>
          </cell>
          <cell r="JC28">
            <v>0</v>
          </cell>
          <cell r="JD28">
            <v>0</v>
          </cell>
        </row>
        <row r="29">
          <cell r="A29">
            <v>2043</v>
          </cell>
          <cell r="B29">
            <v>4.4947373908347634</v>
          </cell>
          <cell r="C29">
            <v>2.4960631649397045</v>
          </cell>
          <cell r="D29">
            <v>0.97750140103709482</v>
          </cell>
          <cell r="E29">
            <v>1.10226</v>
          </cell>
          <cell r="F29">
            <v>-1.2482264952097883</v>
          </cell>
          <cell r="G29">
            <v>1.0430111418198795</v>
          </cell>
          <cell r="H29">
            <v>0</v>
          </cell>
          <cell r="I29">
            <v>6.4478293603344478E-2</v>
          </cell>
          <cell r="J29">
            <v>5.2631578947368363E-2</v>
          </cell>
          <cell r="K29">
            <v>0.20025765126768802</v>
          </cell>
          <cell r="L29">
            <v>0.34319727419078205</v>
          </cell>
          <cell r="M29">
            <v>1.5854346200989093</v>
          </cell>
          <cell r="N29">
            <v>0.12872154551215376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0.33833720420568719</v>
          </cell>
          <cell r="AF29">
            <v>0.51899381716625814</v>
          </cell>
          <cell r="AG29">
            <v>2.0692224990008275E-2</v>
          </cell>
          <cell r="AH29">
            <v>5.1311004623493715E-2</v>
          </cell>
          <cell r="AI29">
            <v>1.1683417267783187</v>
          </cell>
          <cell r="AJ29">
            <v>11.600092679731972</v>
          </cell>
          <cell r="AK29">
            <v>7.697259596200666E-2</v>
          </cell>
          <cell r="AL29">
            <v>0</v>
          </cell>
          <cell r="AM29">
            <v>0</v>
          </cell>
          <cell r="AN29">
            <v>0</v>
          </cell>
          <cell r="AO29">
            <v>0.11807244636104029</v>
          </cell>
          <cell r="AP29">
            <v>4.7075351274192354E-3</v>
          </cell>
          <cell r="AQ29">
            <v>11.600092679731953</v>
          </cell>
          <cell r="AR29">
            <v>1.5513933051113677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1.0103888440655215</v>
          </cell>
          <cell r="BF29">
            <v>2.3951577450599699</v>
          </cell>
          <cell r="BG29">
            <v>1</v>
          </cell>
          <cell r="BH29">
            <v>1.1673387313585873E-2</v>
          </cell>
          <cell r="BI29">
            <v>1.1683417267784968</v>
          </cell>
          <cell r="BJ29">
            <v>1.1857598438255095</v>
          </cell>
          <cell r="BK29">
            <v>0.18206634222855173</v>
          </cell>
          <cell r="BL29">
            <v>0.2</v>
          </cell>
          <cell r="BM29">
            <v>0</v>
          </cell>
          <cell r="BN29">
            <v>2.3276117880565366E-2</v>
          </cell>
          <cell r="BO29">
            <v>0</v>
          </cell>
          <cell r="BP29">
            <v>0</v>
          </cell>
          <cell r="BQ29">
            <v>0</v>
          </cell>
          <cell r="BR29">
            <v>3.5704501655407478E-2</v>
          </cell>
          <cell r="BS29">
            <v>1.423534456429399E-3</v>
          </cell>
          <cell r="BT29">
            <v>11.600092679731935</v>
          </cell>
          <cell r="BU29">
            <v>1.5513933051111131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1.0103888440655093</v>
          </cell>
          <cell r="CI29">
            <v>2.3951577450599664</v>
          </cell>
          <cell r="CJ29">
            <v>1</v>
          </cell>
          <cell r="CK29">
            <v>3.5299723983666809E-3</v>
          </cell>
          <cell r="CL29">
            <v>1.1683417267787348</v>
          </cell>
          <cell r="CM29">
            <v>1.1857598438257348</v>
          </cell>
          <cell r="CN29">
            <v>0.18206634222853871</v>
          </cell>
          <cell r="CO29">
            <v>0.2</v>
          </cell>
          <cell r="CP29">
            <v>0</v>
          </cell>
          <cell r="CQ29">
            <v>0.23808849036311674</v>
          </cell>
          <cell r="CR29">
            <v>0</v>
          </cell>
          <cell r="CS29">
            <v>0</v>
          </cell>
          <cell r="CT29">
            <v>0</v>
          </cell>
          <cell r="CU29">
            <v>0.36521686914981222</v>
          </cell>
          <cell r="CV29">
            <v>1.456115540615964E-2</v>
          </cell>
          <cell r="CW29">
            <v>11.600092679731979</v>
          </cell>
          <cell r="CX29">
            <v>1.5513933051116355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1.0103888440655266</v>
          </cell>
          <cell r="DL29">
            <v>2.3951577450599721</v>
          </cell>
          <cell r="DM29">
            <v>1</v>
          </cell>
          <cell r="DN29">
            <v>3.6107644911541392E-2</v>
          </cell>
          <cell r="DO29">
            <v>1.1683417267782128</v>
          </cell>
          <cell r="DP29">
            <v>1.185759843825255</v>
          </cell>
          <cell r="DQ29">
            <v>0.18206634222857077</v>
          </cell>
          <cell r="DR29">
            <v>0.2</v>
          </cell>
          <cell r="DS29">
            <v>0</v>
          </cell>
          <cell r="DT29">
            <v>1.246742216650601</v>
          </cell>
          <cell r="DU29">
            <v>2.2365098577301152</v>
          </cell>
          <cell r="DV29">
            <v>5.0479122313558035E-2</v>
          </cell>
          <cell r="DW29">
            <v>0.29472044195368752</v>
          </cell>
          <cell r="DX29">
            <v>2.6370591968126433</v>
          </cell>
          <cell r="DY29">
            <v>35.327637569484601</v>
          </cell>
          <cell r="DZ29">
            <v>0.16323456221839538</v>
          </cell>
          <cell r="EA29">
            <v>0</v>
          </cell>
          <cell r="EB29">
            <v>0</v>
          </cell>
          <cell r="EC29">
            <v>0</v>
          </cell>
          <cell r="ED29">
            <v>0.29282373103914422</v>
          </cell>
          <cell r="EE29">
            <v>6.6091749540662806E-3</v>
          </cell>
          <cell r="EF29">
            <v>35.327637567607987</v>
          </cell>
          <cell r="EG29">
            <v>2.5412154658310899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1.0239575694445022</v>
          </cell>
          <cell r="EU29">
            <v>1.030478371864572</v>
          </cell>
          <cell r="EV29">
            <v>1</v>
          </cell>
          <cell r="EW29">
            <v>3.8587417412045376E-2</v>
          </cell>
          <cell r="EX29">
            <v>2.6370591968136594</v>
          </cell>
          <cell r="EY29">
            <v>2.7533540981508908</v>
          </cell>
          <cell r="EZ29">
            <v>0.19623410609386469</v>
          </cell>
          <cell r="FA29">
            <v>0.2</v>
          </cell>
          <cell r="FB29">
            <v>0</v>
          </cell>
          <cell r="FC29">
            <v>0.21332242910944413</v>
          </cell>
          <cell r="FD29">
            <v>0</v>
          </cell>
          <cell r="FE29">
            <v>0</v>
          </cell>
          <cell r="FF29">
            <v>0</v>
          </cell>
          <cell r="FG29">
            <v>0.38267551159046548</v>
          </cell>
          <cell r="FH29">
            <v>8.6371736253754629E-3</v>
          </cell>
          <cell r="FI29">
            <v>35.327637569303434</v>
          </cell>
          <cell r="FJ29">
            <v>2.5412154657950556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1.0239575694445022</v>
          </cell>
          <cell r="FX29">
            <v>1.0304783719388015</v>
          </cell>
          <cell r="FY29">
            <v>1</v>
          </cell>
          <cell r="FZ29">
            <v>5.0427810774445275E-2</v>
          </cell>
          <cell r="GA29">
            <v>2.6370591968127508</v>
          </cell>
          <cell r="GB29">
            <v>2.7533540981499374</v>
          </cell>
          <cell r="GC29">
            <v>0.1962341060938626</v>
          </cell>
          <cell r="GD29">
            <v>0.2</v>
          </cell>
          <cell r="GE29">
            <v>0</v>
          </cell>
          <cell r="GF29">
            <v>0.8701852253227611</v>
          </cell>
          <cell r="GG29">
            <v>0</v>
          </cell>
          <cell r="GH29">
            <v>0</v>
          </cell>
          <cell r="GI29">
            <v>0</v>
          </cell>
          <cell r="GJ29">
            <v>1.5610106151005052</v>
          </cell>
          <cell r="GK29">
            <v>3.5232773734116291E-2</v>
          </cell>
          <cell r="GL29">
            <v>35.327637569881034</v>
          </cell>
          <cell r="GM29">
            <v>2.5412154657827619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1.0239575694445009</v>
          </cell>
          <cell r="HA29">
            <v>1.0304783719640893</v>
          </cell>
          <cell r="HB29">
            <v>1</v>
          </cell>
          <cell r="HC29">
            <v>0.20570521376719683</v>
          </cell>
          <cell r="HD29">
            <v>2.637059196812428</v>
          </cell>
          <cell r="HE29">
            <v>2.7533540981496212</v>
          </cell>
          <cell r="HF29">
            <v>0.19623410609386288</v>
          </cell>
          <cell r="HG29">
            <v>0.2</v>
          </cell>
          <cell r="HH29">
            <v>0</v>
          </cell>
          <cell r="HI29">
            <v>0.64148789388670946</v>
          </cell>
          <cell r="HJ29">
            <v>0.9818861018408489</v>
          </cell>
          <cell r="HK29">
            <v>5.7550198208587457E-2</v>
          </cell>
          <cell r="HL29">
            <v>0.13143142486597226</v>
          </cell>
          <cell r="HM29">
            <v>5.3673433257688989</v>
          </cell>
          <cell r="HN29">
            <v>35.659898597000726</v>
          </cell>
          <cell r="HO29">
            <v>0.12065049230224976</v>
          </cell>
          <cell r="HP29">
            <v>0</v>
          </cell>
          <cell r="HQ29">
            <v>0</v>
          </cell>
          <cell r="HR29">
            <v>0</v>
          </cell>
          <cell r="HS29">
            <v>0.18467229498917859</v>
          </cell>
          <cell r="HT29">
            <v>1.0823991866609281E-2</v>
          </cell>
          <cell r="HU29">
            <v>35.65989859700084</v>
          </cell>
          <cell r="HV29">
            <v>3.0123528374595616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1.0315918516856495</v>
          </cell>
          <cell r="IJ29">
            <v>0.56833075145596867</v>
          </cell>
          <cell r="IK29">
            <v>1</v>
          </cell>
          <cell r="IL29">
            <v>2.4719509542086498E-2</v>
          </cell>
          <cell r="IM29">
            <v>5.3673433257688625</v>
          </cell>
          <cell r="IN29">
            <v>5.6060884769172636</v>
          </cell>
          <cell r="IO29">
            <v>0.19657471971088428</v>
          </cell>
          <cell r="IP29">
            <v>0.2</v>
          </cell>
          <cell r="IQ29">
            <v>0</v>
          </cell>
          <cell r="IR29">
            <v>0.14614100643016531</v>
          </cell>
          <cell r="IS29">
            <v>0</v>
          </cell>
          <cell r="IT29">
            <v>0</v>
          </cell>
          <cell r="IU29">
            <v>0</v>
          </cell>
          <cell r="IV29">
            <v>0.22368905865612027</v>
          </cell>
          <cell r="IW29">
            <v>1.3110838047933632E-2</v>
          </cell>
          <cell r="IX29">
            <v>35.65989859700057</v>
          </cell>
          <cell r="IY29">
            <v>3.0123528374595763</v>
          </cell>
          <cell r="IZ29">
            <v>0</v>
          </cell>
          <cell r="JA29">
            <v>0</v>
          </cell>
          <cell r="JB29">
            <v>0</v>
          </cell>
          <cell r="JC29">
            <v>0</v>
          </cell>
          <cell r="JD29">
            <v>0</v>
          </cell>
        </row>
        <row r="30">
          <cell r="A30">
            <v>2044</v>
          </cell>
          <cell r="B30">
            <v>4.4947373908347634</v>
          </cell>
          <cell r="C30">
            <v>2.6195725214707424</v>
          </cell>
          <cell r="D30">
            <v>1.0224972817993156</v>
          </cell>
          <cell r="E30">
            <v>1.10589</v>
          </cell>
          <cell r="F30">
            <v>-1.3024129304540606</v>
          </cell>
          <cell r="G30">
            <v>1.0419852555430875</v>
          </cell>
          <cell r="H30">
            <v>0</v>
          </cell>
          <cell r="I30">
            <v>6.7480180662857506E-2</v>
          </cell>
          <cell r="J30">
            <v>5.2631578947368363E-2</v>
          </cell>
          <cell r="K30">
            <v>0.20928564401399041</v>
          </cell>
          <cell r="L30">
            <v>0.35788785307940485</v>
          </cell>
          <cell r="M30">
            <v>1.6571509595555682</v>
          </cell>
          <cell r="N30">
            <v>0.12866346408136647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0.34171461321763652</v>
          </cell>
          <cell r="AF30">
            <v>0.52580494450565196</v>
          </cell>
          <cell r="AG30">
            <v>1.9952086055695394E-2</v>
          </cell>
          <cell r="AH30">
            <v>5.181565287437559E-2</v>
          </cell>
          <cell r="AI30">
            <v>1.1768469350686219</v>
          </cell>
          <cell r="AJ30">
            <v>12.199578706691055</v>
          </cell>
          <cell r="AK30">
            <v>7.774096531673276E-2</v>
          </cell>
          <cell r="AL30">
            <v>0</v>
          </cell>
          <cell r="AM30">
            <v>0</v>
          </cell>
          <cell r="AN30">
            <v>0</v>
          </cell>
          <cell r="AO30">
            <v>0.11962199558655834</v>
          </cell>
          <cell r="AP30">
            <v>4.5391515904080679E-3</v>
          </cell>
          <cell r="AQ30">
            <v>12.199578706691042</v>
          </cell>
          <cell r="AR30">
            <v>1.5665007201487919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1.0097379658579484</v>
          </cell>
          <cell r="BF30">
            <v>2.460424520988703</v>
          </cell>
          <cell r="BG30">
            <v>1</v>
          </cell>
          <cell r="BH30">
            <v>1.1788196106219954E-2</v>
          </cell>
          <cell r="BI30">
            <v>1.1768469350687956</v>
          </cell>
          <cell r="BJ30">
            <v>1.191066443994456</v>
          </cell>
          <cell r="BK30">
            <v>0.18141445950752111</v>
          </cell>
          <cell r="BL30">
            <v>0.2</v>
          </cell>
          <cell r="BM30">
            <v>0</v>
          </cell>
          <cell r="BN30">
            <v>2.350846882901482E-2</v>
          </cell>
          <cell r="BO30">
            <v>0</v>
          </cell>
          <cell r="BP30">
            <v>0</v>
          </cell>
          <cell r="BQ30">
            <v>0</v>
          </cell>
          <cell r="BR30">
            <v>3.6173077386602442E-2</v>
          </cell>
          <cell r="BS30">
            <v>1.3726161392330573E-3</v>
          </cell>
          <cell r="BT30">
            <v>12.199578706691012</v>
          </cell>
          <cell r="BU30">
            <v>1.5665007201485233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1.0097379658579411</v>
          </cell>
          <cell r="CI30">
            <v>2.4604245209886981</v>
          </cell>
          <cell r="CJ30">
            <v>1</v>
          </cell>
          <cell r="CK30">
            <v>3.5646899878889636E-3</v>
          </cell>
          <cell r="CL30">
            <v>1.1768469350690534</v>
          </cell>
          <cell r="CM30">
            <v>1.191066443994695</v>
          </cell>
          <cell r="CN30">
            <v>0.18141445950750695</v>
          </cell>
          <cell r="CO30">
            <v>0.2</v>
          </cell>
          <cell r="CP30">
            <v>0</v>
          </cell>
          <cell r="CQ30">
            <v>0.24046517907189205</v>
          </cell>
          <cell r="CR30">
            <v>0</v>
          </cell>
          <cell r="CS30">
            <v>0</v>
          </cell>
          <cell r="CT30">
            <v>0</v>
          </cell>
          <cell r="CU30">
            <v>0.37000987153249598</v>
          </cell>
          <cell r="CV30">
            <v>1.4040318326054266E-2</v>
          </cell>
          <cell r="CW30">
            <v>12.199578706691067</v>
          </cell>
          <cell r="CX30">
            <v>1.5665007201490762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1.0097379658579573</v>
          </cell>
          <cell r="DL30">
            <v>2.4604245209887057</v>
          </cell>
          <cell r="DM30">
            <v>1</v>
          </cell>
          <cell r="DN30">
            <v>3.646276678026715E-2</v>
          </cell>
          <cell r="DO30">
            <v>1.1768469350685082</v>
          </cell>
          <cell r="DP30">
            <v>1.1910664439941872</v>
          </cell>
          <cell r="DQ30">
            <v>0.1814144595075379</v>
          </cell>
          <cell r="DR30">
            <v>0.2</v>
          </cell>
          <cell r="DS30">
            <v>0</v>
          </cell>
          <cell r="DT30">
            <v>1.3037877295159304</v>
          </cell>
          <cell r="DU30">
            <v>2.3470547885280602</v>
          </cell>
          <cell r="DV30">
            <v>5.0480760771808512E-2</v>
          </cell>
          <cell r="DW30">
            <v>0.30707644666534822</v>
          </cell>
          <cell r="DX30">
            <v>2.6367812981991827</v>
          </cell>
          <cell r="DY30">
            <v>36.824639821635415</v>
          </cell>
          <cell r="DZ30">
            <v>0.17070346733345246</v>
          </cell>
          <cell r="EA30">
            <v>0</v>
          </cell>
          <cell r="EB30">
            <v>0</v>
          </cell>
          <cell r="EC30">
            <v>0</v>
          </cell>
          <cell r="ED30">
            <v>0.30729725503092786</v>
          </cell>
          <cell r="EE30">
            <v>6.6093894755701417E-3</v>
          </cell>
          <cell r="EF30">
            <v>36.824639819679284</v>
          </cell>
          <cell r="EG30">
            <v>2.6005639887566225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1.0233543844367101</v>
          </cell>
          <cell r="EU30">
            <v>1.0302410592094291</v>
          </cell>
          <cell r="EV30">
            <v>1</v>
          </cell>
          <cell r="EW30">
            <v>4.0205175271640817E-2</v>
          </cell>
          <cell r="EX30">
            <v>2.6367812982001584</v>
          </cell>
          <cell r="EY30">
            <v>2.7446490968855071</v>
          </cell>
          <cell r="EZ30">
            <v>0.19529430832523637</v>
          </cell>
          <cell r="FA30">
            <v>0.2</v>
          </cell>
          <cell r="FB30">
            <v>0</v>
          </cell>
          <cell r="FC30">
            <v>0.22308313762777476</v>
          </cell>
          <cell r="FD30">
            <v>0</v>
          </cell>
          <cell r="FE30">
            <v>0</v>
          </cell>
          <cell r="FF30">
            <v>0</v>
          </cell>
          <cell r="FG30">
            <v>0.40159017802961416</v>
          </cell>
          <cell r="FH30">
            <v>8.6374539719373464E-3</v>
          </cell>
          <cell r="FI30">
            <v>36.82463982144656</v>
          </cell>
          <cell r="FJ30">
            <v>2.6005639887197458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1.0233543844367097</v>
          </cell>
          <cell r="FX30">
            <v>1.0302410592836415</v>
          </cell>
          <cell r="FY30">
            <v>1</v>
          </cell>
          <cell r="FZ30">
            <v>5.2541971106851521E-2</v>
          </cell>
          <cell r="GA30">
            <v>2.6367812981993115</v>
          </cell>
          <cell r="GB30">
            <v>2.7446490968845612</v>
          </cell>
          <cell r="GC30">
            <v>0.19529430832523015</v>
          </cell>
          <cell r="GD30">
            <v>0.2</v>
          </cell>
          <cell r="GE30">
            <v>0</v>
          </cell>
          <cell r="GF30">
            <v>0.9100011245546975</v>
          </cell>
          <cell r="GG30">
            <v>0</v>
          </cell>
          <cell r="GH30">
            <v>0</v>
          </cell>
          <cell r="GI30">
            <v>0</v>
          </cell>
          <cell r="GJ30">
            <v>1.6381673554675085</v>
          </cell>
          <cell r="GK30">
            <v>3.5233917324301027E-2</v>
          </cell>
          <cell r="GL30">
            <v>36.824639822048653</v>
          </cell>
          <cell r="GM30">
            <v>2.6005639887071723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1.0233543844367126</v>
          </cell>
          <cell r="HA30">
            <v>1.0302410593089235</v>
          </cell>
          <cell r="HB30">
            <v>1</v>
          </cell>
          <cell r="HC30">
            <v>0.21432930028685457</v>
          </cell>
          <cell r="HD30">
            <v>2.6367812981989847</v>
          </cell>
          <cell r="HE30">
            <v>2.7446490968842467</v>
          </cell>
          <cell r="HF30">
            <v>0.19529430832523087</v>
          </cell>
          <cell r="HG30">
            <v>0.2</v>
          </cell>
          <cell r="HH30">
            <v>0</v>
          </cell>
          <cell r="HI30">
            <v>0.67279251164182985</v>
          </cell>
          <cell r="HJ30">
            <v>1.0328653992666386</v>
          </cell>
          <cell r="HK30">
            <v>5.8230617253862575E-2</v>
          </cell>
          <cell r="HL30">
            <v>0.13758591979904522</v>
          </cell>
          <cell r="HM30">
            <v>5.3634804497506297</v>
          </cell>
          <cell r="HN30">
            <v>36.821848174676241</v>
          </cell>
          <cell r="HO30">
            <v>0.12653823793156202</v>
          </cell>
          <cell r="HP30">
            <v>0</v>
          </cell>
          <cell r="HQ30">
            <v>0</v>
          </cell>
          <cell r="HR30">
            <v>0</v>
          </cell>
          <cell r="HS30">
            <v>0.19426043747831914</v>
          </cell>
          <cell r="HT30">
            <v>1.0951964496438467E-2</v>
          </cell>
          <cell r="HU30">
            <v>36.821848174676354</v>
          </cell>
          <cell r="HV30">
            <v>3.1052418959792241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1.0308360486077719</v>
          </cell>
          <cell r="IJ30">
            <v>0.55957391274906021</v>
          </cell>
          <cell r="IK30">
            <v>1</v>
          </cell>
          <cell r="IL30">
            <v>2.5877041664864323E-2</v>
          </cell>
          <cell r="IM30">
            <v>5.3634804497506474</v>
          </cell>
          <cell r="IN30">
            <v>5.5865838833379282</v>
          </cell>
          <cell r="IO30">
            <v>0.19578882416691162</v>
          </cell>
          <cell r="IP30">
            <v>0.2</v>
          </cell>
          <cell r="IQ30">
            <v>0</v>
          </cell>
          <cell r="IR30">
            <v>0.15327268948801409</v>
          </cell>
          <cell r="IS30">
            <v>0</v>
          </cell>
          <cell r="IT30">
            <v>0</v>
          </cell>
          <cell r="IU30">
            <v>0</v>
          </cell>
          <cell r="IV30">
            <v>0.23530294241590277</v>
          </cell>
          <cell r="IW30">
            <v>1.3265848181434808E-2</v>
          </cell>
          <cell r="IX30">
            <v>36.821848174676077</v>
          </cell>
          <cell r="IY30">
            <v>3.1052418959792227</v>
          </cell>
          <cell r="IZ30">
            <v>0</v>
          </cell>
          <cell r="JA30">
            <v>0</v>
          </cell>
          <cell r="JB30">
            <v>0</v>
          </cell>
          <cell r="JC30">
            <v>0</v>
          </cell>
          <cell r="JD30">
            <v>0</v>
          </cell>
        </row>
        <row r="31">
          <cell r="A31">
            <v>2045</v>
          </cell>
          <cell r="B31">
            <v>4.4947373908347634</v>
          </cell>
          <cell r="C31">
            <v>2.7470465160227078</v>
          </cell>
          <cell r="D31">
            <v>1.0688629878328402</v>
          </cell>
          <cell r="E31">
            <v>1.1065199999999999</v>
          </cell>
          <cell r="F31">
            <v>-1.3617341518745936</v>
          </cell>
          <cell r="G31">
            <v>1.0441491149498212</v>
          </cell>
          <cell r="H31">
            <v>0</v>
          </cell>
          <cell r="I31">
            <v>7.0577858030834981E-2</v>
          </cell>
          <cell r="J31">
            <v>5.2631578947368363E-2</v>
          </cell>
          <cell r="K31">
            <v>0.21858200011311812</v>
          </cell>
          <cell r="L31">
            <v>0.37301870604142223</v>
          </cell>
          <cell r="M31">
            <v>1.7310415520182152</v>
          </cell>
          <cell r="N31">
            <v>0.12862751749257292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0.34499562445282178</v>
          </cell>
          <cell r="AF31">
            <v>0.53251555545393592</v>
          </cell>
          <cell r="AG31">
            <v>1.924236415955256E-2</v>
          </cell>
          <cell r="AH31">
            <v>5.2303561267040451E-2</v>
          </cell>
          <cell r="AI31">
            <v>1.1853537253114528</v>
          </cell>
          <cell r="AJ31">
            <v>12.856925472541377</v>
          </cell>
          <cell r="AK31">
            <v>7.848740392594579E-2</v>
          </cell>
          <cell r="AL31">
            <v>0</v>
          </cell>
          <cell r="AM31">
            <v>0</v>
          </cell>
          <cell r="AN31">
            <v>0</v>
          </cell>
          <cell r="AO31">
            <v>0.12114867707106265</v>
          </cell>
          <cell r="AP31">
            <v>4.3776880088742184E-3</v>
          </cell>
          <cell r="AQ31">
            <v>12.856925472541363</v>
          </cell>
          <cell r="AR31">
            <v>1.5840816113990308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1.0112230342598048</v>
          </cell>
          <cell r="BF31">
            <v>2.5272880291793007</v>
          </cell>
          <cell r="BG31">
            <v>1</v>
          </cell>
          <cell r="BH31">
            <v>1.1899196537470668E-2</v>
          </cell>
          <cell r="BI31">
            <v>1.1853537253116455</v>
          </cell>
          <cell r="BJ31">
            <v>1.1995610615042998</v>
          </cell>
          <cell r="BK31">
            <v>0.1807570382294332</v>
          </cell>
          <cell r="BL31">
            <v>0.2</v>
          </cell>
          <cell r="BM31">
            <v>0</v>
          </cell>
          <cell r="BN31">
            <v>2.3734188032603104E-2</v>
          </cell>
          <cell r="BO31">
            <v>0</v>
          </cell>
          <cell r="BP31">
            <v>0</v>
          </cell>
          <cell r="BQ31">
            <v>0</v>
          </cell>
          <cell r="BR31">
            <v>3.6634738030306264E-2</v>
          </cell>
          <cell r="BS31">
            <v>1.3237903810495082E-3</v>
          </cell>
          <cell r="BT31">
            <v>12.856925472541333</v>
          </cell>
          <cell r="BU31">
            <v>1.584081611398753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1.011223034259801</v>
          </cell>
          <cell r="CI31">
            <v>2.5272880291792963</v>
          </cell>
          <cell r="CJ31">
            <v>1</v>
          </cell>
          <cell r="CK31">
            <v>3.5982559484791172E-3</v>
          </cell>
          <cell r="CL31">
            <v>1.1853537253118926</v>
          </cell>
          <cell r="CM31">
            <v>1.1995610615045531</v>
          </cell>
          <cell r="CN31">
            <v>0.18075703822942268</v>
          </cell>
          <cell r="CO31">
            <v>0.2</v>
          </cell>
          <cell r="CP31">
            <v>0</v>
          </cell>
          <cell r="CQ31">
            <v>0.24277403249427282</v>
          </cell>
          <cell r="CR31">
            <v>0</v>
          </cell>
          <cell r="CS31">
            <v>0</v>
          </cell>
          <cell r="CT31">
            <v>0</v>
          </cell>
          <cell r="CU31">
            <v>0.3747321403525668</v>
          </cell>
          <cell r="CV31">
            <v>1.3540885769628832E-2</v>
          </cell>
          <cell r="CW31">
            <v>12.856925472541393</v>
          </cell>
          <cell r="CX31">
            <v>1.5840816113993275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1.0112230342598107</v>
          </cell>
          <cell r="DL31">
            <v>2.5272880291793038</v>
          </cell>
          <cell r="DM31">
            <v>1</v>
          </cell>
          <cell r="DN31">
            <v>3.6806108781090668E-2</v>
          </cell>
          <cell r="DO31">
            <v>1.1853537253113478</v>
          </cell>
          <cell r="DP31">
            <v>1.1995610615040149</v>
          </cell>
          <cell r="DQ31">
            <v>0.18075703822944889</v>
          </cell>
          <cell r="DR31">
            <v>0.2</v>
          </cell>
          <cell r="DS31">
            <v>0</v>
          </cell>
          <cell r="DT31">
            <v>1.3623141143262547</v>
          </cell>
          <cell r="DU31">
            <v>2.460662161245128</v>
          </cell>
          <cell r="DV31">
            <v>5.048146050521745E-2</v>
          </cell>
          <cell r="DW31">
            <v>0.31973922373653563</v>
          </cell>
          <cell r="DX31">
            <v>2.6366209220251871</v>
          </cell>
          <cell r="DY31">
            <v>38.460392479031846</v>
          </cell>
          <cell r="DZ31">
            <v>0.1783662613538621</v>
          </cell>
          <cell r="EA31">
            <v>0</v>
          </cell>
          <cell r="EB31">
            <v>0</v>
          </cell>
          <cell r="EC31">
            <v>0</v>
          </cell>
          <cell r="ED31">
            <v>0.32217174111360564</v>
          </cell>
          <cell r="EE31">
            <v>6.6094810908817634E-3</v>
          </cell>
          <cell r="EF31">
            <v>38.460392476988808</v>
          </cell>
          <cell r="EG31">
            <v>2.664701136269668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1.0246627838385591</v>
          </cell>
          <cell r="EU31">
            <v>1.0299081831788739</v>
          </cell>
          <cell r="EV31">
            <v>1</v>
          </cell>
          <cell r="EW31">
            <v>4.1863098492720123E-2</v>
          </cell>
          <cell r="EX31">
            <v>2.6366209220261179</v>
          </cell>
          <cell r="EY31">
            <v>2.7436324517364836</v>
          </cell>
          <cell r="EZ31">
            <v>0.19439346152096965</v>
          </cell>
          <cell r="FA31">
            <v>0.2</v>
          </cell>
          <cell r="FB31">
            <v>0</v>
          </cell>
          <cell r="FC31">
            <v>0.23309722907988081</v>
          </cell>
          <cell r="FD31">
            <v>0</v>
          </cell>
          <cell r="FE31">
            <v>0</v>
          </cell>
          <cell r="FF31">
            <v>0</v>
          </cell>
          <cell r="FG31">
            <v>0.42102884015967484</v>
          </cell>
          <cell r="FH31">
            <v>8.6375736990377348E-3</v>
          </cell>
          <cell r="FI31">
            <v>38.460392478834599</v>
          </cell>
          <cell r="FJ31">
            <v>2.6647011362318707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1.0246627838385547</v>
          </cell>
          <cell r="FX31">
            <v>1.0299081832530623</v>
          </cell>
          <cell r="FY31">
            <v>1</v>
          </cell>
          <cell r="FZ31">
            <v>5.4708621379876761E-2</v>
          </cell>
          <cell r="GA31">
            <v>2.6366209220252421</v>
          </cell>
          <cell r="GB31">
            <v>2.7436324517355404</v>
          </cell>
          <cell r="GC31">
            <v>0.19439346152096612</v>
          </cell>
          <cell r="GD31">
            <v>0.2</v>
          </cell>
          <cell r="GE31">
            <v>0</v>
          </cell>
          <cell r="GF31">
            <v>0.95085062389252528</v>
          </cell>
          <cell r="GG31">
            <v>0</v>
          </cell>
          <cell r="GH31">
            <v>0</v>
          </cell>
          <cell r="GI31">
            <v>0</v>
          </cell>
          <cell r="GJ31">
            <v>1.7174615799718711</v>
          </cell>
          <cell r="GK31">
            <v>3.5234405715297956E-2</v>
          </cell>
          <cell r="GL31">
            <v>38.460392479463422</v>
          </cell>
          <cell r="GM31">
            <v>2.664701136218985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1.024662783838554</v>
          </cell>
          <cell r="HA31">
            <v>1.0299081832783363</v>
          </cell>
          <cell r="HB31">
            <v>1</v>
          </cell>
          <cell r="HC31">
            <v>0.22316750386394196</v>
          </cell>
          <cell r="HD31">
            <v>2.6366209220249615</v>
          </cell>
          <cell r="HE31">
            <v>2.7436324517352286</v>
          </cell>
          <cell r="HF31">
            <v>0.19439346152096362</v>
          </cell>
          <cell r="HG31">
            <v>0.2</v>
          </cell>
          <cell r="HH31">
            <v>0</v>
          </cell>
          <cell r="HI31">
            <v>0.70523256979951099</v>
          </cell>
          <cell r="HJ31">
            <v>1.0857670247774998</v>
          </cell>
          <cell r="HK31">
            <v>5.8903692827802889E-2</v>
          </cell>
          <cell r="HL31">
            <v>0.14396576794362792</v>
          </cell>
          <cell r="HM31">
            <v>5.3595503184932234</v>
          </cell>
          <cell r="HN31">
            <v>38.113653901632681</v>
          </cell>
          <cell r="HO31">
            <v>0.13263953621690283</v>
          </cell>
          <cell r="HP31">
            <v>0</v>
          </cell>
          <cell r="HQ31">
            <v>0</v>
          </cell>
          <cell r="HR31">
            <v>0</v>
          </cell>
          <cell r="HS31">
            <v>0.20421012978319367</v>
          </cell>
          <cell r="HT31">
            <v>1.1078555972484092E-2</v>
          </cell>
          <cell r="HU31">
            <v>38.113653901632787</v>
          </cell>
          <cell r="HV31">
            <v>3.2052453005914678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1.0322047067385416</v>
          </cell>
          <cell r="IJ31">
            <v>0.5512192280357453</v>
          </cell>
          <cell r="IK31">
            <v>1</v>
          </cell>
          <cell r="IL31">
            <v>2.7076958026175203E-2</v>
          </cell>
          <cell r="IM31">
            <v>5.3595503184932394</v>
          </cell>
          <cell r="IN31">
            <v>5.582299204858832</v>
          </cell>
          <cell r="IO31">
            <v>0.19503024964526577</v>
          </cell>
          <cell r="IP31">
            <v>0.2</v>
          </cell>
          <cell r="IQ31">
            <v>0</v>
          </cell>
          <cell r="IR31">
            <v>0.16066304368330803</v>
          </cell>
          <cell r="IS31">
            <v>0</v>
          </cell>
          <cell r="IT31">
            <v>0</v>
          </cell>
          <cell r="IU31">
            <v>0</v>
          </cell>
          <cell r="IV31">
            <v>0.24735476267256779</v>
          </cell>
          <cell r="IW31">
            <v>1.3419185356955335E-2</v>
          </cell>
          <cell r="IX31">
            <v>38.113653901632468</v>
          </cell>
          <cell r="IY31">
            <v>3.2052453005914829</v>
          </cell>
          <cell r="IZ31">
            <v>0</v>
          </cell>
          <cell r="JA31">
            <v>0</v>
          </cell>
          <cell r="JB31">
            <v>0</v>
          </cell>
          <cell r="JC31">
            <v>0</v>
          </cell>
          <cell r="JD31">
            <v>0</v>
          </cell>
        </row>
        <row r="32">
          <cell r="A32">
            <v>2046</v>
          </cell>
          <cell r="B32">
            <v>4.4947373908347634</v>
          </cell>
          <cell r="C32">
            <v>2.878556087889431</v>
          </cell>
          <cell r="D32">
            <v>1.1166458959826624</v>
          </cell>
          <cell r="E32">
            <v>1.10748</v>
          </cell>
          <cell r="F32">
            <v>-1.4224132976520703</v>
          </cell>
          <cell r="G32">
            <v>1.0432239713742679</v>
          </cell>
          <cell r="H32">
            <v>0</v>
          </cell>
          <cell r="I32">
            <v>7.3772526598869903E-2</v>
          </cell>
          <cell r="J32">
            <v>5.2631578947368363E-2</v>
          </cell>
          <cell r="K32">
            <v>0.22815669643078779</v>
          </cell>
          <cell r="L32">
            <v>0.38857725040636476</v>
          </cell>
          <cell r="M32">
            <v>1.8071523694186853</v>
          </cell>
          <cell r="N32">
            <v>0.12861439530481067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0.34818692444140203</v>
          </cell>
          <cell r="AF32">
            <v>0.53911559764045391</v>
          </cell>
          <cell r="AG32">
            <v>1.8561934368726836E-2</v>
          </cell>
          <cell r="AH32">
            <v>5.2772611496000842E-2</v>
          </cell>
          <cell r="AI32">
            <v>1.1938598324351948</v>
          </cell>
          <cell r="AJ32">
            <v>13.537253673484884</v>
          </cell>
          <cell r="AK32">
            <v>7.9213432992689972E-2</v>
          </cell>
          <cell r="AL32">
            <v>0</v>
          </cell>
          <cell r="AM32">
            <v>0</v>
          </cell>
          <cell r="AN32">
            <v>0</v>
          </cell>
          <cell r="AO32">
            <v>0.12265020387402739</v>
          </cell>
          <cell r="AP32">
            <v>4.2228884576610759E-3</v>
          </cell>
          <cell r="AQ32">
            <v>13.537253673484862</v>
          </cell>
          <cell r="AR32">
            <v>1.6010645288157224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1.0107209864027729</v>
          </cell>
          <cell r="BF32">
            <v>2.5956669534008086</v>
          </cell>
          <cell r="BG32">
            <v>1</v>
          </cell>
          <cell r="BH32">
            <v>1.2005906687317785E-2</v>
          </cell>
          <cell r="BI32">
            <v>1.1938598324353993</v>
          </cell>
          <cell r="BJ32">
            <v>1.2076434400879341</v>
          </cell>
          <cell r="BK32">
            <v>0.18010444611026599</v>
          </cell>
          <cell r="BL32">
            <v>0.2</v>
          </cell>
          <cell r="BM32">
            <v>0</v>
          </cell>
          <cell r="BN32">
            <v>2.3953735495320868E-2</v>
          </cell>
          <cell r="BO32">
            <v>0</v>
          </cell>
          <cell r="BP32">
            <v>0</v>
          </cell>
          <cell r="BQ32">
            <v>0</v>
          </cell>
          <cell r="BR32">
            <v>3.7088792027443911E-2</v>
          </cell>
          <cell r="BS32">
            <v>1.2769797914251836E-3</v>
          </cell>
          <cell r="BT32">
            <v>13.537253673484837</v>
          </cell>
          <cell r="BU32">
            <v>1.601064528815437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1.01072098640277</v>
          </cell>
          <cell r="CI32">
            <v>2.5956669534008032</v>
          </cell>
          <cell r="CJ32">
            <v>1</v>
          </cell>
          <cell r="CK32">
            <v>3.6305245499969534E-3</v>
          </cell>
          <cell r="CL32">
            <v>1.1938598324356462</v>
          </cell>
          <cell r="CM32">
            <v>1.2076434400882023</v>
          </cell>
          <cell r="CN32">
            <v>0.18010444611025767</v>
          </cell>
          <cell r="CO32">
            <v>0.2</v>
          </cell>
          <cell r="CP32">
            <v>0</v>
          </cell>
          <cell r="CQ32">
            <v>0.24501975595339331</v>
          </cell>
          <cell r="CR32">
            <v>0</v>
          </cell>
          <cell r="CS32">
            <v>0</v>
          </cell>
          <cell r="CT32">
            <v>0</v>
          </cell>
          <cell r="CU32">
            <v>0.37937660173898591</v>
          </cell>
          <cell r="CV32">
            <v>1.3062066119640579E-2</v>
          </cell>
          <cell r="CW32">
            <v>13.537253673484889</v>
          </cell>
          <cell r="CX32">
            <v>1.6010645288160414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1.0107209864027851</v>
          </cell>
          <cell r="DL32">
            <v>2.5956669534008103</v>
          </cell>
          <cell r="DM32">
            <v>1</v>
          </cell>
          <cell r="DN32">
            <v>3.7136180258686438E-2</v>
          </cell>
          <cell r="DO32">
            <v>1.1938598324350738</v>
          </cell>
          <cell r="DP32">
            <v>1.2076434400876337</v>
          </cell>
          <cell r="DQ32">
            <v>0.18010444611028337</v>
          </cell>
          <cell r="DR32">
            <v>0.2</v>
          </cell>
          <cell r="DS32">
            <v>0</v>
          </cell>
          <cell r="DT32">
            <v>1.4223310986845392</v>
          </cell>
          <cell r="DU32">
            <v>2.57736522305821</v>
          </cell>
          <cell r="DV32">
            <v>5.0482188179923483E-2</v>
          </cell>
          <cell r="DW32">
            <v>0.33269237438571791</v>
          </cell>
          <cell r="DX32">
            <v>2.6365744963054487</v>
          </cell>
          <cell r="DY32">
            <v>40.126310619678726</v>
          </cell>
          <cell r="DZ32">
            <v>0.1862242179037798</v>
          </cell>
          <cell r="EA32">
            <v>0</v>
          </cell>
          <cell r="EB32">
            <v>0</v>
          </cell>
          <cell r="EC32">
            <v>0</v>
          </cell>
          <cell r="ED32">
            <v>0.33745154230280666</v>
          </cell>
          <cell r="EE32">
            <v>6.6095763645161133E-3</v>
          </cell>
          <cell r="EF32">
            <v>40.126310617547176</v>
          </cell>
          <cell r="EG32">
            <v>2.7290785663174524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1.0241593434894192</v>
          </cell>
          <cell r="EU32">
            <v>1.0294235191664436</v>
          </cell>
          <cell r="EV32">
            <v>1</v>
          </cell>
          <cell r="EW32">
            <v>4.3559040001180938E-2</v>
          </cell>
          <cell r="EX32">
            <v>2.636574496306431</v>
          </cell>
          <cell r="EY32">
            <v>2.7418954156225244</v>
          </cell>
          <cell r="EZ32">
            <v>0.19353226595848511</v>
          </cell>
          <cell r="FA32">
            <v>0.2</v>
          </cell>
          <cell r="FB32">
            <v>0</v>
          </cell>
          <cell r="FC32">
            <v>0.2433663678963455</v>
          </cell>
          <cell r="FD32">
            <v>0</v>
          </cell>
          <cell r="FE32">
            <v>0</v>
          </cell>
          <cell r="FF32">
            <v>0</v>
          </cell>
          <cell r="FG32">
            <v>0.44099718670156152</v>
          </cell>
          <cell r="FH32">
            <v>8.6376982070024196E-3</v>
          </cell>
          <cell r="FI32">
            <v>40.126310619472953</v>
          </cell>
          <cell r="FJ32">
            <v>2.729078566278758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1.0241593434894252</v>
          </cell>
          <cell r="FX32">
            <v>1.0294235192405974</v>
          </cell>
          <cell r="FY32">
            <v>1</v>
          </cell>
          <cell r="FZ32">
            <v>5.6924955698392093E-2</v>
          </cell>
          <cell r="GA32">
            <v>2.6365744963055144</v>
          </cell>
          <cell r="GB32">
            <v>2.7418954156215833</v>
          </cell>
          <cell r="GC32">
            <v>0.19353226595848533</v>
          </cell>
          <cell r="GD32">
            <v>0.2</v>
          </cell>
          <cell r="GE32">
            <v>0</v>
          </cell>
          <cell r="GF32">
            <v>0.99274051288443543</v>
          </cell>
          <cell r="GG32">
            <v>0</v>
          </cell>
          <cell r="GH32">
            <v>0</v>
          </cell>
          <cell r="GI32">
            <v>0</v>
          </cell>
          <cell r="GJ32">
            <v>1.7989164940538787</v>
          </cell>
          <cell r="GK32">
            <v>3.5234913608404951E-2</v>
          </cell>
          <cell r="GL32">
            <v>40.126310620128997</v>
          </cell>
          <cell r="GM32">
            <v>2.7290785662655588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1.0241593434894243</v>
          </cell>
          <cell r="HA32">
            <v>1.0294235192658592</v>
          </cell>
          <cell r="HB32">
            <v>1</v>
          </cell>
          <cell r="HC32">
            <v>0.23220837868614988</v>
          </cell>
          <cell r="HD32">
            <v>2.6365744963051929</v>
          </cell>
          <cell r="HE32">
            <v>2.7418954156212738</v>
          </cell>
          <cell r="HF32">
            <v>0.19353226595848608</v>
          </cell>
          <cell r="HG32">
            <v>0.2</v>
          </cell>
          <cell r="HH32">
            <v>0</v>
          </cell>
          <cell r="HI32">
            <v>0.7388415603629761</v>
          </cell>
          <cell r="HJ32">
            <v>1.1406510958364398</v>
          </cell>
          <cell r="HK32">
            <v>5.9570272756160385E-2</v>
          </cell>
          <cell r="HL32">
            <v>0.15056913401964347</v>
          </cell>
          <cell r="HM32">
            <v>5.3555555814352562</v>
          </cell>
          <cell r="HN32">
            <v>39.426741367514822</v>
          </cell>
          <cell r="HO32">
            <v>0.13896068630548072</v>
          </cell>
          <cell r="HP32">
            <v>0</v>
          </cell>
          <cell r="HQ32">
            <v>0</v>
          </cell>
          <cell r="HR32">
            <v>0</v>
          </cell>
          <cell r="HS32">
            <v>0.21453267874462725</v>
          </cell>
          <cell r="HT32">
            <v>1.1203925753085648E-2</v>
          </cell>
          <cell r="HU32">
            <v>39.426741367514964</v>
          </cell>
          <cell r="HV32">
            <v>3.3064353772086901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1.0315701505274961</v>
          </cell>
          <cell r="IJ32">
            <v>0.54321820011865696</v>
          </cell>
          <cell r="IK32">
            <v>1</v>
          </cell>
          <cell r="IL32">
            <v>2.8318913448117957E-2</v>
          </cell>
          <cell r="IM32">
            <v>5.3555555814352767</v>
          </cell>
          <cell r="IN32">
            <v>5.5761427397453298</v>
          </cell>
          <cell r="IO32">
            <v>0.19430177757283501</v>
          </cell>
          <cell r="IP32">
            <v>0.2</v>
          </cell>
          <cell r="IQ32">
            <v>0</v>
          </cell>
          <cell r="IR32">
            <v>0.16831969901983826</v>
          </cell>
          <cell r="IS32">
            <v>0</v>
          </cell>
          <cell r="IT32">
            <v>0</v>
          </cell>
          <cell r="IU32">
            <v>0</v>
          </cell>
          <cell r="IV32">
            <v>0.25985821512736118</v>
          </cell>
          <cell r="IW32">
            <v>1.3571042722502943E-2</v>
          </cell>
          <cell r="IX32">
            <v>39.42674136751463</v>
          </cell>
          <cell r="IY32">
            <v>3.3064353772087016</v>
          </cell>
          <cell r="IZ32">
            <v>0</v>
          </cell>
          <cell r="JA32">
            <v>0</v>
          </cell>
          <cell r="JB32">
            <v>0</v>
          </cell>
          <cell r="JC32">
            <v>0</v>
          </cell>
          <cell r="JD32">
            <v>0</v>
          </cell>
        </row>
        <row r="33">
          <cell r="A33">
            <v>2047</v>
          </cell>
          <cell r="B33">
            <v>4.4947373908347634</v>
          </cell>
          <cell r="C33">
            <v>3.0141886215262836</v>
          </cell>
          <cell r="D33">
            <v>1.165866566007971</v>
          </cell>
          <cell r="E33">
            <v>1.1087399999999998</v>
          </cell>
          <cell r="F33">
            <v>-1.4844338434130895</v>
          </cell>
          <cell r="G33">
            <v>1.042356395867424</v>
          </cell>
          <cell r="H33">
            <v>0</v>
          </cell>
          <cell r="I33">
            <v>7.7065293674184174E-2</v>
          </cell>
          <cell r="J33">
            <v>5.2631578947368363E-2</v>
          </cell>
          <cell r="K33">
            <v>0.2380120764209368</v>
          </cell>
          <cell r="L33">
            <v>0.4045592530871896</v>
          </cell>
          <cell r="M33">
            <v>1.8855031891902814</v>
          </cell>
          <cell r="N33">
            <v>0.1286225625516953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0.35128983044303519</v>
          </cell>
          <cell r="AF33">
            <v>0.54559533661606674</v>
          </cell>
          <cell r="AG33">
            <v>1.7909430807033874E-2</v>
          </cell>
          <cell r="AH33">
            <v>5.3222424939621364E-2</v>
          </cell>
          <cell r="AI33">
            <v>1.2023631622349986</v>
          </cell>
          <cell r="AJ33">
            <v>14.241088701620468</v>
          </cell>
          <cell r="AK33">
            <v>7.9919352196971105E-2</v>
          </cell>
          <cell r="AL33">
            <v>0</v>
          </cell>
          <cell r="AM33">
            <v>0</v>
          </cell>
          <cell r="AN33">
            <v>0</v>
          </cell>
          <cell r="AO33">
            <v>0.1241243613828948</v>
          </cell>
          <cell r="AP33">
            <v>4.074442196376025E-3</v>
          </cell>
          <cell r="AQ33">
            <v>14.241088701620439</v>
          </cell>
          <cell r="AR33">
            <v>1.6174823961284766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1.0102543445421892</v>
          </cell>
          <cell r="BF33">
            <v>2.6655864173307018</v>
          </cell>
          <cell r="BG33">
            <v>1</v>
          </cell>
          <cell r="BH33">
            <v>1.2108240418352045E-2</v>
          </cell>
          <cell r="BI33">
            <v>1.2023631622352133</v>
          </cell>
          <cell r="BJ33">
            <v>1.2152763922063006</v>
          </cell>
          <cell r="BK33">
            <v>0.17946017400573097</v>
          </cell>
          <cell r="BL33">
            <v>0.2</v>
          </cell>
          <cell r="BM33">
            <v>0</v>
          </cell>
          <cell r="BN33">
            <v>2.4167201838862951E-2</v>
          </cell>
          <cell r="BO33">
            <v>0</v>
          </cell>
          <cell r="BP33">
            <v>0</v>
          </cell>
          <cell r="BQ33">
            <v>0</v>
          </cell>
          <cell r="BR33">
            <v>3.753456969054661E-2</v>
          </cell>
          <cell r="BS33">
            <v>1.2320904040605404E-3</v>
          </cell>
          <cell r="BT33">
            <v>14.241088701620413</v>
          </cell>
          <cell r="BU33">
            <v>1.6174823961281701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1.0102543445421779</v>
          </cell>
          <cell r="CI33">
            <v>2.6655864173306956</v>
          </cell>
          <cell r="CJ33">
            <v>1</v>
          </cell>
          <cell r="CK33">
            <v>3.6614697449320909E-3</v>
          </cell>
          <cell r="CL33">
            <v>1.2023631622354958</v>
          </cell>
          <cell r="CM33">
            <v>1.2152763922065819</v>
          </cell>
          <cell r="CN33">
            <v>0.17946017400571951</v>
          </cell>
          <cell r="CO33">
            <v>0.2</v>
          </cell>
          <cell r="CP33">
            <v>0</v>
          </cell>
          <cell r="CQ33">
            <v>0.24720327640720516</v>
          </cell>
          <cell r="CR33">
            <v>0</v>
          </cell>
          <cell r="CS33">
            <v>0</v>
          </cell>
          <cell r="CT33">
            <v>0</v>
          </cell>
          <cell r="CU33">
            <v>0.38393640554263164</v>
          </cell>
          <cell r="CV33">
            <v>1.2602898206597307E-2</v>
          </cell>
          <cell r="CW33">
            <v>14.241088701620479</v>
          </cell>
          <cell r="CX33">
            <v>1.6174823961288032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1.0102543445421919</v>
          </cell>
          <cell r="DL33">
            <v>2.6655864173307031</v>
          </cell>
          <cell r="DM33">
            <v>1</v>
          </cell>
          <cell r="DN33">
            <v>3.7452714776337825E-2</v>
          </cell>
          <cell r="DO33">
            <v>1.2023631622348612</v>
          </cell>
          <cell r="DP33">
            <v>1.2152763922059839</v>
          </cell>
          <cell r="DQ33">
            <v>0.17946017400574971</v>
          </cell>
          <cell r="DR33">
            <v>0.2</v>
          </cell>
          <cell r="DS33">
            <v>0</v>
          </cell>
          <cell r="DT33">
            <v>1.4838270198091168</v>
          </cell>
          <cell r="DU33">
            <v>2.6971813321290319</v>
          </cell>
          <cell r="DV33">
            <v>5.0482904060815605E-2</v>
          </cell>
          <cell r="DW33">
            <v>0.34592643930802153</v>
          </cell>
          <cell r="DX33">
            <v>2.6366385827184433</v>
          </cell>
          <cell r="DY33">
            <v>41.82183599030521</v>
          </cell>
          <cell r="DZ33">
            <v>0.19427580998827534</v>
          </cell>
          <cell r="EA33">
            <v>0</v>
          </cell>
          <cell r="EB33">
            <v>0</v>
          </cell>
          <cell r="EC33">
            <v>0</v>
          </cell>
          <cell r="ED33">
            <v>0.35313893128320123</v>
          </cell>
          <cell r="EE33">
            <v>6.6096700939996204E-3</v>
          </cell>
          <cell r="EF33">
            <v>41.821835988083642</v>
          </cell>
          <cell r="EG33">
            <v>2.7936759535725266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1.0236700357594468</v>
          </cell>
          <cell r="EU33">
            <v>1.0287866516075235</v>
          </cell>
          <cell r="EV33">
            <v>1</v>
          </cell>
          <cell r="EW33">
            <v>4.5291761300828924E-2</v>
          </cell>
          <cell r="EX33">
            <v>2.6366385827193959</v>
          </cell>
          <cell r="EY33">
            <v>2.739317858607643</v>
          </cell>
          <cell r="EZ33">
            <v>0.19270445792214669</v>
          </cell>
          <cell r="FA33">
            <v>0.2</v>
          </cell>
          <cell r="FB33">
            <v>0</v>
          </cell>
          <cell r="FC33">
            <v>0.25388855852999481</v>
          </cell>
          <cell r="FD33">
            <v>0</v>
          </cell>
          <cell r="FE33">
            <v>0</v>
          </cell>
          <cell r="FF33">
            <v>0</v>
          </cell>
          <cell r="FG33">
            <v>0.46149818770406703</v>
          </cell>
          <cell r="FH33">
            <v>8.6378206969998129E-3</v>
          </cell>
          <cell r="FI33">
            <v>41.821835990090769</v>
          </cell>
          <cell r="FJ33">
            <v>2.7936759535329041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1.0236700357594424</v>
          </cell>
          <cell r="FX33">
            <v>1.0287866516816313</v>
          </cell>
          <cell r="FY33">
            <v>1</v>
          </cell>
          <cell r="FZ33">
            <v>5.918935553864222E-2</v>
          </cell>
          <cell r="GA33">
            <v>2.6366385827185237</v>
          </cell>
          <cell r="GB33">
            <v>2.7393178586067033</v>
          </cell>
          <cell r="GC33">
            <v>0.19270445792214383</v>
          </cell>
          <cell r="GD33">
            <v>0.2</v>
          </cell>
          <cell r="GE33">
            <v>0</v>
          </cell>
          <cell r="GF33">
            <v>1.0356626512908413</v>
          </cell>
          <cell r="GG33">
            <v>0</v>
          </cell>
          <cell r="GH33">
            <v>0</v>
          </cell>
          <cell r="GI33">
            <v>0</v>
          </cell>
          <cell r="GJ33">
            <v>1.8825442131417534</v>
          </cell>
          <cell r="GK33">
            <v>3.5235413269816163E-2</v>
          </cell>
          <cell r="GL33">
            <v>41.821835990774524</v>
          </cell>
          <cell r="GM33">
            <v>2.7936759535193803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1.0236700357594379</v>
          </cell>
          <cell r="HA33">
            <v>1.0287866517068776</v>
          </cell>
          <cell r="HB33">
            <v>1</v>
          </cell>
          <cell r="HC33">
            <v>0.24144532246854936</v>
          </cell>
          <cell r="HD33">
            <v>2.6366385827182581</v>
          </cell>
          <cell r="HE33">
            <v>2.7393178586063973</v>
          </cell>
          <cell r="HF33">
            <v>0.19270445792214061</v>
          </cell>
          <cell r="HG33">
            <v>0.2</v>
          </cell>
          <cell r="HH33">
            <v>0</v>
          </cell>
          <cell r="HI33">
            <v>0.77364273333144506</v>
          </cell>
          <cell r="HJ33">
            <v>1.1975721586002026</v>
          </cell>
          <cell r="HK33">
            <v>6.0230227683845831E-2</v>
          </cell>
          <cell r="HL33">
            <v>0.15739738576104917</v>
          </cell>
          <cell r="HM33">
            <v>5.3514988052200421</v>
          </cell>
          <cell r="HN33">
            <v>40.76142757593032</v>
          </cell>
          <cell r="HO33">
            <v>0.145506061037186</v>
          </cell>
          <cell r="HP33">
            <v>0</v>
          </cell>
          <cell r="HQ33">
            <v>0</v>
          </cell>
          <cell r="HR33">
            <v>0</v>
          </cell>
          <cell r="HS33">
            <v>0.22523834335694781</v>
          </cell>
          <cell r="HT33">
            <v>1.1328049509249007E-2</v>
          </cell>
          <cell r="HU33">
            <v>40.761427575930462</v>
          </cell>
          <cell r="HV33">
            <v>3.4087922140553251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1.030956853883243</v>
          </cell>
          <cell r="IJ33">
            <v>0.53555096443268313</v>
          </cell>
          <cell r="IK33">
            <v>1</v>
          </cell>
          <cell r="IL33">
            <v>2.9603165172920984E-2</v>
          </cell>
          <cell r="IM33">
            <v>5.3514988052200945</v>
          </cell>
          <cell r="IN33">
            <v>5.567896757445987</v>
          </cell>
          <cell r="IO33">
            <v>0.19359831651860868</v>
          </cell>
          <cell r="IP33">
            <v>0.2</v>
          </cell>
          <cell r="IQ33">
            <v>0</v>
          </cell>
          <cell r="IR33">
            <v>0.17624795221218831</v>
          </cell>
          <cell r="IS33">
            <v>0</v>
          </cell>
          <cell r="IT33">
            <v>0</v>
          </cell>
          <cell r="IU33">
            <v>0</v>
          </cell>
          <cell r="IV33">
            <v>0.27282572625055607</v>
          </cell>
          <cell r="IW33">
            <v>1.3721390808958853E-2</v>
          </cell>
          <cell r="IX33">
            <v>40.761427575930099</v>
          </cell>
          <cell r="IY33">
            <v>3.4087922140553459</v>
          </cell>
          <cell r="IZ33">
            <v>0</v>
          </cell>
          <cell r="JA33">
            <v>0</v>
          </cell>
          <cell r="JB33">
            <v>0</v>
          </cell>
          <cell r="JC33">
            <v>0</v>
          </cell>
          <cell r="JD33">
            <v>0</v>
          </cell>
        </row>
        <row r="34">
          <cell r="A34">
            <v>2048</v>
          </cell>
          <cell r="B34">
            <v>4.4947373908347634</v>
          </cell>
          <cell r="C34">
            <v>3.1540154743215996</v>
          </cell>
          <cell r="D34">
            <v>1.2165326649592401</v>
          </cell>
          <cell r="E34">
            <v>1.11025</v>
          </cell>
          <cell r="F34">
            <v>-1.5477928719544385</v>
          </cell>
          <cell r="G34">
            <v>1.0415526527919643</v>
          </cell>
          <cell r="H34">
            <v>0</v>
          </cell>
          <cell r="I34">
            <v>8.0457186660705449E-2</v>
          </cell>
          <cell r="J34">
            <v>5.2631578947368363E-2</v>
          </cell>
          <cell r="K34">
            <v>0.24814964551278146</v>
          </cell>
          <cell r="L34">
            <v>0.4209732241455838</v>
          </cell>
          <cell r="M34">
            <v>1.9661127212783107</v>
          </cell>
          <cell r="N34">
            <v>0.12865062072654088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0.35430578640530525</v>
          </cell>
          <cell r="AF34">
            <v>0.55194743175597594</v>
          </cell>
          <cell r="AG34">
            <v>1.7283566433431981E-2</v>
          </cell>
          <cell r="AH34">
            <v>5.3654724159673019E-2</v>
          </cell>
          <cell r="AI34">
            <v>1.2108616818277402</v>
          </cell>
          <cell r="AJ34">
            <v>14.969270028371513</v>
          </cell>
          <cell r="AK34">
            <v>8.0605490040627878E-2</v>
          </cell>
          <cell r="AL34">
            <v>0</v>
          </cell>
          <cell r="AM34">
            <v>0</v>
          </cell>
          <cell r="AN34">
            <v>0</v>
          </cell>
          <cell r="AO34">
            <v>0.12556947958638451</v>
          </cell>
          <cell r="AP34">
            <v>3.9320564198269221E-3</v>
          </cell>
          <cell r="AQ34">
            <v>14.969270028371477</v>
          </cell>
          <cell r="AR34">
            <v>1.6333783992158601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1.0098276204584553</v>
          </cell>
          <cell r="BF34">
            <v>2.7370992611237908</v>
          </cell>
          <cell r="BG34">
            <v>1</v>
          </cell>
          <cell r="BH34">
            <v>1.2206589617866633E-2</v>
          </cell>
          <cell r="BI34">
            <v>1.2108616818279772</v>
          </cell>
          <cell r="BJ34">
            <v>1.22242396123953</v>
          </cell>
          <cell r="BK34">
            <v>0.17882745179689552</v>
          </cell>
          <cell r="BL34">
            <v>0.2</v>
          </cell>
          <cell r="BM34">
            <v>0</v>
          </cell>
          <cell r="BN34">
            <v>2.4374686400500199E-2</v>
          </cell>
          <cell r="BO34">
            <v>0</v>
          </cell>
          <cell r="BP34">
            <v>0</v>
          </cell>
          <cell r="BQ34">
            <v>0</v>
          </cell>
          <cell r="BR34">
            <v>3.7971566016776176E-2</v>
          </cell>
          <cell r="BS34">
            <v>1.1890336761685855E-3</v>
          </cell>
          <cell r="BT34">
            <v>14.969270028371444</v>
          </cell>
          <cell r="BU34">
            <v>1.6333783992155384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1.0098276204584478</v>
          </cell>
          <cell r="CI34">
            <v>2.7370992611237832</v>
          </cell>
          <cell r="CJ34">
            <v>1</v>
          </cell>
          <cell r="CK34">
            <v>3.6912100379902467E-3</v>
          </cell>
          <cell r="CL34">
            <v>1.2108616818282694</v>
          </cell>
          <cell r="CM34">
            <v>1.2224239612398258</v>
          </cell>
          <cell r="CN34">
            <v>0.17882745179688456</v>
          </cell>
          <cell r="CO34">
            <v>0.2</v>
          </cell>
          <cell r="CP34">
            <v>0</v>
          </cell>
          <cell r="CQ34">
            <v>0.24932560996417555</v>
          </cell>
          <cell r="CR34">
            <v>0</v>
          </cell>
          <cell r="CS34">
            <v>0</v>
          </cell>
          <cell r="CT34">
            <v>0</v>
          </cell>
          <cell r="CU34">
            <v>0.38840638615281287</v>
          </cell>
          <cell r="CV34">
            <v>1.2162476337436477E-2</v>
          </cell>
          <cell r="CW34">
            <v>14.969270028371515</v>
          </cell>
          <cell r="CX34">
            <v>1.6333783992162036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1.0098276204584637</v>
          </cell>
          <cell r="DL34">
            <v>2.737099261123793</v>
          </cell>
          <cell r="DM34">
            <v>1</v>
          </cell>
          <cell r="DN34">
            <v>3.7756924503815875E-2</v>
          </cell>
          <cell r="DO34">
            <v>1.2108616818276194</v>
          </cell>
          <cell r="DP34">
            <v>1.2224239612391965</v>
          </cell>
          <cell r="DQ34">
            <v>0.17882745179691242</v>
          </cell>
          <cell r="DR34">
            <v>0.2</v>
          </cell>
          <cell r="DS34">
            <v>0</v>
          </cell>
          <cell r="DT34">
            <v>1.5467886562096334</v>
          </cell>
          <cell r="DU34">
            <v>2.8201228063056663</v>
          </cell>
          <cell r="DV34">
            <v>5.0483593508793168E-2</v>
          </cell>
          <cell r="DW34">
            <v>0.35944268308208832</v>
          </cell>
          <cell r="DX34">
            <v>2.6368098603927335</v>
          </cell>
          <cell r="DY34">
            <v>43.547274587733661</v>
          </cell>
          <cell r="DZ34">
            <v>0.20251930653241187</v>
          </cell>
          <cell r="EA34">
            <v>0</v>
          </cell>
          <cell r="EB34">
            <v>0</v>
          </cell>
          <cell r="EC34">
            <v>0</v>
          </cell>
          <cell r="ED34">
            <v>0.36923552081685335</v>
          </cell>
          <cell r="EE34">
            <v>6.6097603626512269E-3</v>
          </cell>
          <cell r="EF34">
            <v>43.547274585420389</v>
          </cell>
          <cell r="EG34">
            <v>2.8584976793751298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1.023203022426316</v>
          </cell>
          <cell r="EU34">
            <v>1.0280077288740925</v>
          </cell>
          <cell r="EV34">
            <v>1</v>
          </cell>
          <cell r="EW34">
            <v>4.7061427961530657E-2</v>
          </cell>
          <cell r="EX34">
            <v>2.6368098603937273</v>
          </cell>
          <cell r="EY34">
            <v>2.7357944798005218</v>
          </cell>
          <cell r="EZ34">
            <v>0.19190558949936246</v>
          </cell>
          <cell r="FA34">
            <v>0.2</v>
          </cell>
          <cell r="FB34">
            <v>0</v>
          </cell>
          <cell r="FC34">
            <v>0.26466153873254977</v>
          </cell>
          <cell r="FD34">
            <v>0</v>
          </cell>
          <cell r="FE34">
            <v>0</v>
          </cell>
          <cell r="FF34">
            <v>0</v>
          </cell>
          <cell r="FG34">
            <v>0.48253395079878841</v>
          </cell>
          <cell r="FH34">
            <v>8.6379386642229938E-3</v>
          </cell>
          <cell r="FI34">
            <v>43.547274587510323</v>
          </cell>
          <cell r="FJ34">
            <v>2.8584976793345769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1.023203022426312</v>
          </cell>
          <cell r="FX34">
            <v>1.028007728948144</v>
          </cell>
          <cell r="FY34">
            <v>1</v>
          </cell>
          <cell r="FZ34">
            <v>6.1502037274939463E-2</v>
          </cell>
          <cell r="GA34">
            <v>2.6368098603927943</v>
          </cell>
          <cell r="GB34">
            <v>2.7357944797995843</v>
          </cell>
          <cell r="GC34">
            <v>0.19190558949936437</v>
          </cell>
          <cell r="GD34">
            <v>0.2</v>
          </cell>
          <cell r="GE34">
            <v>0</v>
          </cell>
          <cell r="GF34">
            <v>1.0796078109446503</v>
          </cell>
          <cell r="GG34">
            <v>0</v>
          </cell>
          <cell r="GH34">
            <v>0</v>
          </cell>
          <cell r="GI34">
            <v>0</v>
          </cell>
          <cell r="GJ34">
            <v>1.9683533346899857</v>
          </cell>
          <cell r="GK34">
            <v>3.5235894481918946E-2</v>
          </cell>
          <cell r="GL34">
            <v>43.547274588222301</v>
          </cell>
          <cell r="GM34">
            <v>2.8584976793207559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1.023203022426318</v>
          </cell>
          <cell r="HA34">
            <v>1.0280077289733711</v>
          </cell>
          <cell r="HB34">
            <v>1</v>
          </cell>
          <cell r="HC34">
            <v>0.25087921784561323</v>
          </cell>
          <cell r="HD34">
            <v>2.6368098603925847</v>
          </cell>
          <cell r="HE34">
            <v>2.7357944797992797</v>
          </cell>
          <cell r="HF34">
            <v>0.19190558949935727</v>
          </cell>
          <cell r="HG34">
            <v>0.2</v>
          </cell>
          <cell r="HH34">
            <v>0</v>
          </cell>
          <cell r="HI34">
            <v>0.80965920059628138</v>
          </cell>
          <cell r="HJ34">
            <v>1.2565838957906774</v>
          </cell>
          <cell r="HK34">
            <v>6.0883460784315752E-2</v>
          </cell>
          <cell r="HL34">
            <v>0.16445683885847584</v>
          </cell>
          <cell r="HM34">
            <v>5.3473825514385682</v>
          </cell>
          <cell r="HN34">
            <v>42.118876822003877</v>
          </cell>
          <cell r="HO34">
            <v>0.15228000727670446</v>
          </cell>
          <cell r="HP34">
            <v>0</v>
          </cell>
          <cell r="HQ34">
            <v>0</v>
          </cell>
          <cell r="HR34">
            <v>0</v>
          </cell>
          <cell r="HS34">
            <v>0.23633722022039838</v>
          </cell>
          <cell r="HT34">
            <v>1.1450909029921011E-2</v>
          </cell>
          <cell r="HU34">
            <v>42.11887682200404</v>
          </cell>
          <cell r="HV34">
            <v>3.5123263772349529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1.0303726823690602</v>
          </cell>
          <cell r="IJ34">
            <v>0.528204294393539</v>
          </cell>
          <cell r="IK34">
            <v>1</v>
          </cell>
          <cell r="IL34">
            <v>3.0930901050255755E-2</v>
          </cell>
          <cell r="IM34">
            <v>5.3473825514386091</v>
          </cell>
          <cell r="IN34">
            <v>5.5573714266998255</v>
          </cell>
          <cell r="IO34">
            <v>0.19291644295289226</v>
          </cell>
          <cell r="IP34">
            <v>0.2</v>
          </cell>
          <cell r="IQ34">
            <v>0</v>
          </cell>
          <cell r="IR34">
            <v>0.18445306851181414</v>
          </cell>
          <cell r="IS34">
            <v>0</v>
          </cell>
          <cell r="IT34">
            <v>0</v>
          </cell>
          <cell r="IU34">
            <v>0</v>
          </cell>
          <cell r="IV34">
            <v>0.28626952580842091</v>
          </cell>
          <cell r="IW34">
            <v>1.3870207557717376E-2</v>
          </cell>
          <cell r="IX34">
            <v>42.118876822003635</v>
          </cell>
          <cell r="IY34">
            <v>3.512326377234964</v>
          </cell>
          <cell r="IZ34">
            <v>0</v>
          </cell>
          <cell r="JA34">
            <v>0</v>
          </cell>
          <cell r="JB34">
            <v>0</v>
          </cell>
          <cell r="JC34">
            <v>0</v>
          </cell>
          <cell r="JD34">
            <v>0</v>
          </cell>
        </row>
        <row r="35">
          <cell r="A35">
            <v>2049</v>
          </cell>
          <cell r="B35">
            <v>4.4947373908347634</v>
          </cell>
          <cell r="C35">
            <v>3.2981045262185882</v>
          </cell>
          <cell r="D35">
            <v>1.2686343344458197</v>
          </cell>
          <cell r="E35">
            <v>1.1119399999999999</v>
          </cell>
          <cell r="F35">
            <v>-1.6125019590083267</v>
          </cell>
          <cell r="G35">
            <v>1.0408169420084816</v>
          </cell>
          <cell r="H35">
            <v>0</v>
          </cell>
          <cell r="I35">
            <v>8.394916481446861E-2</v>
          </cell>
          <cell r="J35">
            <v>5.2631578947368363E-2</v>
          </cell>
          <cell r="K35">
            <v>0.25856972903019265</v>
          </cell>
          <cell r="L35">
            <v>0.43784554141988058</v>
          </cell>
          <cell r="M35">
            <v>2.0489987697103622</v>
          </cell>
          <cell r="N35">
            <v>0.12869730727067694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0.35723637831563027</v>
          </cell>
          <cell r="AF35">
            <v>0.55816921687048571</v>
          </cell>
          <cell r="AG35">
            <v>1.6683128284715111E-2</v>
          </cell>
          <cell r="AH35">
            <v>5.4073717075182944E-2</v>
          </cell>
          <cell r="AI35">
            <v>1.2193534174560094</v>
          </cell>
          <cell r="AJ35">
            <v>15.723021005258495</v>
          </cell>
          <cell r="AK35">
            <v>8.1272207339935759E-2</v>
          </cell>
          <cell r="AL35">
            <v>0</v>
          </cell>
          <cell r="AM35">
            <v>0</v>
          </cell>
          <cell r="AN35">
            <v>0</v>
          </cell>
          <cell r="AO35">
            <v>0.12698495191939543</v>
          </cell>
          <cell r="AP35">
            <v>3.7954551757223313E-3</v>
          </cell>
          <cell r="AQ35">
            <v>15.723021005258474</v>
          </cell>
          <cell r="AR35">
            <v>1.6488023806548193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1.0094429933972213</v>
          </cell>
          <cell r="BF35">
            <v>2.8102939058069514</v>
          </cell>
          <cell r="BG35">
            <v>1</v>
          </cell>
          <cell r="BH35">
            <v>1.2301911598410263E-2</v>
          </cell>
          <cell r="BI35">
            <v>1.2193534174562295</v>
          </cell>
          <cell r="BJ35">
            <v>1.2290504863911134</v>
          </cell>
          <cell r="BK35">
            <v>0.17820860903942709</v>
          </cell>
          <cell r="BL35">
            <v>0.2</v>
          </cell>
          <cell r="BM35">
            <v>0</v>
          </cell>
          <cell r="BN35">
            <v>2.4576298289221202E-2</v>
          </cell>
          <cell r="BO35">
            <v>0</v>
          </cell>
          <cell r="BP35">
            <v>0</v>
          </cell>
          <cell r="BQ35">
            <v>0</v>
          </cell>
          <cell r="BR35">
            <v>3.8399597583959826E-2</v>
          </cell>
          <cell r="BS35">
            <v>1.147726161192991E-3</v>
          </cell>
          <cell r="BT35">
            <v>15.723021005258431</v>
          </cell>
          <cell r="BU35">
            <v>1.6488023806544905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1.0094429933972187</v>
          </cell>
          <cell r="CI35">
            <v>2.8102939058069443</v>
          </cell>
          <cell r="CJ35">
            <v>1</v>
          </cell>
          <cell r="CK35">
            <v>3.7200349155717912E-3</v>
          </cell>
          <cell r="CL35">
            <v>1.2193534174565515</v>
          </cell>
          <cell r="CM35">
            <v>1.229050486391424</v>
          </cell>
          <cell r="CN35">
            <v>0.17820860903941371</v>
          </cell>
          <cell r="CO35">
            <v>0.2</v>
          </cell>
          <cell r="CP35">
            <v>0</v>
          </cell>
          <cell r="CQ35">
            <v>0.25138787268647295</v>
          </cell>
          <cell r="CR35">
            <v>0</v>
          </cell>
          <cell r="CS35">
            <v>0</v>
          </cell>
          <cell r="CT35">
            <v>0</v>
          </cell>
          <cell r="CU35">
            <v>0.39278466736713002</v>
          </cell>
          <cell r="CV35">
            <v>1.1739946947799788E-2</v>
          </cell>
          <cell r="CW35">
            <v>15.723021005258506</v>
          </cell>
          <cell r="CX35">
            <v>1.6488023806551872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1.0094429933972342</v>
          </cell>
          <cell r="DL35">
            <v>2.8102939058069536</v>
          </cell>
          <cell r="DM35">
            <v>1</v>
          </cell>
          <cell r="DN35">
            <v>3.8051770561200834E-2</v>
          </cell>
          <cell r="DO35">
            <v>1.2193534174558871</v>
          </cell>
          <cell r="DP35">
            <v>1.2290504863907641</v>
          </cell>
          <cell r="DQ35">
            <v>0.17820860903943886</v>
          </cell>
          <cell r="DR35">
            <v>0.2</v>
          </cell>
          <cell r="DS35">
            <v>0</v>
          </cell>
          <cell r="DT35">
            <v>1.6112014005061377</v>
          </cell>
          <cell r="DU35">
            <v>2.9462111202052816</v>
          </cell>
          <cell r="DV35">
            <v>5.04842679823541E-2</v>
          </cell>
          <cell r="DW35">
            <v>0.37325746857673564</v>
          </cell>
          <cell r="DX35">
            <v>2.6370851221406095</v>
          </cell>
          <cell r="DY35">
            <v>45.303957225653676</v>
          </cell>
          <cell r="DZ35">
            <v>0.21095279500830022</v>
          </cell>
          <cell r="EA35">
            <v>0</v>
          </cell>
          <cell r="EB35">
            <v>0</v>
          </cell>
          <cell r="EC35">
            <v>0</v>
          </cell>
          <cell r="ED35">
            <v>0.38574412255134199</v>
          </cell>
          <cell r="EE35">
            <v>6.6098486707192273E-3</v>
          </cell>
          <cell r="EF35">
            <v>45.303957223247096</v>
          </cell>
          <cell r="EG35">
            <v>2.9235662763677146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1.0227632149090318</v>
          </cell>
          <cell r="EU35">
            <v>1.0271089715115094</v>
          </cell>
          <cell r="EV35">
            <v>1</v>
          </cell>
          <cell r="EW35">
            <v>4.8870182355376227E-2</v>
          </cell>
          <cell r="EX35">
            <v>2.6370851221415932</v>
          </cell>
          <cell r="EY35">
            <v>2.7312300855838774</v>
          </cell>
          <cell r="EZ35">
            <v>0.19113195714657288</v>
          </cell>
          <cell r="FA35">
            <v>0.2</v>
          </cell>
          <cell r="FB35">
            <v>0</v>
          </cell>
          <cell r="FC35">
            <v>0.27568280912463028</v>
          </cell>
          <cell r="FD35">
            <v>0</v>
          </cell>
          <cell r="FE35">
            <v>0</v>
          </cell>
          <cell r="FF35">
            <v>0</v>
          </cell>
          <cell r="FG35">
            <v>0.50410815037602141</v>
          </cell>
          <cell r="FH35">
            <v>8.6380540692654068E-3</v>
          </cell>
          <cell r="FI35">
            <v>45.303957225421364</v>
          </cell>
          <cell r="FJ35">
            <v>2.923566276326242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1.0227632149090331</v>
          </cell>
          <cell r="FX35">
            <v>1.0271089715854964</v>
          </cell>
          <cell r="FY35">
            <v>1</v>
          </cell>
          <cell r="FZ35">
            <v>6.3865800657606803E-2</v>
          </cell>
          <cell r="GA35">
            <v>2.6370851221407303</v>
          </cell>
          <cell r="GB35">
            <v>2.7312300855829412</v>
          </cell>
          <cell r="GC35">
            <v>0.19113195714656991</v>
          </cell>
          <cell r="GD35">
            <v>0.2</v>
          </cell>
          <cell r="GE35">
            <v>0</v>
          </cell>
          <cell r="GF35">
            <v>1.1245657963731894</v>
          </cell>
          <cell r="GG35">
            <v>0</v>
          </cell>
          <cell r="GH35">
            <v>0</v>
          </cell>
          <cell r="GI35">
            <v>0</v>
          </cell>
          <cell r="GJ35">
            <v>2.0563588472778873</v>
          </cell>
          <cell r="GK35">
            <v>3.5236365242369463E-2</v>
          </cell>
          <cell r="GL35">
            <v>45.303957226162069</v>
          </cell>
          <cell r="GM35">
            <v>2.9235662763121035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1.022763214909032</v>
          </cell>
          <cell r="HA35">
            <v>1.0271089716107018</v>
          </cell>
          <cell r="HB35">
            <v>1</v>
          </cell>
          <cell r="HC35">
            <v>0.2605214855637486</v>
          </cell>
          <cell r="HD35">
            <v>2.6370851221404368</v>
          </cell>
          <cell r="HE35">
            <v>2.7312300855826388</v>
          </cell>
          <cell r="HF35">
            <v>0.19113195714656936</v>
          </cell>
          <cell r="HG35">
            <v>0.2</v>
          </cell>
          <cell r="HH35">
            <v>0</v>
          </cell>
          <cell r="HI35">
            <v>0.84691398499951531</v>
          </cell>
          <cell r="HJ35">
            <v>1.3177454020142894</v>
          </cell>
          <cell r="HK35">
            <v>6.1529911003607718E-2</v>
          </cell>
          <cell r="HL35">
            <v>0.1717608226543495</v>
          </cell>
          <cell r="HM35">
            <v>5.3432093735097954</v>
          </cell>
          <cell r="HN35">
            <v>43.501222644470744</v>
          </cell>
          <cell r="HO35">
            <v>0.15928685514039442</v>
          </cell>
          <cell r="HP35">
            <v>0</v>
          </cell>
          <cell r="HQ35">
            <v>0</v>
          </cell>
          <cell r="HR35">
            <v>0</v>
          </cell>
          <cell r="HS35">
            <v>0.24784042379781143</v>
          </cell>
          <cell r="HT35">
            <v>1.1572492832124836E-2</v>
          </cell>
          <cell r="HU35">
            <v>43.501222644470921</v>
          </cell>
          <cell r="HV35">
            <v>3.6170726893768337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1.0298224882575808</v>
          </cell>
          <cell r="IJ35">
            <v>0.52117193019900465</v>
          </cell>
          <cell r="IK35">
            <v>1</v>
          </cell>
          <cell r="IL35">
            <v>3.2304628051400545E-2</v>
          </cell>
          <cell r="IM35">
            <v>5.3432093735098984</v>
          </cell>
          <cell r="IN35">
            <v>5.5443952551343427</v>
          </cell>
          <cell r="IO35">
            <v>0.19225335131140092</v>
          </cell>
          <cell r="IP35">
            <v>0.2</v>
          </cell>
          <cell r="IQ35">
            <v>0</v>
          </cell>
          <cell r="IR35">
            <v>0.19294029288333589</v>
          </cell>
          <cell r="IS35">
            <v>0</v>
          </cell>
          <cell r="IT35">
            <v>0</v>
          </cell>
          <cell r="IU35">
            <v>0</v>
          </cell>
          <cell r="IV35">
            <v>0.30020307647941902</v>
          </cell>
          <cell r="IW35">
            <v>1.4017479059728027E-2</v>
          </cell>
          <cell r="IX35">
            <v>43.501222644470516</v>
          </cell>
          <cell r="IY35">
            <v>3.6170726893768719</v>
          </cell>
          <cell r="IZ35">
            <v>0</v>
          </cell>
          <cell r="JA35">
            <v>0</v>
          </cell>
          <cell r="JB35">
            <v>0</v>
          </cell>
          <cell r="JC35">
            <v>0</v>
          </cell>
          <cell r="JD35">
            <v>0</v>
          </cell>
        </row>
        <row r="36">
          <cell r="A36">
            <v>2050</v>
          </cell>
          <cell r="B36">
            <v>4.4947373908347634</v>
          </cell>
          <cell r="C36">
            <v>3.4465366127286297</v>
          </cell>
          <cell r="D36">
            <v>1.3221303292366686</v>
          </cell>
          <cell r="E36">
            <v>1.1119399999999999</v>
          </cell>
          <cell r="F36">
            <v>-1.6814036037999407</v>
          </cell>
          <cell r="G36">
            <v>1.0417437307961159</v>
          </cell>
          <cell r="H36">
            <v>0</v>
          </cell>
          <cell r="I36">
            <v>8.7541895161392616E-2</v>
          </cell>
          <cell r="J36">
            <v>5.2631578947368363E-2</v>
          </cell>
          <cell r="K36">
            <v>0.2692676015293467</v>
          </cell>
          <cell r="L36">
            <v>0.45522117829832354</v>
          </cell>
          <cell r="M36">
            <v>2.1341610042257315</v>
          </cell>
          <cell r="N36">
            <v>0.12876031332247825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0.36008034221433299</v>
          </cell>
          <cell r="AF36">
            <v>0.56426506653255804</v>
          </cell>
          <cell r="AG36">
            <v>1.6106846813769927E-2</v>
          </cell>
          <cell r="AH36">
            <v>5.4486381990349206E-2</v>
          </cell>
          <cell r="AI36">
            <v>1.2278365015735109</v>
          </cell>
          <cell r="AJ36">
            <v>16.530524267193389</v>
          </cell>
          <cell r="AK36">
            <v>8.1919216540768766E-2</v>
          </cell>
          <cell r="AL36">
            <v>0</v>
          </cell>
          <cell r="AM36">
            <v>0</v>
          </cell>
          <cell r="AN36">
            <v>0</v>
          </cell>
          <cell r="AO36">
            <v>0.12837177360867796</v>
          </cell>
          <cell r="AP36">
            <v>3.6643496387844081E-3</v>
          </cell>
          <cell r="AQ36">
            <v>16.530524267193368</v>
          </cell>
          <cell r="AR36">
            <v>1.6655678333186141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1.0101682608301041</v>
          </cell>
          <cell r="BF36">
            <v>2.8853469864446155</v>
          </cell>
          <cell r="BG36">
            <v>1</v>
          </cell>
          <cell r="BH36">
            <v>1.2395793942379349E-2</v>
          </cell>
          <cell r="BI36">
            <v>1.2278365015737402</v>
          </cell>
          <cell r="BJ36">
            <v>1.237474674445374</v>
          </cell>
          <cell r="BK36">
            <v>0.17760103060088347</v>
          </cell>
          <cell r="BL36">
            <v>0.2</v>
          </cell>
          <cell r="BM36">
            <v>0</v>
          </cell>
          <cell r="BN36">
            <v>2.4771950550134873E-2</v>
          </cell>
          <cell r="BO36">
            <v>0</v>
          </cell>
          <cell r="BP36">
            <v>0</v>
          </cell>
          <cell r="BQ36">
            <v>0</v>
          </cell>
          <cell r="BR36">
            <v>3.8818965343557887E-2</v>
          </cell>
          <cell r="BS36">
            <v>1.1080805198524181E-3</v>
          </cell>
          <cell r="BT36">
            <v>16.530524267193318</v>
          </cell>
          <cell r="BU36">
            <v>1.6655678333182686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1.0101682608300961</v>
          </cell>
          <cell r="CI36">
            <v>2.8853469864446093</v>
          </cell>
          <cell r="CJ36">
            <v>1</v>
          </cell>
          <cell r="CK36">
            <v>3.7484244544435585E-3</v>
          </cell>
          <cell r="CL36">
            <v>1.227836501574088</v>
          </cell>
          <cell r="CM36">
            <v>1.2374746744457008</v>
          </cell>
          <cell r="CN36">
            <v>0.17760103060086854</v>
          </cell>
          <cell r="CO36">
            <v>0.2</v>
          </cell>
          <cell r="CP36">
            <v>0</v>
          </cell>
          <cell r="CQ36">
            <v>0.25338917512343051</v>
          </cell>
          <cell r="CR36">
            <v>0</v>
          </cell>
          <cell r="CS36">
            <v>0</v>
          </cell>
          <cell r="CT36">
            <v>0</v>
          </cell>
          <cell r="CU36">
            <v>0.39707432758032379</v>
          </cell>
          <cell r="CV36">
            <v>1.13344166551331E-2</v>
          </cell>
          <cell r="CW36">
            <v>16.53052426719341</v>
          </cell>
          <cell r="CX36">
            <v>1.6655678333189858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1.0101682608301041</v>
          </cell>
          <cell r="DL36">
            <v>2.8853469864446195</v>
          </cell>
          <cell r="DM36">
            <v>1</v>
          </cell>
          <cell r="DN36">
            <v>3.8342163593526463E-2</v>
          </cell>
          <cell r="DO36">
            <v>1.227836501573375</v>
          </cell>
          <cell r="DP36">
            <v>1.2374746744450091</v>
          </cell>
          <cell r="DQ36">
            <v>0.17760103060089605</v>
          </cell>
          <cell r="DR36">
            <v>0.2</v>
          </cell>
          <cell r="DS36">
            <v>0</v>
          </cell>
          <cell r="DT36">
            <v>1.6770357083223075</v>
          </cell>
          <cell r="DU36">
            <v>3.0754921933073334</v>
          </cell>
          <cell r="DV36">
            <v>5.0484451895951417E-2</v>
          </cell>
          <cell r="DW36">
            <v>0.38740303108349761</v>
          </cell>
          <cell r="DX36">
            <v>2.6374612904049304</v>
          </cell>
          <cell r="DY36">
            <v>47.170192052083898</v>
          </cell>
          <cell r="DZ36">
            <v>0.2195724072038259</v>
          </cell>
          <cell r="EA36">
            <v>0</v>
          </cell>
          <cell r="EB36">
            <v>0</v>
          </cell>
          <cell r="EC36">
            <v>0</v>
          </cell>
          <cell r="ED36">
            <v>0.40267074867268082</v>
          </cell>
          <cell r="EE36">
            <v>6.6098727503205671E-3</v>
          </cell>
          <cell r="EF36">
            <v>47.170192049578205</v>
          </cell>
          <cell r="EG36">
            <v>2.9917361432791671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1.0233173666909812</v>
          </cell>
          <cell r="EU36">
            <v>1.0261466474784471</v>
          </cell>
          <cell r="EV36">
            <v>1</v>
          </cell>
          <cell r="EW36">
            <v>5.0722245012985494E-2</v>
          </cell>
          <cell r="EX36">
            <v>2.6374612904059678</v>
          </cell>
          <cell r="EY36">
            <v>2.7307684202825371</v>
          </cell>
          <cell r="EZ36">
            <v>0.19037619053280772</v>
          </cell>
          <cell r="FA36">
            <v>0.2</v>
          </cell>
          <cell r="FB36">
            <v>0</v>
          </cell>
          <cell r="FC36">
            <v>0.28694731454886668</v>
          </cell>
          <cell r="FD36">
            <v>0</v>
          </cell>
          <cell r="FE36">
            <v>0</v>
          </cell>
          <cell r="FF36">
            <v>0</v>
          </cell>
          <cell r="FG36">
            <v>0.52622864343680364</v>
          </cell>
          <cell r="FH36">
            <v>8.6380855375952637E-3</v>
          </cell>
          <cell r="FI36">
            <v>47.17019205184198</v>
          </cell>
          <cell r="FJ36">
            <v>2.9917361432367255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1.0233173666909805</v>
          </cell>
          <cell r="FX36">
            <v>1.0261466475523646</v>
          </cell>
          <cell r="FY36">
            <v>1</v>
          </cell>
          <cell r="FZ36">
            <v>6.6286161270058347E-2</v>
          </cell>
          <cell r="GA36">
            <v>2.6374612904050427</v>
          </cell>
          <cell r="GB36">
            <v>2.7307684202816018</v>
          </cell>
          <cell r="GC36">
            <v>0.19037619053280935</v>
          </cell>
          <cell r="GD36">
            <v>0.2</v>
          </cell>
          <cell r="GE36">
            <v>0</v>
          </cell>
          <cell r="GF36">
            <v>1.1705159865695933</v>
          </cell>
          <cell r="GG36">
            <v>0</v>
          </cell>
          <cell r="GH36">
            <v>0</v>
          </cell>
          <cell r="GI36">
            <v>0</v>
          </cell>
          <cell r="GJ36">
            <v>2.1465928011978104</v>
          </cell>
          <cell r="GK36">
            <v>3.5236493608035588E-2</v>
          </cell>
          <cell r="GL36">
            <v>47.170192052613224</v>
          </cell>
          <cell r="GM36">
            <v>2.9917361432222491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1.0233173666909776</v>
          </cell>
          <cell r="HA36">
            <v>1.0261466475775463</v>
          </cell>
          <cell r="HB36">
            <v>1</v>
          </cell>
          <cell r="HC36">
            <v>0.27039462480044879</v>
          </cell>
          <cell r="HD36">
            <v>2.6374612904047559</v>
          </cell>
          <cell r="HE36">
            <v>2.7307684202812981</v>
          </cell>
          <cell r="HF36">
            <v>0.19037619053280841</v>
          </cell>
          <cell r="HG36">
            <v>0.2</v>
          </cell>
          <cell r="HH36">
            <v>0</v>
          </cell>
          <cell r="HI36">
            <v>0.8854229005860258</v>
          </cell>
          <cell r="HJ36">
            <v>1.381128016375486</v>
          </cell>
          <cell r="HK36">
            <v>6.2169014612756902E-2</v>
          </cell>
          <cell r="HL36">
            <v>0.17932984752556086</v>
          </cell>
          <cell r="HM36">
            <v>5.3389817562085904</v>
          </cell>
          <cell r="HN36">
            <v>44.983862815155568</v>
          </cell>
          <cell r="HO36">
            <v>0.16652957892024745</v>
          </cell>
          <cell r="HP36">
            <v>0</v>
          </cell>
          <cell r="HQ36">
            <v>0</v>
          </cell>
          <cell r="HR36">
            <v>0</v>
          </cell>
          <cell r="HS36">
            <v>0.25976137148670686</v>
          </cell>
          <cell r="HT36">
            <v>1.16926948902008E-2</v>
          </cell>
          <cell r="HU36">
            <v>44.98386281515576</v>
          </cell>
          <cell r="HV36">
            <v>3.7269515306211529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1.0303778360791664</v>
          </cell>
          <cell r="IJ36">
            <v>0.51446359041204159</v>
          </cell>
          <cell r="IK36">
            <v>1</v>
          </cell>
          <cell r="IL36">
            <v>3.3728203750431729E-2</v>
          </cell>
          <cell r="IM36">
            <v>5.3389817562085486</v>
          </cell>
          <cell r="IN36">
            <v>5.5394306400134603</v>
          </cell>
          <cell r="IO36">
            <v>0.19160226877995681</v>
          </cell>
          <cell r="IP36">
            <v>0.2</v>
          </cell>
          <cell r="IQ36">
            <v>0</v>
          </cell>
          <cell r="IR36">
            <v>0.20171322801426597</v>
          </cell>
          <cell r="IS36">
            <v>0</v>
          </cell>
          <cell r="IT36">
            <v>0</v>
          </cell>
          <cell r="IU36">
            <v>0</v>
          </cell>
          <cell r="IV36">
            <v>0.31464263043077972</v>
          </cell>
          <cell r="IW36">
            <v>1.4163076888688318E-2</v>
          </cell>
          <cell r="IX36">
            <v>44.983862815155312</v>
          </cell>
          <cell r="IY36">
            <v>3.7269515306211662</v>
          </cell>
          <cell r="IZ36">
            <v>0</v>
          </cell>
          <cell r="JA36">
            <v>0</v>
          </cell>
          <cell r="JB36">
            <v>0</v>
          </cell>
          <cell r="JC36">
            <v>0</v>
          </cell>
          <cell r="JD36">
            <v>0</v>
          </cell>
        </row>
        <row r="37">
          <cell r="A37">
            <v>2051</v>
          </cell>
          <cell r="B37">
            <v>4.4947373908347634</v>
          </cell>
          <cell r="C37">
            <v>3.5994232710972587</v>
          </cell>
          <cell r="D37">
            <v>1.3770498196050893</v>
          </cell>
          <cell r="E37">
            <v>1.1119399999999999</v>
          </cell>
          <cell r="F37">
            <v>-1.7521814519008914</v>
          </cell>
          <cell r="G37">
            <v>1.0411179985963841</v>
          </cell>
          <cell r="H37">
            <v>0</v>
          </cell>
          <cell r="I37">
            <v>9.1236249058833915E-2</v>
          </cell>
          <cell r="J37">
            <v>5.2631578947368363E-2</v>
          </cell>
          <cell r="K37">
            <v>0.28024915096511072</v>
          </cell>
          <cell r="L37">
            <v>0.47309419873211844</v>
          </cell>
          <cell r="M37">
            <v>2.2216294183611525</v>
          </cell>
          <cell r="N37">
            <v>0.12883956926247622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0.36284208753492592</v>
          </cell>
          <cell r="AF37">
            <v>0.5702389809306998</v>
          </cell>
          <cell r="AG37">
            <v>1.5553745374217094E-2</v>
          </cell>
          <cell r="AH37">
            <v>5.489210541133914E-2</v>
          </cell>
          <cell r="AI37">
            <v>1.2363090555137208</v>
          </cell>
          <cell r="AJ37">
            <v>17.369815046725542</v>
          </cell>
          <cell r="AK37">
            <v>8.2547520800746635E-2</v>
          </cell>
          <cell r="AL37">
            <v>0</v>
          </cell>
          <cell r="AM37">
            <v>0</v>
          </cell>
          <cell r="AN37">
            <v>0</v>
          </cell>
          <cell r="AO37">
            <v>0.12973085470754406</v>
          </cell>
          <cell r="AP37">
            <v>3.5385176194158603E-3</v>
          </cell>
          <cell r="AQ37">
            <v>17.369815046725517</v>
          </cell>
          <cell r="AR37">
            <v>1.6820408494138694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1.0098903303520417</v>
          </cell>
          <cell r="BF37">
            <v>2.9622315392901317</v>
          </cell>
          <cell r="BG37">
            <v>1</v>
          </cell>
          <cell r="BH37">
            <v>1.2488097078327516E-2</v>
          </cell>
          <cell r="BI37">
            <v>1.2363090555139744</v>
          </cell>
          <cell r="BJ37">
            <v>1.2458525387207471</v>
          </cell>
          <cell r="BK37">
            <v>0.17700646855562369</v>
          </cell>
          <cell r="BL37">
            <v>0.2</v>
          </cell>
          <cell r="BM37">
            <v>0</v>
          </cell>
          <cell r="BN37">
            <v>2.4961946532956081E-2</v>
          </cell>
          <cell r="BO37">
            <v>0</v>
          </cell>
          <cell r="BP37">
            <v>0</v>
          </cell>
          <cell r="BQ37">
            <v>0</v>
          </cell>
          <cell r="BR37">
            <v>3.9229944491020165E-2</v>
          </cell>
          <cell r="BS37">
            <v>1.0700295631532535E-3</v>
          </cell>
          <cell r="BT37">
            <v>17.369815046725467</v>
          </cell>
          <cell r="BU37">
            <v>1.6820408494135026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1.0098903303520308</v>
          </cell>
          <cell r="CI37">
            <v>2.9622315392901242</v>
          </cell>
          <cell r="CJ37">
            <v>1</v>
          </cell>
          <cell r="CK37">
            <v>3.7763364489166581E-3</v>
          </cell>
          <cell r="CL37">
            <v>1.236309055514327</v>
          </cell>
          <cell r="CM37">
            <v>1.2458525387210895</v>
          </cell>
          <cell r="CN37">
            <v>0.17700646855561036</v>
          </cell>
          <cell r="CO37">
            <v>0.2</v>
          </cell>
          <cell r="CP37">
            <v>0</v>
          </cell>
          <cell r="CQ37">
            <v>0.25533262020122166</v>
          </cell>
          <cell r="CR37">
            <v>0</v>
          </cell>
          <cell r="CS37">
            <v>0</v>
          </cell>
          <cell r="CT37">
            <v>0</v>
          </cell>
          <cell r="CU37">
            <v>0.4012781817321332</v>
          </cell>
          <cell r="CV37">
            <v>1.094519819164798E-2</v>
          </cell>
          <cell r="CW37">
            <v>17.369815046725556</v>
          </cell>
          <cell r="CX37">
            <v>1.6820408494142709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1.0098903303520572</v>
          </cell>
          <cell r="DL37">
            <v>2.9622315392901339</v>
          </cell>
          <cell r="DM37">
            <v>1</v>
          </cell>
          <cell r="DN37">
            <v>3.8627671884094709E-2</v>
          </cell>
          <cell r="DO37">
            <v>1.2363090555135872</v>
          </cell>
          <cell r="DP37">
            <v>1.2458525387203663</v>
          </cell>
          <cell r="DQ37">
            <v>0.17700646855563701</v>
          </cell>
          <cell r="DR37">
            <v>0.2</v>
          </cell>
          <cell r="DS37">
            <v>0</v>
          </cell>
          <cell r="DT37">
            <v>1.744285471746559</v>
          </cell>
          <cell r="DU37">
            <v>3.2080144246744942</v>
          </cell>
          <cell r="DV37">
            <v>5.0484622822866074E-2</v>
          </cell>
          <cell r="DW37">
            <v>0.40186772534283643</v>
          </cell>
          <cell r="DX37">
            <v>2.6379353384803323</v>
          </cell>
          <cell r="DY37">
            <v>49.07913323166936</v>
          </cell>
          <cell r="DZ37">
            <v>0.22837734341698113</v>
          </cell>
          <cell r="EA37">
            <v>0</v>
          </cell>
          <cell r="EB37">
            <v>0</v>
          </cell>
          <cell r="EC37">
            <v>0</v>
          </cell>
          <cell r="ED37">
            <v>0.42002173601595544</v>
          </cell>
          <cell r="EE37">
            <v>6.6098951295900888E-3</v>
          </cell>
          <cell r="EF37">
            <v>49.0791332290623</v>
          </cell>
          <cell r="EG37">
            <v>3.0604187860527081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1.0229574532927426</v>
          </cell>
          <cell r="EU37">
            <v>1.0250913064572216</v>
          </cell>
          <cell r="EV37">
            <v>1</v>
          </cell>
          <cell r="EW37">
            <v>5.2616091233570028E-2</v>
          </cell>
          <cell r="EX37">
            <v>2.6379353384812951</v>
          </cell>
          <cell r="EY37">
            <v>2.7302705593802976</v>
          </cell>
          <cell r="EZ37">
            <v>0.18963637091563043</v>
          </cell>
          <cell r="FA37">
            <v>0.2</v>
          </cell>
          <cell r="FB37">
            <v>0</v>
          </cell>
          <cell r="FC37">
            <v>0.29845400991789328</v>
          </cell>
          <cell r="FD37">
            <v>0</v>
          </cell>
          <cell r="FE37">
            <v>0</v>
          </cell>
          <cell r="FF37">
            <v>0</v>
          </cell>
          <cell r="FG37">
            <v>0.54890371124850224</v>
          </cell>
          <cell r="FH37">
            <v>8.6381147838533456E-3</v>
          </cell>
          <cell r="FI37">
            <v>49.079133231417728</v>
          </cell>
          <cell r="FJ37">
            <v>3.0604187860093051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1.0229574532927468</v>
          </cell>
          <cell r="FX37">
            <v>1.0250913065310634</v>
          </cell>
          <cell r="FY37">
            <v>1</v>
          </cell>
          <cell r="FZ37">
            <v>6.8761126563219616E-2</v>
          </cell>
          <cell r="GA37">
            <v>2.6379353384803981</v>
          </cell>
          <cell r="GB37">
            <v>2.7302705593793641</v>
          </cell>
          <cell r="GC37">
            <v>0.18963637091563015</v>
          </cell>
          <cell r="GD37">
            <v>0.2</v>
          </cell>
          <cell r="GE37">
            <v>0</v>
          </cell>
          <cell r="GF37">
            <v>1.217454118411698</v>
          </cell>
          <cell r="GG37">
            <v>0</v>
          </cell>
          <cell r="GH37">
            <v>0</v>
          </cell>
          <cell r="GI37">
            <v>0</v>
          </cell>
          <cell r="GJ37">
            <v>2.2390889774100611</v>
          </cell>
          <cell r="GK37">
            <v>3.5236612909422635E-2</v>
          </cell>
          <cell r="GL37">
            <v>49.079133232220144</v>
          </cell>
          <cell r="GM37">
            <v>3.0604187859944849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1.022957453292743</v>
          </cell>
          <cell r="HA37">
            <v>1.0250913065562191</v>
          </cell>
          <cell r="HB37">
            <v>1</v>
          </cell>
          <cell r="HC37">
            <v>0.28049050754604976</v>
          </cell>
          <cell r="HD37">
            <v>2.6379353384801063</v>
          </cell>
          <cell r="HE37">
            <v>2.7302705593790608</v>
          </cell>
          <cell r="HF37">
            <v>0.18963637091562982</v>
          </cell>
          <cell r="HG37">
            <v>0.2</v>
          </cell>
          <cell r="HH37">
            <v>0</v>
          </cell>
          <cell r="HI37">
            <v>0.92521443361985778</v>
          </cell>
          <cell r="HJ37">
            <v>1.4468074049118644</v>
          </cell>
          <cell r="HK37">
            <v>6.2801201065393039E-2</v>
          </cell>
          <cell r="HL37">
            <v>0.18716499000650447</v>
          </cell>
          <cell r="HM37">
            <v>5.3347023036772621</v>
          </cell>
          <cell r="HN37">
            <v>46.502931864513279</v>
          </cell>
          <cell r="HO37">
            <v>0.17401353628833643</v>
          </cell>
          <cell r="HP37">
            <v>0</v>
          </cell>
          <cell r="HQ37">
            <v>0</v>
          </cell>
          <cell r="HR37">
            <v>0</v>
          </cell>
          <cell r="HS37">
            <v>0.2721142944904642</v>
          </cell>
          <cell r="HT37">
            <v>1.1811595975418832E-2</v>
          </cell>
          <cell r="HU37">
            <v>46.502931864513457</v>
          </cell>
          <cell r="HV37">
            <v>3.8384778449319303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1.0299242727989515</v>
          </cell>
          <cell r="IJ37">
            <v>0.50804930927623682</v>
          </cell>
          <cell r="IK37">
            <v>1</v>
          </cell>
          <cell r="IL37">
            <v>3.5201830621013133E-2</v>
          </cell>
          <cell r="IM37">
            <v>5.3347023036772097</v>
          </cell>
          <cell r="IN37">
            <v>5.5340850725076871</v>
          </cell>
          <cell r="IO37">
            <v>0.19096214489877572</v>
          </cell>
          <cell r="IP37">
            <v>0.2</v>
          </cell>
          <cell r="IQ37">
            <v>0</v>
          </cell>
          <cell r="IR37">
            <v>0.21077836352248347</v>
          </cell>
          <cell r="IS37">
            <v>0</v>
          </cell>
          <cell r="IT37">
            <v>0</v>
          </cell>
          <cell r="IU37">
            <v>0</v>
          </cell>
          <cell r="IV37">
            <v>0.32960542557297412</v>
          </cell>
          <cell r="IW37">
            <v>1.4307098880872768E-2</v>
          </cell>
          <cell r="IX37">
            <v>46.502931864512973</v>
          </cell>
          <cell r="IY37">
            <v>3.8384778449319419</v>
          </cell>
          <cell r="IZ37">
            <v>0</v>
          </cell>
          <cell r="JA37">
            <v>0</v>
          </cell>
          <cell r="JB37">
            <v>0</v>
          </cell>
          <cell r="JC37">
            <v>0</v>
          </cell>
          <cell r="JD37">
            <v>0</v>
          </cell>
        </row>
        <row r="38">
          <cell r="A38">
            <v>2052</v>
          </cell>
          <cell r="B38">
            <v>4.4947373908347634</v>
          </cell>
          <cell r="C38">
            <v>3.7568824322461909</v>
          </cell>
          <cell r="D38">
            <v>1.4334096861396508</v>
          </cell>
          <cell r="E38">
            <v>1.1119399999999999</v>
          </cell>
          <cell r="F38">
            <v>-1.8248561453063135</v>
          </cell>
          <cell r="G38">
            <v>1.0405123439053896</v>
          </cell>
          <cell r="H38">
            <v>0</v>
          </cell>
          <cell r="I38">
            <v>9.5033010612647614E-2</v>
          </cell>
          <cell r="J38">
            <v>5.2631578947368363E-2</v>
          </cell>
          <cell r="K38">
            <v>0.29151584348293041</v>
          </cell>
          <cell r="L38">
            <v>0.49145838740834064</v>
          </cell>
          <cell r="M38">
            <v>2.311416927643569</v>
          </cell>
          <cell r="N38">
            <v>0.12893390548191483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0.3655231625262404</v>
          </cell>
          <cell r="AF38">
            <v>0.57609411448241143</v>
          </cell>
          <cell r="AG38">
            <v>1.50227700564595E-2</v>
          </cell>
          <cell r="AH38">
            <v>5.5290400470962835E-2</v>
          </cell>
          <cell r="AI38">
            <v>1.2447693152999932</v>
          </cell>
          <cell r="AJ38">
            <v>18.241762817118069</v>
          </cell>
          <cell r="AK38">
            <v>8.3157472350516085E-2</v>
          </cell>
          <cell r="AL38">
            <v>0</v>
          </cell>
          <cell r="AM38">
            <v>0</v>
          </cell>
          <cell r="AN38">
            <v>0</v>
          </cell>
          <cell r="AO38">
            <v>0.13106291285420088</v>
          </cell>
          <cell r="AP38">
            <v>3.4177193504359186E-3</v>
          </cell>
          <cell r="AQ38">
            <v>18.241762817118047</v>
          </cell>
          <cell r="AR38">
            <v>1.6982253391156701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1.0096219361779712</v>
          </cell>
          <cell r="BF38">
            <v>3.040971938197389</v>
          </cell>
          <cell r="BG38">
            <v>1</v>
          </cell>
          <cell r="BH38">
            <v>1.2578710242700141E-2</v>
          </cell>
          <cell r="BI38">
            <v>1.2447693153002644</v>
          </cell>
          <cell r="BJ38">
            <v>1.2541871573622057</v>
          </cell>
          <cell r="BK38">
            <v>0.17642362187361221</v>
          </cell>
          <cell r="BL38">
            <v>0.2</v>
          </cell>
          <cell r="BM38">
            <v>0</v>
          </cell>
          <cell r="BN38">
            <v>2.5146392750423442E-2</v>
          </cell>
          <cell r="BO38">
            <v>0</v>
          </cell>
          <cell r="BP38">
            <v>0</v>
          </cell>
          <cell r="BQ38">
            <v>0</v>
          </cell>
          <cell r="BR38">
            <v>3.9632752036456484E-2</v>
          </cell>
          <cell r="BS38">
            <v>1.0335007867308787E-3</v>
          </cell>
          <cell r="BT38">
            <v>18.241762817118001</v>
          </cell>
          <cell r="BU38">
            <v>1.6982253391152917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1.0096219361779664</v>
          </cell>
          <cell r="CI38">
            <v>3.0409719381973823</v>
          </cell>
          <cell r="CJ38">
            <v>1</v>
          </cell>
          <cell r="CK38">
            <v>3.8037374046607712E-3</v>
          </cell>
          <cell r="CL38">
            <v>1.2447693153006387</v>
          </cell>
          <cell r="CM38">
            <v>1.2541871573625636</v>
          </cell>
          <cell r="CN38">
            <v>0.17642362187359806</v>
          </cell>
          <cell r="CO38">
            <v>0.2</v>
          </cell>
          <cell r="CP38">
            <v>0</v>
          </cell>
          <cell r="CQ38">
            <v>0.25721929742530036</v>
          </cell>
          <cell r="CR38">
            <v>0</v>
          </cell>
          <cell r="CS38">
            <v>0</v>
          </cell>
          <cell r="CT38">
            <v>0</v>
          </cell>
          <cell r="CU38">
            <v>0.40539844959175309</v>
          </cell>
          <cell r="CV38">
            <v>1.0571549919292702E-2</v>
          </cell>
          <cell r="CW38">
            <v>18.241762817118097</v>
          </cell>
          <cell r="CX38">
            <v>1.6982253391160775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1.0096219361779724</v>
          </cell>
          <cell r="DL38">
            <v>3.0409719381973916</v>
          </cell>
          <cell r="DM38">
            <v>1</v>
          </cell>
          <cell r="DN38">
            <v>3.8907952823601856E-2</v>
          </cell>
          <cell r="DO38">
            <v>1.2447693152998449</v>
          </cell>
          <cell r="DP38">
            <v>1.2541871573618089</v>
          </cell>
          <cell r="DQ38">
            <v>0.1764236218736277</v>
          </cell>
          <cell r="DR38">
            <v>0.2</v>
          </cell>
          <cell r="DS38">
            <v>0</v>
          </cell>
          <cell r="DT38">
            <v>1.8129306114029557</v>
          </cell>
          <cell r="DU38">
            <v>3.3438097892053813</v>
          </cell>
          <cell r="DV38">
            <v>5.0484753903904563E-2</v>
          </cell>
          <cell r="DW38">
            <v>0.41663958105446841</v>
          </cell>
          <cell r="DX38">
            <v>2.638504350609935</v>
          </cell>
          <cell r="DY38">
            <v>51.030434533140365</v>
          </cell>
          <cell r="DZ38">
            <v>0.23736497467753456</v>
          </cell>
          <cell r="EA38">
            <v>0</v>
          </cell>
          <cell r="EB38">
            <v>0</v>
          </cell>
          <cell r="EC38">
            <v>0</v>
          </cell>
          <cell r="ED38">
            <v>0.43780127101881133</v>
          </cell>
          <cell r="EE38">
            <v>6.6099122918836586E-3</v>
          </cell>
          <cell r="EF38">
            <v>51.030434530429602</v>
          </cell>
          <cell r="EG38">
            <v>3.1295809178971457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1.0225989110247367</v>
          </cell>
          <cell r="EU38">
            <v>1.0239380612018281</v>
          </cell>
          <cell r="EV38">
            <v>1</v>
          </cell>
          <cell r="EW38">
            <v>5.4550153759116149E-2</v>
          </cell>
          <cell r="EX38">
            <v>2.6385043506110066</v>
          </cell>
          <cell r="EY38">
            <v>2.7297381093736433</v>
          </cell>
          <cell r="EZ38">
            <v>0.18890776033385898</v>
          </cell>
          <cell r="FA38">
            <v>0.2</v>
          </cell>
          <cell r="FB38">
            <v>0</v>
          </cell>
          <cell r="FC38">
            <v>0.31019945957258566</v>
          </cell>
          <cell r="FD38">
            <v>0</v>
          </cell>
          <cell r="FE38">
            <v>0</v>
          </cell>
          <cell r="FF38">
            <v>0</v>
          </cell>
          <cell r="FG38">
            <v>0.57213882484026524</v>
          </cell>
          <cell r="FH38">
            <v>8.6381372123274687E-3</v>
          </cell>
          <cell r="FI38">
            <v>51.030434532878687</v>
          </cell>
          <cell r="FJ38">
            <v>3.1295809178527376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1.0225989110247287</v>
          </cell>
          <cell r="FX38">
            <v>1.0239380612755866</v>
          </cell>
          <cell r="FY38">
            <v>1</v>
          </cell>
          <cell r="FZ38">
            <v>7.1288648372278163E-2</v>
          </cell>
          <cell r="GA38">
            <v>2.6385043506100718</v>
          </cell>
          <cell r="GB38">
            <v>2.7297381093727098</v>
          </cell>
          <cell r="GC38">
            <v>0.18890776033386134</v>
          </cell>
          <cell r="GD38">
            <v>0.2</v>
          </cell>
          <cell r="GE38">
            <v>0</v>
          </cell>
          <cell r="GF38">
            <v>1.2653661771528277</v>
          </cell>
          <cell r="GG38">
            <v>0</v>
          </cell>
          <cell r="GH38">
            <v>0</v>
          </cell>
          <cell r="GI38">
            <v>0</v>
          </cell>
          <cell r="GJ38">
            <v>2.3338696933462915</v>
          </cell>
          <cell r="GK38">
            <v>3.5236704399693446E-2</v>
          </cell>
          <cell r="GL38">
            <v>51.030434533713027</v>
          </cell>
          <cell r="GM38">
            <v>3.1295809178376075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1.0225989110247369</v>
          </cell>
          <cell r="HA38">
            <v>1.0239380613007139</v>
          </cell>
          <cell r="HB38">
            <v>1</v>
          </cell>
          <cell r="HC38">
            <v>0.29080077892307232</v>
          </cell>
          <cell r="HD38">
            <v>2.638504350609717</v>
          </cell>
          <cell r="HE38">
            <v>2.7297381093724065</v>
          </cell>
          <cell r="HF38">
            <v>0.18890776033386578</v>
          </cell>
          <cell r="HG38">
            <v>0.2</v>
          </cell>
          <cell r="HH38">
            <v>0</v>
          </cell>
          <cell r="HI38">
            <v>0.9663102799925799</v>
          </cell>
          <cell r="HJ38">
            <v>1.5148536099383281</v>
          </cell>
          <cell r="HK38">
            <v>6.3426381521550765E-2</v>
          </cell>
          <cell r="HL38">
            <v>0.19526722411201211</v>
          </cell>
          <cell r="HM38">
            <v>5.330373561008555</v>
          </cell>
          <cell r="HN38">
            <v>48.058818162796214</v>
          </cell>
          <cell r="HO38">
            <v>0.18174280778931887</v>
          </cell>
          <cell r="HP38">
            <v>0</v>
          </cell>
          <cell r="HQ38">
            <v>0</v>
          </cell>
          <cell r="HR38">
            <v>0</v>
          </cell>
          <cell r="HS38">
            <v>0.28491236630753064</v>
          </cell>
          <cell r="HT38">
            <v>1.1929179378834526E-2</v>
          </cell>
          <cell r="HU38">
            <v>48.05881816279642</v>
          </cell>
          <cell r="HV38">
            <v>3.9516202997907279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1.0294758650250342</v>
          </cell>
          <cell r="IJ38">
            <v>0.50191126373857742</v>
          </cell>
          <cell r="IK38">
            <v>1</v>
          </cell>
          <cell r="IL38">
            <v>3.6725691855017915E-2</v>
          </cell>
          <cell r="IM38">
            <v>5.3303735610086269</v>
          </cell>
          <cell r="IN38">
            <v>5.528375877896722</v>
          </cell>
          <cell r="IO38">
            <v>0.19032862199100872</v>
          </cell>
          <cell r="IP38">
            <v>0.2</v>
          </cell>
          <cell r="IQ38">
            <v>0</v>
          </cell>
          <cell r="IR38">
            <v>0.22014064207246151</v>
          </cell>
          <cell r="IS38">
            <v>0</v>
          </cell>
          <cell r="IT38">
            <v>0</v>
          </cell>
          <cell r="IU38">
            <v>0</v>
          </cell>
          <cell r="IV38">
            <v>0.34510741864421801</v>
          </cell>
          <cell r="IW38">
            <v>1.4449524797143429E-2</v>
          </cell>
          <cell r="IX38">
            <v>48.058818162795909</v>
          </cell>
          <cell r="IY38">
            <v>3.9516202997907657</v>
          </cell>
          <cell r="IZ38">
            <v>0</v>
          </cell>
          <cell r="JA38">
            <v>0</v>
          </cell>
          <cell r="JB38">
            <v>0</v>
          </cell>
          <cell r="JC38">
            <v>0</v>
          </cell>
          <cell r="JD38">
            <v>0</v>
          </cell>
        </row>
        <row r="39">
          <cell r="A39">
            <v>2053</v>
          </cell>
          <cell r="B39">
            <v>4.4947373908347634</v>
          </cell>
          <cell r="C39">
            <v>3.9190153786111734</v>
          </cell>
          <cell r="D39">
            <v>1.4912256708197302</v>
          </cell>
          <cell r="E39">
            <v>1.1119399999999999</v>
          </cell>
          <cell r="F39">
            <v>-1.8994470744713512</v>
          </cell>
          <cell r="G39">
            <v>1.03992487312967</v>
          </cell>
          <cell r="H39">
            <v>0</v>
          </cell>
          <cell r="I39">
            <v>9.8932883872761959E-2</v>
          </cell>
          <cell r="J39">
            <v>5.2631578947368363E-2</v>
          </cell>
          <cell r="K39">
            <v>0.30306903768093468</v>
          </cell>
          <cell r="L39">
            <v>0.51030744766365688</v>
          </cell>
          <cell r="M39">
            <v>2.4035350400370836</v>
          </cell>
          <cell r="N39">
            <v>0.12904222652164515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0.36812514744778935</v>
          </cell>
          <cell r="AF39">
            <v>0.58183296816332608</v>
          </cell>
          <cell r="AG39">
            <v>1.4512921628642393E-2</v>
          </cell>
          <cell r="AH39">
            <v>5.5680897693071323E-2</v>
          </cell>
          <cell r="AI39">
            <v>1.2532155763930006</v>
          </cell>
          <cell r="AJ39">
            <v>19.147248818812784</v>
          </cell>
          <cell r="AK39">
            <v>8.3749430703236663E-2</v>
          </cell>
          <cell r="AL39">
            <v>0</v>
          </cell>
          <cell r="AM39">
            <v>0</v>
          </cell>
          <cell r="AN39">
            <v>0</v>
          </cell>
          <cell r="AO39">
            <v>0.13236851702712193</v>
          </cell>
          <cell r="AP39">
            <v>3.3017275039927529E-3</v>
          </cell>
          <cell r="AQ39">
            <v>19.147248818812749</v>
          </cell>
          <cell r="AR39">
            <v>1.7141253032092458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1.0093626939413443</v>
          </cell>
          <cell r="BF39">
            <v>3.1215948629676844</v>
          </cell>
          <cell r="BG39">
            <v>1</v>
          </cell>
          <cell r="BH39">
            <v>1.2667549378709862E-2</v>
          </cell>
          <cell r="BI39">
            <v>1.2532155763932702</v>
          </cell>
          <cell r="BJ39">
            <v>1.2624817919814437</v>
          </cell>
          <cell r="BK39">
            <v>0.17585155088229015</v>
          </cell>
          <cell r="BL39">
            <v>0.2</v>
          </cell>
          <cell r="BM39">
            <v>0</v>
          </cell>
          <cell r="BN39">
            <v>2.532539791747122E-2</v>
          </cell>
          <cell r="BO39">
            <v>0</v>
          </cell>
          <cell r="BP39">
            <v>0</v>
          </cell>
          <cell r="BQ39">
            <v>0</v>
          </cell>
          <cell r="BR39">
            <v>4.0027560036036421E-2</v>
          </cell>
          <cell r="BS39">
            <v>9.9842544780988536E-4</v>
          </cell>
          <cell r="BT39">
            <v>19.147248818812695</v>
          </cell>
          <cell r="BU39">
            <v>1.7141253032088564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1.0093626939413398</v>
          </cell>
          <cell r="CI39">
            <v>3.1215948629676769</v>
          </cell>
          <cell r="CJ39">
            <v>1</v>
          </cell>
          <cell r="CK39">
            <v>3.8306019033349068E-3</v>
          </cell>
          <cell r="CL39">
            <v>1.2532155763936648</v>
          </cell>
          <cell r="CM39">
            <v>1.2624817919818172</v>
          </cell>
          <cell r="CN39">
            <v>0.17585155088227539</v>
          </cell>
          <cell r="CO39">
            <v>0.2</v>
          </cell>
          <cell r="CP39">
            <v>0</v>
          </cell>
          <cell r="CQ39">
            <v>0.25905031882707741</v>
          </cell>
          <cell r="CR39">
            <v>0</v>
          </cell>
          <cell r="CS39">
            <v>0</v>
          </cell>
          <cell r="CT39">
            <v>0</v>
          </cell>
          <cell r="CU39">
            <v>0.40943689110016152</v>
          </cell>
          <cell r="CV39">
            <v>1.0212768676839755E-2</v>
          </cell>
          <cell r="CW39">
            <v>19.147248818812798</v>
          </cell>
          <cell r="CX39">
            <v>1.7141253032096735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1.009362693941354</v>
          </cell>
          <cell r="DL39">
            <v>3.1215948629676871</v>
          </cell>
          <cell r="DM39">
            <v>1</v>
          </cell>
          <cell r="DN39">
            <v>3.9182746411025968E-2</v>
          </cell>
          <cell r="DO39">
            <v>1.2532155763928678</v>
          </cell>
          <cell r="DP39">
            <v>1.2624817919810307</v>
          </cell>
          <cell r="DQ39">
            <v>0.17585155088230059</v>
          </cell>
          <cell r="DR39">
            <v>0.2</v>
          </cell>
          <cell r="DS39">
            <v>0</v>
          </cell>
          <cell r="DT39">
            <v>1.8829494914553349</v>
          </cell>
          <cell r="DU39">
            <v>3.4828950636530056</v>
          </cell>
          <cell r="DV39">
            <v>5.0484825181631311E-2</v>
          </cell>
          <cell r="DW39">
            <v>0.43170650408339817</v>
          </cell>
          <cell r="DX39">
            <v>2.6391655066727751</v>
          </cell>
          <cell r="DY39">
            <v>53.023702909118924</v>
          </cell>
          <cell r="DZ39">
            <v>0.24653246822972069</v>
          </cell>
          <cell r="EA39">
            <v>0</v>
          </cell>
          <cell r="EB39">
            <v>0</v>
          </cell>
          <cell r="EC39">
            <v>0</v>
          </cell>
          <cell r="ED39">
            <v>0.45601155024275097</v>
          </cell>
          <cell r="EE39">
            <v>6.6099216241965984E-3</v>
          </cell>
          <cell r="EF39">
            <v>53.023702906302283</v>
          </cell>
          <cell r="EG39">
            <v>3.1991951559192287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1.0222439489019057</v>
          </cell>
          <cell r="EU39">
            <v>1.0226832209487262</v>
          </cell>
          <cell r="EV39">
            <v>1</v>
          </cell>
          <cell r="EW39">
            <v>5.6522849118075445E-2</v>
          </cell>
          <cell r="EX39">
            <v>2.6391655066737574</v>
          </cell>
          <cell r="EY39">
            <v>2.7291780951938036</v>
          </cell>
          <cell r="EZ39">
            <v>0.18818711768330801</v>
          </cell>
          <cell r="FA39">
            <v>0.2</v>
          </cell>
          <cell r="FB39">
            <v>0</v>
          </cell>
          <cell r="FC39">
            <v>0.32217996153748668</v>
          </cell>
          <cell r="FD39">
            <v>0</v>
          </cell>
          <cell r="FE39">
            <v>0</v>
          </cell>
          <cell r="FF39">
            <v>0</v>
          </cell>
          <cell r="FG39">
            <v>0.59593685477963065</v>
          </cell>
          <cell r="FH39">
            <v>8.6381494082229896E-3</v>
          </cell>
          <cell r="FI39">
            <v>53.023702908847021</v>
          </cell>
          <cell r="FJ39">
            <v>3.1991951558738365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1.0222439489019068</v>
          </cell>
          <cell r="FX39">
            <v>1.0226832210223944</v>
          </cell>
          <cell r="FY39">
            <v>1</v>
          </cell>
          <cell r="FZ39">
            <v>7.3866657343828968E-2</v>
          </cell>
          <cell r="GA39">
            <v>2.6391655066728381</v>
          </cell>
          <cell r="GB39">
            <v>2.7291780951928706</v>
          </cell>
          <cell r="GC39">
            <v>0.18818711768330937</v>
          </cell>
          <cell r="GD39">
            <v>0.2</v>
          </cell>
          <cell r="GE39">
            <v>0</v>
          </cell>
          <cell r="GF39">
            <v>1.3142370616881232</v>
          </cell>
          <cell r="GG39">
            <v>0</v>
          </cell>
          <cell r="GH39">
            <v>0</v>
          </cell>
          <cell r="GI39">
            <v>0</v>
          </cell>
          <cell r="GJ39">
            <v>2.4309466586306163</v>
          </cell>
          <cell r="GK39">
            <v>3.5236754149211721E-2</v>
          </cell>
          <cell r="GL39">
            <v>53.023702909713933</v>
          </cell>
          <cell r="GM39">
            <v>3.1991951558583631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1.0222439489019046</v>
          </cell>
          <cell r="HA39">
            <v>1.022683221047491</v>
          </cell>
          <cell r="HB39">
            <v>1</v>
          </cell>
          <cell r="HC39">
            <v>0.3013169976214925</v>
          </cell>
          <cell r="HD39">
            <v>2.6391655066725836</v>
          </cell>
          <cell r="HE39">
            <v>2.7291780951925686</v>
          </cell>
          <cell r="HF39">
            <v>0.18818711768330648</v>
          </cell>
          <cell r="HG39">
            <v>0.2</v>
          </cell>
          <cell r="HH39">
            <v>0</v>
          </cell>
          <cell r="HI39">
            <v>1.0087317418460313</v>
          </cell>
          <cell r="HJ39">
            <v>1.58533146802963</v>
          </cell>
          <cell r="HK39">
            <v>6.4044479711371435E-2</v>
          </cell>
          <cell r="HL39">
            <v>0.20363749129122857</v>
          </cell>
          <cell r="HM39">
            <v>5.3259980570302226</v>
          </cell>
          <cell r="HN39">
            <v>49.651894372320946</v>
          </cell>
          <cell r="HO39">
            <v>0.18972139991175796</v>
          </cell>
          <cell r="HP39">
            <v>0</v>
          </cell>
          <cell r="HQ39">
            <v>0</v>
          </cell>
          <cell r="HR39">
            <v>0</v>
          </cell>
          <cell r="HS39">
            <v>0.29816778134522692</v>
          </cell>
          <cell r="HT39">
            <v>1.2045430755678389E-2</v>
          </cell>
          <cell r="HU39">
            <v>49.651894372321216</v>
          </cell>
          <cell r="HV39">
            <v>4.066352336468448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1.0290341753441736</v>
          </cell>
          <cell r="IJ39">
            <v>0.49603321538387496</v>
          </cell>
          <cell r="IK39">
            <v>1</v>
          </cell>
          <cell r="IL39">
            <v>3.8299964519394117E-2</v>
          </cell>
          <cell r="IM39">
            <v>5.3259980570300955</v>
          </cell>
          <cell r="IN39">
            <v>5.5223304133965136</v>
          </cell>
          <cell r="IO39">
            <v>0.18969878692837677</v>
          </cell>
          <cell r="IP39">
            <v>0.2</v>
          </cell>
          <cell r="IQ39">
            <v>0</v>
          </cell>
          <cell r="IR39">
            <v>0.22980491662633096</v>
          </cell>
          <cell r="IS39">
            <v>0</v>
          </cell>
          <cell r="IT39">
            <v>0</v>
          </cell>
          <cell r="IU39">
            <v>0</v>
          </cell>
          <cell r="IV39">
            <v>0.36116338043346302</v>
          </cell>
          <cell r="IW39">
            <v>1.4590337262029986E-2</v>
          </cell>
          <cell r="IX39">
            <v>49.651894372320598</v>
          </cell>
          <cell r="IY39">
            <v>4.0663523364684657</v>
          </cell>
          <cell r="IZ39">
            <v>0</v>
          </cell>
          <cell r="JA39">
            <v>0</v>
          </cell>
          <cell r="JB39">
            <v>0</v>
          </cell>
          <cell r="JC39">
            <v>0</v>
          </cell>
          <cell r="JD39">
            <v>0</v>
          </cell>
        </row>
        <row r="40">
          <cell r="A40">
            <v>2054</v>
          </cell>
          <cell r="B40">
            <v>4.4947373908347634</v>
          </cell>
          <cell r="C40">
            <v>4.0859080233509868</v>
          </cell>
          <cell r="D40">
            <v>1.5505122471615356</v>
          </cell>
          <cell r="E40">
            <v>1.1119399999999999</v>
          </cell>
          <cell r="F40">
            <v>-1.9759722246402769</v>
          </cell>
          <cell r="G40">
            <v>1.0393538394133721</v>
          </cell>
          <cell r="H40">
            <v>0</v>
          </cell>
          <cell r="I40">
            <v>0.10293649802495776</v>
          </cell>
          <cell r="J40">
            <v>5.2631578947368363E-2</v>
          </cell>
          <cell r="K40">
            <v>0.3149099689981521</v>
          </cell>
          <cell r="L40">
            <v>0.52963515324414745</v>
          </cell>
          <cell r="M40">
            <v>2.4979938674287929</v>
          </cell>
          <cell r="N40">
            <v>0.12916350542512472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0.37064965077274836</v>
          </cell>
          <cell r="AF40">
            <v>0.58745755403285982</v>
          </cell>
          <cell r="AG40">
            <v>1.4023252128828679E-2</v>
          </cell>
          <cell r="AH40">
            <v>5.6063333773352986E-2</v>
          </cell>
          <cell r="AI40">
            <v>1.2616461924152409</v>
          </cell>
          <cell r="AJ40">
            <v>20.087166086994838</v>
          </cell>
          <cell r="AK40">
            <v>8.432376179074709E-2</v>
          </cell>
          <cell r="AL40">
            <v>0</v>
          </cell>
          <cell r="AM40">
            <v>0</v>
          </cell>
          <cell r="AN40">
            <v>0</v>
          </cell>
          <cell r="AO40">
            <v>0.13364812497507381</v>
          </cell>
          <cell r="AP40">
            <v>3.190326416274441E-3</v>
          </cell>
          <cell r="AQ40">
            <v>20.087166086994802</v>
          </cell>
          <cell r="AR40">
            <v>1.7297446450146601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1.0091121353708339</v>
          </cell>
          <cell r="BF40">
            <v>3.2041294295449108</v>
          </cell>
          <cell r="BG40">
            <v>1</v>
          </cell>
          <cell r="BH40">
            <v>1.2754554583939785E-2</v>
          </cell>
          <cell r="BI40">
            <v>1.2616461924155162</v>
          </cell>
          <cell r="BJ40">
            <v>1.2707396507029731</v>
          </cell>
          <cell r="BK40">
            <v>0.17528959173555125</v>
          </cell>
          <cell r="BL40">
            <v>0.2</v>
          </cell>
          <cell r="BM40">
            <v>0</v>
          </cell>
          <cell r="BN40">
            <v>2.5499072690008701E-2</v>
          </cell>
          <cell r="BO40">
            <v>0</v>
          </cell>
          <cell r="BP40">
            <v>0</v>
          </cell>
          <cell r="BQ40">
            <v>0</v>
          </cell>
          <cell r="BR40">
            <v>4.0414506910637117E-2</v>
          </cell>
          <cell r="BS40">
            <v>9.6473833076065663E-4</v>
          </cell>
          <cell r="BT40">
            <v>20.087166086994742</v>
          </cell>
          <cell r="BU40">
            <v>1.7297446450142577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1.0091121353708283</v>
          </cell>
          <cell r="CI40">
            <v>3.2041294295449014</v>
          </cell>
          <cell r="CJ40">
            <v>1</v>
          </cell>
          <cell r="CK40">
            <v>3.8569118307557057E-3</v>
          </cell>
          <cell r="CL40">
            <v>1.2616461924159423</v>
          </cell>
          <cell r="CM40">
            <v>1.2707396507033613</v>
          </cell>
          <cell r="CN40">
            <v>0.17528959173553449</v>
          </cell>
          <cell r="CO40">
            <v>0.2</v>
          </cell>
          <cell r="CP40">
            <v>0</v>
          </cell>
          <cell r="CQ40">
            <v>0.26082681629199267</v>
          </cell>
          <cell r="CR40">
            <v>0</v>
          </cell>
          <cell r="CS40">
            <v>0</v>
          </cell>
          <cell r="CT40">
            <v>0</v>
          </cell>
          <cell r="CU40">
            <v>0.41339492214714912</v>
          </cell>
          <cell r="CV40">
            <v>9.8681873817935816E-3</v>
          </cell>
          <cell r="CW40">
            <v>20.087166086994849</v>
          </cell>
          <cell r="CX40">
            <v>1.7297446450151115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1.0091121353708454</v>
          </cell>
          <cell r="DL40">
            <v>3.2041294295449121</v>
          </cell>
          <cell r="DM40">
            <v>1</v>
          </cell>
          <cell r="DN40">
            <v>3.9451867358657529E-2</v>
          </cell>
          <cell r="DO40">
            <v>1.2616461924150828</v>
          </cell>
          <cell r="DP40">
            <v>1.2707396507025437</v>
          </cell>
          <cell r="DQ40">
            <v>0.17528959173556391</v>
          </cell>
          <cell r="DR40">
            <v>0.2</v>
          </cell>
          <cell r="DS40">
            <v>0</v>
          </cell>
          <cell r="DT40">
            <v>1.9543189845970486</v>
          </cell>
          <cell r="DU40">
            <v>3.6252731309493478</v>
          </cell>
          <cell r="DV40">
            <v>5.0484822368748225E-2</v>
          </cell>
          <cell r="DW40">
            <v>0.4470564347839236</v>
          </cell>
          <cell r="DX40">
            <v>2.6399160783973681</v>
          </cell>
          <cell r="DY40">
            <v>55.058500147531021</v>
          </cell>
          <cell r="DZ40">
            <v>0.25587679604115132</v>
          </cell>
          <cell r="EA40">
            <v>0</v>
          </cell>
          <cell r="EB40">
            <v>0</v>
          </cell>
          <cell r="EC40">
            <v>0</v>
          </cell>
          <cell r="ED40">
            <v>0.47465295114682304</v>
          </cell>
          <cell r="EE40">
            <v>6.6099212559089706E-3</v>
          </cell>
          <cell r="EF40">
            <v>55.058500144606271</v>
          </cell>
          <cell r="EG40">
            <v>3.2692388500042107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1.021894161084667</v>
          </cell>
          <cell r="EU40">
            <v>1.0213242320292109</v>
          </cell>
          <cell r="EV40">
            <v>1</v>
          </cell>
          <cell r="EW40">
            <v>5.8532598354540687E-2</v>
          </cell>
          <cell r="EX40">
            <v>2.6399160783983815</v>
          </cell>
          <cell r="EY40">
            <v>2.7286009948508707</v>
          </cell>
          <cell r="EZ40">
            <v>0.18747236599800488</v>
          </cell>
          <cell r="FA40">
            <v>0.2</v>
          </cell>
          <cell r="FB40">
            <v>0</v>
          </cell>
          <cell r="FC40">
            <v>0.33439155864068704</v>
          </cell>
          <cell r="FD40">
            <v>0</v>
          </cell>
          <cell r="FE40">
            <v>0</v>
          </cell>
          <cell r="FF40">
            <v>0</v>
          </cell>
          <cell r="FG40">
            <v>0.62029829434743355</v>
          </cell>
          <cell r="FH40">
            <v>8.6381489269277724E-3</v>
          </cell>
          <cell r="FI40">
            <v>55.058500147248637</v>
          </cell>
          <cell r="FJ40">
            <v>3.2692388499578033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1.0218941610846604</v>
          </cell>
          <cell r="FX40">
            <v>1.0213242321027816</v>
          </cell>
          <cell r="FY40">
            <v>1</v>
          </cell>
          <cell r="FZ40">
            <v>7.6493090025714527E-2</v>
          </cell>
          <cell r="GA40">
            <v>2.6399160783975093</v>
          </cell>
          <cell r="GB40">
            <v>2.7286009948499381</v>
          </cell>
          <cell r="GC40">
            <v>0.18747236599800288</v>
          </cell>
          <cell r="GD40">
            <v>0.2</v>
          </cell>
          <cell r="GE40">
            <v>0</v>
          </cell>
          <cell r="GF40">
            <v>1.3640506299152049</v>
          </cell>
          <cell r="GG40">
            <v>0</v>
          </cell>
          <cell r="GH40">
            <v>0</v>
          </cell>
          <cell r="GI40">
            <v>0</v>
          </cell>
          <cell r="GJ40">
            <v>2.5303218854550789</v>
          </cell>
          <cell r="GK40">
            <v>3.5236752185911477E-2</v>
          </cell>
          <cell r="GL40">
            <v>55.058500148148859</v>
          </cell>
          <cell r="GM40">
            <v>3.2692388499419875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1.0218941610846592</v>
          </cell>
          <cell r="HA40">
            <v>1.0213242321278446</v>
          </cell>
          <cell r="HB40">
            <v>1</v>
          </cell>
          <cell r="HC40">
            <v>0.31203074640366718</v>
          </cell>
          <cell r="HD40">
            <v>2.6399160783971549</v>
          </cell>
          <cell r="HE40">
            <v>2.7286009948496357</v>
          </cell>
          <cell r="HF40">
            <v>0.1874723659980071</v>
          </cell>
          <cell r="HG40">
            <v>0.2</v>
          </cell>
          <cell r="HH40">
            <v>0</v>
          </cell>
          <cell r="HI40">
            <v>1.0524997078133977</v>
          </cell>
          <cell r="HJ40">
            <v>1.658301056262188</v>
          </cell>
          <cell r="HK40">
            <v>6.4655430927547844E-2</v>
          </cell>
          <cell r="HL40">
            <v>0.21227675344017988</v>
          </cell>
          <cell r="HM40">
            <v>5.3215783016907752</v>
          </cell>
          <cell r="HN40">
            <v>51.282517633321731</v>
          </cell>
          <cell r="HO40">
            <v>0.1979532413718274</v>
          </cell>
          <cell r="HP40">
            <v>0</v>
          </cell>
          <cell r="HQ40">
            <v>0</v>
          </cell>
          <cell r="HR40">
            <v>0</v>
          </cell>
          <cell r="HS40">
            <v>0.31189183884849475</v>
          </cell>
          <cell r="HT40">
            <v>1.2160337935855596E-2</v>
          </cell>
          <cell r="HU40">
            <v>51.282517633322009</v>
          </cell>
          <cell r="HV40">
            <v>4.1826510937541217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1.0286002657080811</v>
          </cell>
          <cell r="IJ40">
            <v>0.49040037071268366</v>
          </cell>
          <cell r="IK40">
            <v>1</v>
          </cell>
          <cell r="IL40">
            <v>3.9924829526719254E-2</v>
          </cell>
          <cell r="IM40">
            <v>5.3215783016907192</v>
          </cell>
          <cell r="IN40">
            <v>5.5159821495148105</v>
          </cell>
          <cell r="IO40">
            <v>0.18907084728961707</v>
          </cell>
          <cell r="IP40">
            <v>0.2</v>
          </cell>
          <cell r="IQ40">
            <v>0</v>
          </cell>
          <cell r="IR40">
            <v>0.23977594594243884</v>
          </cell>
          <cell r="IS40">
            <v>0</v>
          </cell>
          <cell r="IT40">
            <v>0</v>
          </cell>
          <cell r="IU40">
            <v>0</v>
          </cell>
          <cell r="IV40">
            <v>0.37778699744124589</v>
          </cell>
          <cell r="IW40">
            <v>1.4729521534192606E-2</v>
          </cell>
          <cell r="IX40">
            <v>51.282517633321397</v>
          </cell>
          <cell r="IY40">
            <v>4.1826510937541492</v>
          </cell>
          <cell r="IZ40">
            <v>0</v>
          </cell>
          <cell r="JA40">
            <v>0</v>
          </cell>
          <cell r="JB40">
            <v>0</v>
          </cell>
          <cell r="JC40">
            <v>0</v>
          </cell>
          <cell r="JD40">
            <v>0</v>
          </cell>
        </row>
        <row r="41">
          <cell r="A41">
            <v>2055</v>
          </cell>
          <cell r="B41">
            <v>4.4947373908347634</v>
          </cell>
          <cell r="C41">
            <v>4.2576322585053159</v>
          </cell>
          <cell r="D41">
            <v>1.6112825297733033</v>
          </cell>
          <cell r="E41">
            <v>1.1119399999999999</v>
          </cell>
          <cell r="F41">
            <v>-2.0544480624428139</v>
          </cell>
          <cell r="G41">
            <v>1.0387976606866405</v>
          </cell>
          <cell r="H41">
            <v>0</v>
          </cell>
          <cell r="I41">
            <v>0.10704441118373119</v>
          </cell>
          <cell r="J41">
            <v>5.2631578947368363E-2</v>
          </cell>
          <cell r="K41">
            <v>0.32703973661678626</v>
          </cell>
          <cell r="L41">
            <v>0.54943545981813446</v>
          </cell>
          <cell r="M41">
            <v>2.5948021373919556</v>
          </cell>
          <cell r="N41">
            <v>0.12929677863758213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0.37309830521626758</v>
          </cell>
          <cell r="AF41">
            <v>0.59296953320987111</v>
          </cell>
          <cell r="AG41">
            <v>1.3552861727652962E-2</v>
          </cell>
          <cell r="AH41">
            <v>5.6437539319570275E-2</v>
          </cell>
          <cell r="AI41">
            <v>1.2700595738139935</v>
          </cell>
          <cell r="AJ41">
            <v>21.062419475854632</v>
          </cell>
          <cell r="AK41">
            <v>8.4880837060001851E-2</v>
          </cell>
          <cell r="AL41">
            <v>0</v>
          </cell>
          <cell r="AM41">
            <v>0</v>
          </cell>
          <cell r="AN41">
            <v>0</v>
          </cell>
          <cell r="AO41">
            <v>0.13490211460692328</v>
          </cell>
          <cell r="AP41">
            <v>3.0833113737546215E-3</v>
          </cell>
          <cell r="AQ41">
            <v>21.062419475854604</v>
          </cell>
          <cell r="AR41">
            <v>1.7450870435251529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1.0088697476559396</v>
          </cell>
          <cell r="BF41">
            <v>3.2886072391581131</v>
          </cell>
          <cell r="BG41">
            <v>1</v>
          </cell>
          <cell r="BH41">
            <v>1.283968732121391E-2</v>
          </cell>
          <cell r="BI41">
            <v>1.2700595738142617</v>
          </cell>
          <cell r="BJ41">
            <v>1.2789637225459145</v>
          </cell>
          <cell r="BK41">
            <v>0.17473728650758433</v>
          </cell>
          <cell r="BL41">
            <v>0.2</v>
          </cell>
          <cell r="BM41">
            <v>0</v>
          </cell>
          <cell r="BN41">
            <v>2.5667529391689297E-2</v>
          </cell>
          <cell r="BO41">
            <v>0</v>
          </cell>
          <cell r="BP41">
            <v>0</v>
          </cell>
          <cell r="BQ41">
            <v>0</v>
          </cell>
          <cell r="BR41">
            <v>4.0793706937959924E-2</v>
          </cell>
          <cell r="BS41">
            <v>9.3237753126371484E-4</v>
          </cell>
          <cell r="BT41">
            <v>21.06241947585454</v>
          </cell>
          <cell r="BU41">
            <v>1.7450870435247381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1.0088697476559345</v>
          </cell>
          <cell r="CI41">
            <v>3.2886072391581034</v>
          </cell>
          <cell r="CJ41">
            <v>1</v>
          </cell>
          <cell r="CK41">
            <v>3.8826555334789824E-3</v>
          </cell>
          <cell r="CL41">
            <v>1.2700595738146687</v>
          </cell>
          <cell r="CM41">
            <v>1.2789637225463186</v>
          </cell>
          <cell r="CN41">
            <v>0.17473728650757253</v>
          </cell>
          <cell r="CO41">
            <v>0.2</v>
          </cell>
          <cell r="CP41">
            <v>0</v>
          </cell>
          <cell r="CQ41">
            <v>0.26254993876457733</v>
          </cell>
          <cell r="CR41">
            <v>0</v>
          </cell>
          <cell r="CS41">
            <v>0</v>
          </cell>
          <cell r="CT41">
            <v>0</v>
          </cell>
          <cell r="CU41">
            <v>0.41727371166498956</v>
          </cell>
          <cell r="CV41">
            <v>9.5371728226346236E-3</v>
          </cell>
          <cell r="CW41">
            <v>21.06241947585465</v>
          </cell>
          <cell r="CX41">
            <v>1.7450870435256138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1.0088697476559427</v>
          </cell>
          <cell r="DL41">
            <v>3.2886072391581158</v>
          </cell>
          <cell r="DM41">
            <v>1</v>
          </cell>
          <cell r="DN41">
            <v>3.971519646487752E-2</v>
          </cell>
          <cell r="DO41">
            <v>1.2700595738138363</v>
          </cell>
          <cell r="DP41">
            <v>1.2789637225454691</v>
          </cell>
          <cell r="DQ41">
            <v>0.1747372865075934</v>
          </cell>
          <cell r="DR41">
            <v>0.2</v>
          </cell>
          <cell r="DS41">
            <v>0</v>
          </cell>
          <cell r="DT41">
            <v>2.0270145378109015</v>
          </cell>
          <cell r="DU41">
            <v>3.7709343137910736</v>
          </cell>
          <cell r="DV41">
            <v>5.0484735801078463E-2</v>
          </cell>
          <cell r="DW41">
            <v>0.46267746858344028</v>
          </cell>
          <cell r="DX41">
            <v>2.6407534257355931</v>
          </cell>
          <cell r="DY41">
            <v>57.134344560613641</v>
          </cell>
          <cell r="DZ41">
            <v>0.2653947434127944</v>
          </cell>
          <cell r="EA41">
            <v>0</v>
          </cell>
          <cell r="EB41">
            <v>0</v>
          </cell>
          <cell r="EC41">
            <v>0</v>
          </cell>
          <cell r="ED41">
            <v>0.49372420669254369</v>
          </cell>
          <cell r="EE41">
            <v>6.6099099217009081E-3</v>
          </cell>
          <cell r="EF41">
            <v>57.134344557578643</v>
          </cell>
          <cell r="EG41">
            <v>3.3396930641692433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1.021550647535264</v>
          </cell>
          <cell r="EU41">
            <v>1.0198595902876557</v>
          </cell>
          <cell r="EV41">
            <v>1</v>
          </cell>
          <cell r="EW41">
            <v>6.0577842816152888E-2</v>
          </cell>
          <cell r="EX41">
            <v>2.6407534257366159</v>
          </cell>
          <cell r="EY41">
            <v>2.7280192244284942</v>
          </cell>
          <cell r="EZ41">
            <v>0.18676231625494383</v>
          </cell>
          <cell r="FA41">
            <v>0.2</v>
          </cell>
          <cell r="FB41">
            <v>0</v>
          </cell>
          <cell r="FC41">
            <v>0.34683004976574361</v>
          </cell>
          <cell r="FD41">
            <v>0</v>
          </cell>
          <cell r="FE41">
            <v>0</v>
          </cell>
          <cell r="FF41">
            <v>0</v>
          </cell>
          <cell r="FG41">
            <v>0.6452214877195428</v>
          </cell>
          <cell r="FH41">
            <v>8.6381341148637041E-3</v>
          </cell>
          <cell r="FI41">
            <v>57.134344560320628</v>
          </cell>
          <cell r="FJ41">
            <v>3.3396930641218412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1.0215506475352656</v>
          </cell>
          <cell r="FX41">
            <v>1.0198595903611205</v>
          </cell>
          <cell r="FY41">
            <v>1</v>
          </cell>
          <cell r="FZ41">
            <v>7.9165909499387621E-2</v>
          </cell>
          <cell r="GA41">
            <v>2.6407534257356846</v>
          </cell>
          <cell r="GB41">
            <v>2.7280192244275612</v>
          </cell>
          <cell r="GC41">
            <v>0.18676231625494594</v>
          </cell>
          <cell r="GD41">
            <v>0.2</v>
          </cell>
          <cell r="GE41">
            <v>0</v>
          </cell>
          <cell r="GF41">
            <v>1.414789744632365</v>
          </cell>
          <cell r="GG41">
            <v>0</v>
          </cell>
          <cell r="GH41">
            <v>0</v>
          </cell>
          <cell r="GI41">
            <v>0</v>
          </cell>
          <cell r="GJ41">
            <v>2.631988619378991</v>
          </cell>
          <cell r="GK41">
            <v>3.5236691764513849E-2</v>
          </cell>
          <cell r="GL41">
            <v>57.134344561254785</v>
          </cell>
          <cell r="GM41">
            <v>3.339693064105675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1.0215506475352627</v>
          </cell>
          <cell r="HA41">
            <v>1.0198595903861476</v>
          </cell>
          <cell r="HB41">
            <v>1</v>
          </cell>
          <cell r="HC41">
            <v>0.32293371626790041</v>
          </cell>
          <cell r="HD41">
            <v>2.6407534257353764</v>
          </cell>
          <cell r="HE41">
            <v>2.7280192244272579</v>
          </cell>
          <cell r="HF41">
            <v>0.18676231625494691</v>
          </cell>
          <cell r="HG41">
            <v>0.2</v>
          </cell>
          <cell r="HH41">
            <v>0</v>
          </cell>
          <cell r="HI41">
            <v>1.0976346330559397</v>
          </cell>
          <cell r="HJ41">
            <v>1.7338181476107606</v>
          </cell>
          <cell r="HK41">
            <v>6.5259181108850733E-2</v>
          </cell>
          <cell r="HL41">
            <v>0.2211860310180819</v>
          </cell>
          <cell r="HM41">
            <v>5.3171167834337369</v>
          </cell>
          <cell r="HN41">
            <v>52.951029698408526</v>
          </cell>
          <cell r="HO41">
            <v>0.20644217935870396</v>
          </cell>
          <cell r="HP41">
            <v>0</v>
          </cell>
          <cell r="HQ41">
            <v>0</v>
          </cell>
          <cell r="HR41">
            <v>0</v>
          </cell>
          <cell r="HS41">
            <v>0.32609502855054268</v>
          </cell>
          <cell r="HT41">
            <v>1.2273890751576581E-2</v>
          </cell>
          <cell r="HU41">
            <v>52.951029698408831</v>
          </cell>
          <cell r="HV41">
            <v>4.3004964596075466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1.0281748018689394</v>
          </cell>
          <cell r="IJ41">
            <v>0.48499924191309401</v>
          </cell>
          <cell r="IK41">
            <v>1</v>
          </cell>
          <cell r="IL41">
            <v>4.1600478804086849E-2</v>
          </cell>
          <cell r="IM41">
            <v>5.3171167834337458</v>
          </cell>
          <cell r="IN41">
            <v>5.5093676632165547</v>
          </cell>
          <cell r="IO41">
            <v>0.18844386179028319</v>
          </cell>
          <cell r="IP41">
            <v>0.2</v>
          </cell>
          <cell r="IQ41">
            <v>0</v>
          </cell>
          <cell r="IR41">
            <v>0.25005839002744235</v>
          </cell>
          <cell r="IS41">
            <v>0</v>
          </cell>
          <cell r="IT41">
            <v>0</v>
          </cell>
          <cell r="IU41">
            <v>0</v>
          </cell>
          <cell r="IV41">
            <v>0.39499097562623336</v>
          </cell>
          <cell r="IW41">
            <v>1.4867065297635146E-2</v>
          </cell>
          <cell r="IX41">
            <v>52.951029698408149</v>
          </cell>
          <cell r="IY41">
            <v>4.3004964596075883</v>
          </cell>
          <cell r="IZ41">
            <v>0</v>
          </cell>
          <cell r="JA41">
            <v>0</v>
          </cell>
          <cell r="JB41">
            <v>0</v>
          </cell>
          <cell r="JC41">
            <v>0</v>
          </cell>
          <cell r="JD41">
            <v>0</v>
          </cell>
        </row>
        <row r="42">
          <cell r="A42">
            <v>2056</v>
          </cell>
          <cell r="B42">
            <v>4.4947373908347634</v>
          </cell>
          <cell r="C42">
            <v>4.4342473211979625</v>
          </cell>
          <cell r="D42">
            <v>1.6735482171535634</v>
          </cell>
          <cell r="E42">
            <v>1.1119399999999999</v>
          </cell>
          <cell r="F42">
            <v>-2.1348894574266088</v>
          </cell>
          <cell r="G42">
            <v>1.0382549260860532</v>
          </cell>
          <cell r="H42">
            <v>0</v>
          </cell>
          <cell r="I42">
            <v>0.11125711320191646</v>
          </cell>
          <cell r="J42">
            <v>5.2631578947368363E-2</v>
          </cell>
          <cell r="K42">
            <v>0.33945929257929369</v>
          </cell>
          <cell r="L42">
            <v>0.56970258171787813</v>
          </cell>
          <cell r="M42">
            <v>2.6939672046526515</v>
          </cell>
          <cell r="N42">
            <v>0.12944114136182275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0.37547276356432291</v>
          </cell>
          <cell r="AF42">
            <v>0.59837032920623967</v>
          </cell>
          <cell r="AG42">
            <v>1.3100895831013395E-2</v>
          </cell>
          <cell r="AH42">
            <v>5.6803426277701546E-2</v>
          </cell>
          <cell r="AI42">
            <v>1.2784541865036498</v>
          </cell>
          <cell r="AJ42">
            <v>22.073925678737528</v>
          </cell>
          <cell r="AK42">
            <v>8.5421032524114968E-2</v>
          </cell>
          <cell r="AL42">
            <v>0</v>
          </cell>
          <cell r="AM42">
            <v>0</v>
          </cell>
          <cell r="AN42">
            <v>0</v>
          </cell>
          <cell r="AO42">
            <v>0.13613080977533515</v>
          </cell>
          <cell r="AP42">
            <v>2.9804879540472808E-3</v>
          </cell>
          <cell r="AQ42">
            <v>22.073925678737485</v>
          </cell>
          <cell r="AR42">
            <v>1.7601558749780895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1.0086350027689719</v>
          </cell>
          <cell r="BF42">
            <v>3.3750623667164548</v>
          </cell>
          <cell r="BG42">
            <v>1</v>
          </cell>
          <cell r="BH42">
            <v>1.2922927558012883E-2</v>
          </cell>
          <cell r="BI42">
            <v>1.2784541865039567</v>
          </cell>
          <cell r="BJ42">
            <v>1.2871566687244902</v>
          </cell>
          <cell r="BK42">
            <v>0.17419432685636765</v>
          </cell>
          <cell r="BL42">
            <v>0.2</v>
          </cell>
          <cell r="BM42">
            <v>0</v>
          </cell>
          <cell r="BN42">
            <v>2.583088172694694E-2</v>
          </cell>
          <cell r="BO42">
            <v>0</v>
          </cell>
          <cell r="BP42">
            <v>0</v>
          </cell>
          <cell r="BQ42">
            <v>0</v>
          </cell>
          <cell r="BR42">
            <v>4.1165258049388156E-2</v>
          </cell>
          <cell r="BS42">
            <v>9.0128425698759779E-4</v>
          </cell>
          <cell r="BT42">
            <v>22.073925678737425</v>
          </cell>
          <cell r="BU42">
            <v>1.7601558749776574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1.0086350027689639</v>
          </cell>
          <cell r="CI42">
            <v>3.3750623667164446</v>
          </cell>
          <cell r="CJ42">
            <v>1</v>
          </cell>
          <cell r="CK42">
            <v>3.9078269537737098E-3</v>
          </cell>
          <cell r="CL42">
            <v>1.2784541865043699</v>
          </cell>
          <cell r="CM42">
            <v>1.2871566687249099</v>
          </cell>
          <cell r="CN42">
            <v>0.17419432685635738</v>
          </cell>
          <cell r="CO42">
            <v>0.2</v>
          </cell>
          <cell r="CP42">
            <v>0</v>
          </cell>
          <cell r="CQ42">
            <v>0.26422084931326295</v>
          </cell>
          <cell r="CR42">
            <v>0</v>
          </cell>
          <cell r="CS42">
            <v>0</v>
          </cell>
          <cell r="CT42">
            <v>0</v>
          </cell>
          <cell r="CU42">
            <v>0.42107426138151965</v>
          </cell>
          <cell r="CV42">
            <v>9.2191236199785191E-3</v>
          </cell>
          <cell r="CW42">
            <v>22.073925678737538</v>
          </cell>
          <cell r="CX42">
            <v>1.7601558749785737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1.008635002768983</v>
          </cell>
          <cell r="DL42">
            <v>3.3750623667164557</v>
          </cell>
          <cell r="DM42">
            <v>1</v>
          </cell>
          <cell r="DN42">
            <v>3.9972671765915263E-2</v>
          </cell>
          <cell r="DO42">
            <v>1.2784541865034706</v>
          </cell>
          <cell r="DP42">
            <v>1.2871566687240281</v>
          </cell>
          <cell r="DQ42">
            <v>0.17419432685638281</v>
          </cell>
          <cell r="DR42">
            <v>0.2</v>
          </cell>
          <cell r="DS42">
            <v>0</v>
          </cell>
          <cell r="DT42">
            <v>2.1010102382863032</v>
          </cell>
          <cell r="DU42">
            <v>3.9198576978858926</v>
          </cell>
          <cell r="DV42">
            <v>5.0484559539990773E-2</v>
          </cell>
          <cell r="DW42">
            <v>0.47855794374672145</v>
          </cell>
          <cell r="DX42">
            <v>2.6416749933753279</v>
          </cell>
          <cell r="DY42">
            <v>59.250712701550079</v>
          </cell>
          <cell r="DZ42">
            <v>0.27508291760937675</v>
          </cell>
          <cell r="EA42">
            <v>0</v>
          </cell>
          <cell r="EB42">
            <v>0</v>
          </cell>
          <cell r="EC42">
            <v>0</v>
          </cell>
          <cell r="ED42">
            <v>0.51322257859502984</v>
          </cell>
          <cell r="EE42">
            <v>6.6098868440340932E-3</v>
          </cell>
          <cell r="EF42">
            <v>59.25071269840268</v>
          </cell>
          <cell r="EG42">
            <v>3.4105417009956911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1.0212141162271964</v>
          </cell>
          <cell r="EU42">
            <v>1.0182887370874689</v>
          </cell>
          <cell r="EV42">
            <v>1</v>
          </cell>
          <cell r="EW42">
            <v>6.2657055644976936E-2</v>
          </cell>
          <cell r="EX42">
            <v>2.6416749933763635</v>
          </cell>
          <cell r="EY42">
            <v>2.7274459955757639</v>
          </cell>
          <cell r="EZ42">
            <v>0.18605644045562669</v>
          </cell>
          <cell r="FA42">
            <v>0.2</v>
          </cell>
          <cell r="FB42">
            <v>0</v>
          </cell>
          <cell r="FC42">
            <v>0.3594910011302308</v>
          </cell>
          <cell r="FD42">
            <v>0</v>
          </cell>
          <cell r="FE42">
            <v>0</v>
          </cell>
          <cell r="FF42">
            <v>0</v>
          </cell>
          <cell r="FG42">
            <v>0.67070285637940597</v>
          </cell>
          <cell r="FH42">
            <v>8.6381039559079251E-3</v>
          </cell>
          <cell r="FI42">
            <v>59.250712701246243</v>
          </cell>
          <cell r="FJ42">
            <v>3.4105417009472299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1.0212141162271804</v>
          </cell>
          <cell r="FX42">
            <v>1.0182887371608207</v>
          </cell>
          <cell r="FY42">
            <v>1</v>
          </cell>
          <cell r="FZ42">
            <v>8.1883120396715206E-2</v>
          </cell>
          <cell r="GA42">
            <v>2.6416749933754278</v>
          </cell>
          <cell r="GB42">
            <v>2.7274459955748309</v>
          </cell>
          <cell r="GC42">
            <v>0.18605644045562916</v>
          </cell>
          <cell r="GD42">
            <v>0.2</v>
          </cell>
          <cell r="GE42">
            <v>0</v>
          </cell>
          <cell r="GF42">
            <v>1.4664363195466565</v>
          </cell>
          <cell r="GG42">
            <v>0</v>
          </cell>
          <cell r="GH42">
            <v>0</v>
          </cell>
          <cell r="GI42">
            <v>0</v>
          </cell>
          <cell r="GJ42">
            <v>2.7359322629113829</v>
          </cell>
          <cell r="GK42">
            <v>3.5236568740048754E-2</v>
          </cell>
          <cell r="GL42">
            <v>59.250712702214969</v>
          </cell>
          <cell r="GM42">
            <v>3.4105417009307275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1.0212141162271824</v>
          </cell>
          <cell r="HA42">
            <v>1.0182887371858094</v>
          </cell>
          <cell r="HB42">
            <v>1</v>
          </cell>
          <cell r="HC42">
            <v>0.33401776770502045</v>
          </cell>
          <cell r="HD42">
            <v>2.6416749933751786</v>
          </cell>
          <cell r="HE42">
            <v>2.7274459955745289</v>
          </cell>
          <cell r="HF42">
            <v>0.18605644045562558</v>
          </cell>
          <cell r="HG42">
            <v>0.2</v>
          </cell>
          <cell r="HH42">
            <v>0</v>
          </cell>
          <cell r="HI42">
            <v>1.1441565189044562</v>
          </cell>
          <cell r="HJ42">
            <v>1.8119346600564772</v>
          </cell>
          <cell r="HK42">
            <v>6.5855685990818563E-2</v>
          </cell>
          <cell r="HL42">
            <v>0.23036642821263884</v>
          </cell>
          <cell r="HM42">
            <v>5.3126159666089077</v>
          </cell>
          <cell r="HN42">
            <v>54.657757019940178</v>
          </cell>
          <cell r="HO42">
            <v>0.21519197570551124</v>
          </cell>
          <cell r="HP42">
            <v>0</v>
          </cell>
          <cell r="HQ42">
            <v>0</v>
          </cell>
          <cell r="HR42">
            <v>0</v>
          </cell>
          <cell r="HS42">
            <v>0.34078711514067678</v>
          </cell>
          <cell r="HT42">
            <v>1.2386080877619431E-2</v>
          </cell>
          <cell r="HU42">
            <v>54.657757019940483</v>
          </cell>
          <cell r="HV42">
            <v>4.4198702473170366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1.0277581411427053</v>
          </cell>
          <cell r="IJ42">
            <v>0.47981751290421598</v>
          </cell>
          <cell r="IK42">
            <v>1</v>
          </cell>
          <cell r="IL42">
            <v>4.332712002617127E-2</v>
          </cell>
          <cell r="IM42">
            <v>5.3126159666089743</v>
          </cell>
          <cell r="IN42">
            <v>5.5025243871973037</v>
          </cell>
          <cell r="IO42">
            <v>0.18781751849117972</v>
          </cell>
          <cell r="IP42">
            <v>0.2</v>
          </cell>
          <cell r="IQ42">
            <v>0</v>
          </cell>
          <cell r="IR42">
            <v>0.26065680549828446</v>
          </cell>
          <cell r="IS42">
            <v>0</v>
          </cell>
          <cell r="IT42">
            <v>0</v>
          </cell>
          <cell r="IU42">
            <v>0</v>
          </cell>
          <cell r="IV42">
            <v>0.41278714271904976</v>
          </cell>
          <cell r="IW42">
            <v>1.5002958468218794E-2</v>
          </cell>
          <cell r="IX42">
            <v>54.657757019939744</v>
          </cell>
          <cell r="IY42">
            <v>4.4198702473170783</v>
          </cell>
          <cell r="IZ42">
            <v>0</v>
          </cell>
          <cell r="JA42">
            <v>0</v>
          </cell>
          <cell r="JB42">
            <v>0</v>
          </cell>
          <cell r="JC42">
            <v>0</v>
          </cell>
          <cell r="JD42">
            <v>0</v>
          </cell>
        </row>
        <row r="43">
          <cell r="A43">
            <v>2057</v>
          </cell>
          <cell r="B43">
            <v>4.4947373908347634</v>
          </cell>
          <cell r="C43">
            <v>4.6158011371196448</v>
          </cell>
          <cell r="D43">
            <v>1.7373195622295992</v>
          </cell>
          <cell r="E43">
            <v>1.1119399999999999</v>
          </cell>
          <cell r="F43">
            <v>-2.2173096335964217</v>
          </cell>
          <cell r="G43">
            <v>1.0377243941865566</v>
          </cell>
          <cell r="H43">
            <v>0</v>
          </cell>
          <cell r="I43">
            <v>0.11557502778449515</v>
          </cell>
          <cell r="J43">
            <v>5.2631578947368363E-2</v>
          </cell>
          <cell r="K43">
            <v>0.35216943289404534</v>
          </cell>
          <cell r="L43">
            <v>0.59043103908871564</v>
          </cell>
          <cell r="M43">
            <v>2.7954950619968546</v>
          </cell>
          <cell r="N43">
            <v>0.12959574331372026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0.37777469433807148</v>
          </cell>
          <cell r="AF43">
            <v>0.60366121893644509</v>
          </cell>
          <cell r="AG43">
            <v>1.2666542399272106E-2</v>
          </cell>
          <cell r="AH43">
            <v>5.7160975588806576E-2</v>
          </cell>
          <cell r="AI43">
            <v>1.2868285505159491</v>
          </cell>
          <cell r="AJ43">
            <v>23.122613242747487</v>
          </cell>
          <cell r="AK43">
            <v>8.5944727776005939E-2</v>
          </cell>
          <cell r="AL43">
            <v>0</v>
          </cell>
          <cell r="AM43">
            <v>0</v>
          </cell>
          <cell r="AN43">
            <v>0</v>
          </cell>
          <cell r="AO43">
            <v>0.13733450098168151</v>
          </cell>
          <cell r="AP43">
            <v>2.8816714160179195E-3</v>
          </cell>
          <cell r="AQ43">
            <v>23.122613242747459</v>
          </cell>
          <cell r="AR43">
            <v>1.7749541721840385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1.0084073788102053</v>
          </cell>
          <cell r="BF43">
            <v>3.4635313046066938</v>
          </cell>
          <cell r="BG43">
            <v>1</v>
          </cell>
          <cell r="BH43">
            <v>1.3004270958378064E-2</v>
          </cell>
          <cell r="BI43">
            <v>1.2868285505162438</v>
          </cell>
          <cell r="BJ43">
            <v>1.2953207587027284</v>
          </cell>
          <cell r="BK43">
            <v>0.17366050932605251</v>
          </cell>
          <cell r="BL43">
            <v>0.2</v>
          </cell>
          <cell r="BM43">
            <v>0</v>
          </cell>
          <cell r="BN43">
            <v>2.5989244482731603E-2</v>
          </cell>
          <cell r="BO43">
            <v>0</v>
          </cell>
          <cell r="BP43">
            <v>0</v>
          </cell>
          <cell r="BQ43">
            <v>0</v>
          </cell>
          <cell r="BR43">
            <v>4.1529248091045468E-2</v>
          </cell>
          <cell r="BS43">
            <v>8.7140264316159968E-4</v>
          </cell>
          <cell r="BT43">
            <v>23.122613242747363</v>
          </cell>
          <cell r="BU43">
            <v>1.774954172183598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1.0084073788102026</v>
          </cell>
          <cell r="CI43">
            <v>3.4635313046066818</v>
          </cell>
          <cell r="CJ43">
            <v>1</v>
          </cell>
          <cell r="CK43">
            <v>3.9324247804682511E-3</v>
          </cell>
          <cell r="CL43">
            <v>1.2868285505166983</v>
          </cell>
          <cell r="CM43">
            <v>1.295320758703163</v>
          </cell>
          <cell r="CN43">
            <v>0.17366050932603855</v>
          </cell>
          <cell r="CO43">
            <v>0.2</v>
          </cell>
          <cell r="CP43">
            <v>0</v>
          </cell>
          <cell r="CQ43">
            <v>0.26584072207933512</v>
          </cell>
          <cell r="CR43">
            <v>0</v>
          </cell>
          <cell r="CS43">
            <v>0</v>
          </cell>
          <cell r="CT43">
            <v>0</v>
          </cell>
          <cell r="CU43">
            <v>0.42479746986372008</v>
          </cell>
          <cell r="CV43">
            <v>8.9134683400925851E-3</v>
          </cell>
          <cell r="CW43">
            <v>23.122613242747505</v>
          </cell>
          <cell r="CX43">
            <v>1.7749541721845419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1.0084073788102137</v>
          </cell>
          <cell r="DL43">
            <v>3.4635313046066938</v>
          </cell>
          <cell r="DM43">
            <v>1</v>
          </cell>
          <cell r="DN43">
            <v>4.0224279849960437E-2</v>
          </cell>
          <cell r="DO43">
            <v>1.2868285505157753</v>
          </cell>
          <cell r="DP43">
            <v>1.2953207587022497</v>
          </cell>
          <cell r="DQ43">
            <v>0.17366050932606275</v>
          </cell>
          <cell r="DR43">
            <v>0.2</v>
          </cell>
          <cell r="DS43">
            <v>0</v>
          </cell>
          <cell r="DT43">
            <v>2.176278879133418</v>
          </cell>
          <cell r="DU43">
            <v>4.0720124137595395</v>
          </cell>
          <cell r="DV43">
            <v>5.0484290601799056E-2</v>
          </cell>
          <cell r="DW43">
            <v>0.49468650102641804</v>
          </cell>
          <cell r="DX43">
            <v>2.6426783073771847</v>
          </cell>
          <cell r="DY43">
            <v>61.407041098468866</v>
          </cell>
          <cell r="DZ43">
            <v>0.28493775646329006</v>
          </cell>
          <cell r="EA43">
            <v>0</v>
          </cell>
          <cell r="EB43">
            <v>0</v>
          </cell>
          <cell r="EC43">
            <v>0</v>
          </cell>
          <cell r="ED43">
            <v>0.53314402514862469</v>
          </cell>
          <cell r="EE43">
            <v>6.6098516322578302E-3</v>
          </cell>
          <cell r="EF43">
            <v>61.407041095206921</v>
          </cell>
          <cell r="EG43">
            <v>3.4817707592732816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1.0208849691697937</v>
          </cell>
          <cell r="EU43">
            <v>1.0166119475510553</v>
          </cell>
          <cell r="EV43">
            <v>1</v>
          </cell>
          <cell r="EW43">
            <v>6.476874958748309E-2</v>
          </cell>
          <cell r="EX43">
            <v>2.6426783073781475</v>
          </cell>
          <cell r="EY43">
            <v>2.726894478071082</v>
          </cell>
          <cell r="EZ43">
            <v>0.18535468741284633</v>
          </cell>
          <cell r="FA43">
            <v>0.2</v>
          </cell>
          <cell r="FB43">
            <v>0</v>
          </cell>
          <cell r="FC43">
            <v>0.37236975752977741</v>
          </cell>
          <cell r="FD43">
            <v>0</v>
          </cell>
          <cell r="FE43">
            <v>0</v>
          </cell>
          <cell r="FF43">
            <v>0</v>
          </cell>
          <cell r="FG43">
            <v>0.69673711844029007</v>
          </cell>
          <cell r="FH43">
            <v>8.6380579395401672E-3</v>
          </cell>
          <cell r="FI43">
            <v>61.407041098153961</v>
          </cell>
          <cell r="FJ43">
            <v>3.4817707592238318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1.0208849691698005</v>
          </cell>
          <cell r="FX43">
            <v>1.0166119476242861</v>
          </cell>
          <cell r="FY43">
            <v>1</v>
          </cell>
          <cell r="FZ43">
            <v>8.4642779106421887E-2</v>
          </cell>
          <cell r="GA43">
            <v>2.6426783073772793</v>
          </cell>
          <cell r="GB43">
            <v>2.7268944780701485</v>
          </cell>
          <cell r="GC43">
            <v>0.18535468741284367</v>
          </cell>
          <cell r="GD43">
            <v>0.2</v>
          </cell>
          <cell r="GE43">
            <v>0</v>
          </cell>
          <cell r="GF43">
            <v>1.5189713651403769</v>
          </cell>
          <cell r="GG43">
            <v>0</v>
          </cell>
          <cell r="GH43">
            <v>0</v>
          </cell>
          <cell r="GI43">
            <v>0</v>
          </cell>
          <cell r="GJ43">
            <v>2.8421312701706722</v>
          </cell>
          <cell r="GK43">
            <v>3.5236381030001054E-2</v>
          </cell>
          <cell r="GL43">
            <v>61.407041099157944</v>
          </cell>
          <cell r="GM43">
            <v>3.4817707592069822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1.0208849691697999</v>
          </cell>
          <cell r="HA43">
            <v>1.0166119476492335</v>
          </cell>
          <cell r="HB43">
            <v>1</v>
          </cell>
          <cell r="HC43">
            <v>0.34527497233251925</v>
          </cell>
          <cell r="HD43">
            <v>2.6426783073769351</v>
          </cell>
          <cell r="HE43">
            <v>2.726894478069847</v>
          </cell>
          <cell r="HF43">
            <v>0.18535468741284716</v>
          </cell>
          <cell r="HG43">
            <v>0.2</v>
          </cell>
          <cell r="HH43">
            <v>0</v>
          </cell>
          <cell r="HI43">
            <v>1.192084892038678</v>
          </cell>
          <cell r="HJ43">
            <v>1.8926990872622111</v>
          </cell>
          <cell r="HK43">
            <v>6.6444910312649069E-2</v>
          </cell>
          <cell r="HL43">
            <v>0.23981914701063553</v>
          </cell>
          <cell r="HM43">
            <v>5.308078288958118</v>
          </cell>
          <cell r="HN43">
            <v>56.403010793486374</v>
          </cell>
          <cell r="HO43">
            <v>0.22420630297341193</v>
          </cell>
          <cell r="HP43">
            <v>0</v>
          </cell>
          <cell r="HQ43">
            <v>0</v>
          </cell>
          <cell r="HR43">
            <v>0</v>
          </cell>
          <cell r="HS43">
            <v>0.35597721926539</v>
          </cell>
          <cell r="HT43">
            <v>1.2496901682162722E-2</v>
          </cell>
          <cell r="HU43">
            <v>56.403010793486729</v>
          </cell>
          <cell r="HV43">
            <v>4.540755491432984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1.0273504056344929</v>
          </cell>
          <cell r="IJ43">
            <v>0.47484391358538069</v>
          </cell>
          <cell r="IK43">
            <v>1</v>
          </cell>
          <cell r="IL43">
            <v>4.5104979261617023E-2</v>
          </cell>
          <cell r="IM43">
            <v>5.3080782889581304</v>
          </cell>
          <cell r="IN43">
            <v>5.4954889789341665</v>
          </cell>
          <cell r="IO43">
            <v>0.18719195473318131</v>
          </cell>
          <cell r="IP43">
            <v>0.2</v>
          </cell>
          <cell r="IQ43">
            <v>0</v>
          </cell>
          <cell r="IR43">
            <v>0.27157564083898195</v>
          </cell>
          <cell r="IS43">
            <v>0</v>
          </cell>
          <cell r="IT43">
            <v>0</v>
          </cell>
          <cell r="IU43">
            <v>0</v>
          </cell>
          <cell r="IV43">
            <v>0.43118654633692682</v>
          </cell>
          <cell r="IW43">
            <v>1.5137193012979592E-2</v>
          </cell>
          <cell r="IX43">
            <v>56.403010793485961</v>
          </cell>
          <cell r="IY43">
            <v>4.5407554914330479</v>
          </cell>
          <cell r="IZ43">
            <v>0</v>
          </cell>
          <cell r="JA43">
            <v>0</v>
          </cell>
          <cell r="JB43">
            <v>0</v>
          </cell>
          <cell r="JC43">
            <v>0</v>
          </cell>
          <cell r="JD43">
            <v>0</v>
          </cell>
        </row>
        <row r="44">
          <cell r="A44">
            <v>2058</v>
          </cell>
          <cell r="B44">
            <v>4.4947373908347634</v>
          </cell>
          <cell r="C44">
            <v>4.8023316095856128</v>
          </cell>
          <cell r="D44">
            <v>1.8026053657063394</v>
          </cell>
          <cell r="E44">
            <v>1.1119399999999999</v>
          </cell>
          <cell r="F44">
            <v>-2.3017201463958488</v>
          </cell>
          <cell r="G44">
            <v>1.037204985630229</v>
          </cell>
          <cell r="H44">
            <v>0</v>
          </cell>
          <cell r="I44">
            <v>0.11999851410737042</v>
          </cell>
          <cell r="J44">
            <v>5.2631578947368363E-2</v>
          </cell>
          <cell r="K44">
            <v>0.36517079044886858</v>
          </cell>
          <cell r="L44">
            <v>0.61161568032420754</v>
          </cell>
          <cell r="M44">
            <v>2.8993903505867866</v>
          </cell>
          <cell r="N44">
            <v>0.12975978483887673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0.38000577736204605</v>
          </cell>
          <cell r="AF44">
            <v>0.60884340393677661</v>
          </cell>
          <cell r="AG44">
            <v>1.2249029463563816E-2</v>
          </cell>
          <cell r="AH44">
            <v>5.7510225469693102E-2</v>
          </cell>
          <cell r="AI44">
            <v>1.2951812386770754</v>
          </cell>
          <cell r="AJ44">
            <v>24.209422576154054</v>
          </cell>
          <cell r="AK44">
            <v>8.6452304980128472E-2</v>
          </cell>
          <cell r="AL44">
            <v>0</v>
          </cell>
          <cell r="AM44">
            <v>0</v>
          </cell>
          <cell r="AN44">
            <v>0</v>
          </cell>
          <cell r="AO44">
            <v>0.13851346157860248</v>
          </cell>
          <cell r="AP44">
            <v>2.7866861347372574E-3</v>
          </cell>
          <cell r="AQ44">
            <v>24.209422576154022</v>
          </cell>
          <cell r="AR44">
            <v>1.7894846126850303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1.0081863750223548</v>
          </cell>
          <cell r="BF44">
            <v>3.5540528748346101</v>
          </cell>
          <cell r="BG44">
            <v>1</v>
          </cell>
          <cell r="BH44">
            <v>1.3083726216733017E-2</v>
          </cell>
          <cell r="BI44">
            <v>1.2951812386774026</v>
          </cell>
          <cell r="BJ44">
            <v>1.3034578407685329</v>
          </cell>
          <cell r="BK44">
            <v>0.17313570050517427</v>
          </cell>
          <cell r="BL44">
            <v>0.2</v>
          </cell>
          <cell r="BM44">
            <v>0</v>
          </cell>
          <cell r="BN44">
            <v>2.6142733223613459E-2</v>
          </cell>
          <cell r="BO44">
            <v>0</v>
          </cell>
          <cell r="BP44">
            <v>0</v>
          </cell>
          <cell r="BQ44">
            <v>0</v>
          </cell>
          <cell r="BR44">
            <v>4.1885759723366979E-2</v>
          </cell>
          <cell r="BS44">
            <v>8.4267958170867541E-4</v>
          </cell>
          <cell r="BT44">
            <v>24.20942257615393</v>
          </cell>
          <cell r="BU44">
            <v>1.7894846126845572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1.0081863750223385</v>
          </cell>
          <cell r="CI44">
            <v>3.554052874834599</v>
          </cell>
          <cell r="CJ44">
            <v>1</v>
          </cell>
          <cell r="CK44">
            <v>3.9564516427116666E-3</v>
          </cell>
          <cell r="CL44">
            <v>1.2951812386778772</v>
          </cell>
          <cell r="CM44">
            <v>1.3034578407689823</v>
          </cell>
          <cell r="CN44">
            <v>0.17313570050516006</v>
          </cell>
          <cell r="CO44">
            <v>0.2</v>
          </cell>
          <cell r="CP44">
            <v>0</v>
          </cell>
          <cell r="CQ44">
            <v>0.26741073915830826</v>
          </cell>
          <cell r="CR44">
            <v>0</v>
          </cell>
          <cell r="CS44">
            <v>0</v>
          </cell>
          <cell r="CT44">
            <v>0</v>
          </cell>
          <cell r="CU44">
            <v>0.42844418263481382</v>
          </cell>
          <cell r="CV44">
            <v>8.6196637471178846E-3</v>
          </cell>
          <cell r="CW44">
            <v>24.209422576154072</v>
          </cell>
          <cell r="CX44">
            <v>1.7894846126855424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1.0081863750223574</v>
          </cell>
          <cell r="DL44">
            <v>3.5540528748346105</v>
          </cell>
          <cell r="DM44">
            <v>1</v>
          </cell>
          <cell r="DN44">
            <v>4.047004761024902E-2</v>
          </cell>
          <cell r="DO44">
            <v>1.2951812386768715</v>
          </cell>
          <cell r="DP44">
            <v>1.3034578407680371</v>
          </cell>
          <cell r="DQ44">
            <v>0.17313570050519089</v>
          </cell>
          <cell r="DR44">
            <v>0.2</v>
          </cell>
          <cell r="DS44">
            <v>0</v>
          </cell>
          <cell r="DT44">
            <v>2.2527920247252284</v>
          </cell>
          <cell r="DU44">
            <v>4.2273588536225608</v>
          </cell>
          <cell r="DV44">
            <v>5.0483928298840144E-2</v>
          </cell>
          <cell r="DW44">
            <v>0.51105211967252562</v>
          </cell>
          <cell r="DX44">
            <v>2.6437609719252997</v>
          </cell>
          <cell r="DY44">
            <v>63.602727996538121</v>
          </cell>
          <cell r="DZ44">
            <v>0.29495553692971865</v>
          </cell>
          <cell r="EA44">
            <v>0</v>
          </cell>
          <cell r="EB44">
            <v>0</v>
          </cell>
          <cell r="EC44">
            <v>0</v>
          </cell>
          <cell r="ED44">
            <v>0.55348336054976377</v>
          </cell>
          <cell r="EE44">
            <v>6.6098041963371509E-3</v>
          </cell>
          <cell r="EF44">
            <v>63.60272799315954</v>
          </cell>
          <cell r="EG44">
            <v>3.5533677143207711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1.020563374213193</v>
          </cell>
          <cell r="EU44">
            <v>1.0148302173110977</v>
          </cell>
          <cell r="EV44">
            <v>1</v>
          </cell>
          <cell r="EW44">
            <v>6.6911481709209339E-2</v>
          </cell>
          <cell r="EX44">
            <v>2.6437609719262438</v>
          </cell>
          <cell r="EY44">
            <v>2.7263772092264653</v>
          </cell>
          <cell r="EZ44">
            <v>0.18465733525332287</v>
          </cell>
          <cell r="FA44">
            <v>0.2</v>
          </cell>
          <cell r="FB44">
            <v>0</v>
          </cell>
          <cell r="FC44">
            <v>0.38546145351830535</v>
          </cell>
          <cell r="FD44">
            <v>0</v>
          </cell>
          <cell r="FE44">
            <v>0</v>
          </cell>
          <cell r="FF44">
            <v>0</v>
          </cell>
          <cell r="FG44">
            <v>0.72331749685572788</v>
          </cell>
          <cell r="FH44">
            <v>8.6379959480986038E-3</v>
          </cell>
          <cell r="FI44">
            <v>63.602727996211968</v>
          </cell>
          <cell r="FJ44">
            <v>3.5533677142702911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1.0205633742131892</v>
          </cell>
          <cell r="FX44">
            <v>1.0148302173842003</v>
          </cell>
          <cell r="FY44">
            <v>1</v>
          </cell>
          <cell r="FZ44">
            <v>8.7442999935427299E-2</v>
          </cell>
          <cell r="GA44">
            <v>2.6437609719253774</v>
          </cell>
          <cell r="GB44">
            <v>2.7263772092255323</v>
          </cell>
          <cell r="GC44">
            <v>0.18465733525332031</v>
          </cell>
          <cell r="GD44">
            <v>0.2</v>
          </cell>
          <cell r="GE44">
            <v>0</v>
          </cell>
          <cell r="GF44">
            <v>1.5723750342772074</v>
          </cell>
          <cell r="GG44">
            <v>0</v>
          </cell>
          <cell r="GH44">
            <v>0</v>
          </cell>
          <cell r="GI44">
            <v>0</v>
          </cell>
          <cell r="GJ44">
            <v>2.950557996217074</v>
          </cell>
          <cell r="GK44">
            <v>3.5236128154404384E-2</v>
          </cell>
          <cell r="GL44">
            <v>63.602727997251847</v>
          </cell>
          <cell r="GM44">
            <v>3.5533677142530888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1.0205633742131874</v>
          </cell>
          <cell r="HA44">
            <v>1.014830217409104</v>
          </cell>
          <cell r="HB44">
            <v>1</v>
          </cell>
          <cell r="HC44">
            <v>0.35669763802788945</v>
          </cell>
          <cell r="HD44">
            <v>2.6437609719250994</v>
          </cell>
          <cell r="HE44">
            <v>2.7263772092252307</v>
          </cell>
          <cell r="HF44">
            <v>0.18465733525331901</v>
          </cell>
          <cell r="HG44">
            <v>0.2</v>
          </cell>
          <cell r="HH44">
            <v>0</v>
          </cell>
          <cell r="HI44">
            <v>1.2414387832320579</v>
          </cell>
          <cell r="HJ44">
            <v>1.9761569016304563</v>
          </cell>
          <cell r="HK44">
            <v>6.7026827076472784E-2</v>
          </cell>
          <cell r="HL44">
            <v>0.24954549193965914</v>
          </cell>
          <cell r="HM44">
            <v>5.303506159204499</v>
          </cell>
          <cell r="HN44">
            <v>58.187086960467667</v>
          </cell>
          <cell r="HO44">
            <v>0.23348874045392409</v>
          </cell>
          <cell r="HP44">
            <v>0</v>
          </cell>
          <cell r="HQ44">
            <v>0</v>
          </cell>
          <cell r="HR44">
            <v>0</v>
          </cell>
          <cell r="HS44">
            <v>0.37167389333508699</v>
          </cell>
          <cell r="HT44">
            <v>1.2606348087470347E-2</v>
          </cell>
          <cell r="HU44">
            <v>58.187086960468029</v>
          </cell>
          <cell r="HV44">
            <v>4.6631358572229953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1.0269515427599891</v>
          </cell>
          <cell r="IJ44">
            <v>0.4700681039404126</v>
          </cell>
          <cell r="IK44">
            <v>1</v>
          </cell>
          <cell r="IL44">
            <v>4.6934301864850883E-2</v>
          </cell>
          <cell r="IM44">
            <v>5.3035061592046535</v>
          </cell>
          <cell r="IN44">
            <v>5.4882961907616519</v>
          </cell>
          <cell r="IO44">
            <v>0.18656761315308015</v>
          </cell>
          <cell r="IP44">
            <v>0.2</v>
          </cell>
          <cell r="IQ44">
            <v>0</v>
          </cell>
          <cell r="IR44">
            <v>0.28281923155826849</v>
          </cell>
          <cell r="IS44">
            <v>0</v>
          </cell>
          <cell r="IT44">
            <v>0</v>
          </cell>
          <cell r="IU44">
            <v>0</v>
          </cell>
          <cell r="IV44">
            <v>0.45019954580654525</v>
          </cell>
          <cell r="IW44">
            <v>1.5269762781379316E-2</v>
          </cell>
          <cell r="IX44">
            <v>58.187086960467148</v>
          </cell>
          <cell r="IY44">
            <v>4.6631358572230406</v>
          </cell>
          <cell r="IZ44">
            <v>0</v>
          </cell>
          <cell r="JA44">
            <v>0</v>
          </cell>
          <cell r="JB44">
            <v>0</v>
          </cell>
          <cell r="JC44">
            <v>0</v>
          </cell>
          <cell r="JD44">
            <v>0</v>
          </cell>
        </row>
        <row r="45">
          <cell r="A45">
            <v>2059</v>
          </cell>
          <cell r="B45">
            <v>4.4947373908347634</v>
          </cell>
          <cell r="C45">
            <v>4.9938678305154935</v>
          </cell>
          <cell r="D45">
            <v>1.8694129878111052</v>
          </cell>
          <cell r="E45">
            <v>1.1119399999999999</v>
          </cell>
          <cell r="F45">
            <v>-2.3881308809162416</v>
          </cell>
          <cell r="G45">
            <v>1.0366957720984671</v>
          </cell>
          <cell r="H45">
            <v>0</v>
          </cell>
          <cell r="I45">
            <v>0.12452786808336122</v>
          </cell>
          <cell r="J45">
            <v>5.2631578947368363E-2</v>
          </cell>
          <cell r="K45">
            <v>0.37846382957707925</v>
          </cell>
          <cell r="L45">
            <v>0.6332516843417817</v>
          </cell>
          <cell r="M45">
            <v>3.0056563698133272</v>
          </cell>
          <cell r="N45">
            <v>0.12993251336173037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0.38216769931736844</v>
          </cell>
          <cell r="AF45">
            <v>0.61391806439374697</v>
          </cell>
          <cell r="AG45">
            <v>1.1847622822347924E-2</v>
          </cell>
          <cell r="AH45">
            <v>5.7851260585041503E-2</v>
          </cell>
          <cell r="AI45">
            <v>1.3035108753238249</v>
          </cell>
          <cell r="AJ45">
            <v>25.335305946915682</v>
          </cell>
          <cell r="AK45">
            <v>8.6944147860841245E-2</v>
          </cell>
          <cell r="AL45">
            <v>0</v>
          </cell>
          <cell r="AM45">
            <v>0</v>
          </cell>
          <cell r="AN45">
            <v>0</v>
          </cell>
          <cell r="AO45">
            <v>0.13966796006160415</v>
          </cell>
          <cell r="AP45">
            <v>2.6953650774408271E-3</v>
          </cell>
          <cell r="AQ45">
            <v>25.335305946915632</v>
          </cell>
          <cell r="AR45">
            <v>1.803749528296777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1.0079715218061265</v>
          </cell>
          <cell r="BF45">
            <v>3.6466681199076421</v>
          </cell>
          <cell r="BG45">
            <v>1</v>
          </cell>
          <cell r="BH45">
            <v>1.3161312594513072E-2</v>
          </cell>
          <cell r="BI45">
            <v>1.3035108753241353</v>
          </cell>
          <cell r="BJ45">
            <v>1.3115693385668175</v>
          </cell>
          <cell r="BK45">
            <v>0.17261981042027463</v>
          </cell>
          <cell r="BL45">
            <v>0.2</v>
          </cell>
          <cell r="BM45">
            <v>0</v>
          </cell>
          <cell r="BN45">
            <v>2.6291463985868749E-2</v>
          </cell>
          <cell r="BO45">
            <v>0</v>
          </cell>
          <cell r="BP45">
            <v>0</v>
          </cell>
          <cell r="BQ45">
            <v>0</v>
          </cell>
          <cell r="BR45">
            <v>4.2234874138015396E-2</v>
          </cell>
          <cell r="BS45">
            <v>8.1506456277831354E-4</v>
          </cell>
          <cell r="BT45">
            <v>25.335305946915543</v>
          </cell>
          <cell r="BU45">
            <v>1.8037495282962979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1.0079715218061254</v>
          </cell>
          <cell r="CI45">
            <v>3.6466681199076301</v>
          </cell>
          <cell r="CJ45">
            <v>1</v>
          </cell>
          <cell r="CK45">
            <v>3.9799133650631237E-3</v>
          </cell>
          <cell r="CL45">
            <v>1.3035108753246056</v>
          </cell>
          <cell r="CM45">
            <v>1.311569338567282</v>
          </cell>
          <cell r="CN45">
            <v>0.17261981042026336</v>
          </cell>
          <cell r="CO45">
            <v>0.2</v>
          </cell>
          <cell r="CP45">
            <v>0</v>
          </cell>
          <cell r="CQ45">
            <v>0.26893208747066338</v>
          </cell>
          <cell r="CR45">
            <v>0</v>
          </cell>
          <cell r="CS45">
            <v>0</v>
          </cell>
          <cell r="CT45">
            <v>0</v>
          </cell>
          <cell r="CU45">
            <v>0.43201523019413518</v>
          </cell>
          <cell r="CV45">
            <v>8.337193182128784E-3</v>
          </cell>
          <cell r="CW45">
            <v>25.3353059469157</v>
          </cell>
          <cell r="CX45">
            <v>1.803749528297302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1.0079715218061316</v>
          </cell>
          <cell r="DL45">
            <v>3.6466681199076429</v>
          </cell>
          <cell r="DM45">
            <v>1</v>
          </cell>
          <cell r="DN45">
            <v>4.0710034625466053E-2</v>
          </cell>
          <cell r="DO45">
            <v>1.303510875323624</v>
          </cell>
          <cell r="DP45">
            <v>1.3115693385663052</v>
          </cell>
          <cell r="DQ45">
            <v>0.17261981042028621</v>
          </cell>
          <cell r="DR45">
            <v>0.2</v>
          </cell>
          <cell r="DS45">
            <v>0</v>
          </cell>
          <cell r="DT45">
            <v>2.3305200756307345</v>
          </cell>
          <cell r="DU45">
            <v>4.3858498064923612</v>
          </cell>
          <cell r="DV45">
            <v>5.0483473680764265E-2</v>
          </cell>
          <cell r="DW45">
            <v>0.5276441340056196</v>
          </cell>
          <cell r="DX45">
            <v>2.6449206661852687</v>
          </cell>
          <cell r="DY45">
            <v>65.83713510036776</v>
          </cell>
          <cell r="DZ45">
            <v>0.30513238358831174</v>
          </cell>
          <cell r="EA45">
            <v>0</v>
          </cell>
          <cell r="EB45">
            <v>0</v>
          </cell>
          <cell r="EC45">
            <v>0</v>
          </cell>
          <cell r="ED45">
            <v>0.57423440351738975</v>
          </cell>
          <cell r="EE45">
            <v>6.6097446737015944E-3</v>
          </cell>
          <cell r="EF45">
            <v>65.837135096870441</v>
          </cell>
          <cell r="EG45">
            <v>3.6253210098390358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1.0202493243883199</v>
          </cell>
          <cell r="EU45">
            <v>1.0129451522392301</v>
          </cell>
          <cell r="EV45">
            <v>1</v>
          </cell>
          <cell r="EW45">
            <v>6.9083855564695845E-2</v>
          </cell>
          <cell r="EX45">
            <v>2.6449206661862292</v>
          </cell>
          <cell r="EY45">
            <v>2.7259057001415665</v>
          </cell>
          <cell r="EZ45">
            <v>0.1839648751863811</v>
          </cell>
          <cell r="FA45">
            <v>0.2</v>
          </cell>
          <cell r="FB45">
            <v>0</v>
          </cell>
          <cell r="FC45">
            <v>0.39876102451835027</v>
          </cell>
          <cell r="FD45">
            <v>0</v>
          </cell>
          <cell r="FE45">
            <v>0</v>
          </cell>
          <cell r="FF45">
            <v>0</v>
          </cell>
          <cell r="FG45">
            <v>0.75043591364350659</v>
          </cell>
          <cell r="FH45">
            <v>8.6379181611824611E-3</v>
          </cell>
          <cell r="FI45">
            <v>65.837135100030125</v>
          </cell>
          <cell r="FJ45">
            <v>3.6253210097875463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1.0202493243883237</v>
          </cell>
          <cell r="FX45">
            <v>1.0129451523121971</v>
          </cell>
          <cell r="FY45">
            <v>1</v>
          </cell>
          <cell r="FZ45">
            <v>9.0281957944615882E-2</v>
          </cell>
          <cell r="GA45">
            <v>2.6449206661853832</v>
          </cell>
          <cell r="GB45">
            <v>2.7259057001406335</v>
          </cell>
          <cell r="GC45">
            <v>0.18396487518637716</v>
          </cell>
          <cell r="GD45">
            <v>0.2</v>
          </cell>
          <cell r="GE45">
            <v>0</v>
          </cell>
          <cell r="GF45">
            <v>1.6266266675240604</v>
          </cell>
          <cell r="GG45">
            <v>0</v>
          </cell>
          <cell r="GH45">
            <v>0</v>
          </cell>
          <cell r="GI45">
            <v>0</v>
          </cell>
          <cell r="GJ45">
            <v>3.0611794893314408</v>
          </cell>
          <cell r="GK45">
            <v>3.5235810845880206E-2</v>
          </cell>
          <cell r="GL45">
            <v>65.837135101106554</v>
          </cell>
          <cell r="GM45">
            <v>3.6253210097699644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1.0202493243883148</v>
          </cell>
          <cell r="HA45">
            <v>1.0129451523370547</v>
          </cell>
          <cell r="HB45">
            <v>1</v>
          </cell>
          <cell r="HC45">
            <v>0.36827832049630499</v>
          </cell>
          <cell r="HD45">
            <v>2.6449206661850808</v>
          </cell>
          <cell r="HE45">
            <v>2.7259057001403328</v>
          </cell>
          <cell r="HF45">
            <v>0.18396487518637777</v>
          </cell>
          <cell r="HG45">
            <v>0.2</v>
          </cell>
          <cell r="HH45">
            <v>0</v>
          </cell>
          <cell r="HI45">
            <v>1.2922367057550677</v>
          </cell>
          <cell r="HJ45">
            <v>2.062350923179237</v>
          </cell>
          <cell r="HK45">
            <v>6.760141685861816E-2</v>
          </cell>
          <cell r="HL45">
            <v>0.25954686714595182</v>
          </cell>
          <cell r="HM45">
            <v>5.298901954767274</v>
          </cell>
          <cell r="HN45">
            <v>60.010266173361906</v>
          </cell>
          <cell r="HO45">
            <v>0.24304277010708056</v>
          </cell>
          <cell r="HP45">
            <v>0</v>
          </cell>
          <cell r="HQ45">
            <v>0</v>
          </cell>
          <cell r="HR45">
            <v>0</v>
          </cell>
          <cell r="HS45">
            <v>0.38788519090200135</v>
          </cell>
          <cell r="HT45">
            <v>1.2714416440354852E-2</v>
          </cell>
          <cell r="HU45">
            <v>60.010266173362304</v>
          </cell>
          <cell r="HV45">
            <v>4.7869951559563511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1.0265613746898459</v>
          </cell>
          <cell r="IJ45">
            <v>0.46548056875365612</v>
          </cell>
          <cell r="IK45">
            <v>1</v>
          </cell>
          <cell r="IL45">
            <v>4.8815351926493611E-2</v>
          </cell>
          <cell r="IM45">
            <v>5.2989019547673601</v>
          </cell>
          <cell r="IN45">
            <v>5.4809781383880578</v>
          </cell>
          <cell r="IO45">
            <v>0.18594512854703457</v>
          </cell>
          <cell r="IP45">
            <v>0.2</v>
          </cell>
          <cell r="IQ45">
            <v>0</v>
          </cell>
          <cell r="IR45">
            <v>0.29439179526963838</v>
          </cell>
          <cell r="IS45">
            <v>0</v>
          </cell>
          <cell r="IT45">
            <v>0</v>
          </cell>
          <cell r="IU45">
            <v>0</v>
          </cell>
          <cell r="IV45">
            <v>0.46983589619981803</v>
          </cell>
          <cell r="IW45">
            <v>1.5400663348400847E-2</v>
          </cell>
          <cell r="IX45">
            <v>60.010266173361408</v>
          </cell>
          <cell r="IY45">
            <v>4.7869951559564488</v>
          </cell>
          <cell r="IZ45">
            <v>0</v>
          </cell>
          <cell r="JA45">
            <v>0</v>
          </cell>
          <cell r="JB45">
            <v>0</v>
          </cell>
          <cell r="JC45">
            <v>0</v>
          </cell>
          <cell r="JD45">
            <v>0</v>
          </cell>
        </row>
        <row r="46">
          <cell r="A46">
            <v>2060</v>
          </cell>
          <cell r="B46">
            <v>4.4947373908347634</v>
          </cell>
          <cell r="C46">
            <v>5.1904311967441243</v>
          </cell>
          <cell r="D46">
            <v>1.9377483745075068</v>
          </cell>
          <cell r="E46">
            <v>1.1119399999999999</v>
          </cell>
          <cell r="F46">
            <v>-2.4765500674756344</v>
          </cell>
          <cell r="G46">
            <v>1.0361959630957203</v>
          </cell>
          <cell r="H46">
            <v>0</v>
          </cell>
          <cell r="I46">
            <v>0.12916332337815939</v>
          </cell>
          <cell r="J46">
            <v>5.2631578947368363E-2</v>
          </cell>
          <cell r="K46">
            <v>0.39204884213408259</v>
          </cell>
          <cell r="L46">
            <v>0.65533454689947768</v>
          </cell>
          <cell r="M46">
            <v>3.1142950869192267</v>
          </cell>
          <cell r="N46">
            <v>0.13011322014312129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0.38426214936355291</v>
          </cell>
          <cell r="AF46">
            <v>0.61888639853362781</v>
          </cell>
          <cell r="AG46">
            <v>1.1461623903036892E-2</v>
          </cell>
          <cell r="AH46">
            <v>5.8184202276398859E-2</v>
          </cell>
          <cell r="AI46">
            <v>1.3118161350652022</v>
          </cell>
          <cell r="AJ46">
            <v>26.501227470832664</v>
          </cell>
          <cell r="AK46">
            <v>8.7420640706330544E-2</v>
          </cell>
          <cell r="AL46">
            <v>0</v>
          </cell>
          <cell r="AM46">
            <v>0</v>
          </cell>
          <cell r="AN46">
            <v>0</v>
          </cell>
          <cell r="AO46">
            <v>0.14079826903028492</v>
          </cell>
          <cell r="AP46">
            <v>2.6075493170438671E-3</v>
          </cell>
          <cell r="AQ46">
            <v>26.501227470832617</v>
          </cell>
          <cell r="AR46">
            <v>1.8177509298725392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1.0077623868259487</v>
          </cell>
          <cell r="BF46">
            <v>3.7414201807916192</v>
          </cell>
          <cell r="BG46">
            <v>1</v>
          </cell>
          <cell r="BH46">
            <v>1.3237057697236264E-2</v>
          </cell>
          <cell r="BI46">
            <v>1.3118161350655448</v>
          </cell>
          <cell r="BJ46">
            <v>1.3196562665012095</v>
          </cell>
          <cell r="BK46">
            <v>0.17211277271526698</v>
          </cell>
          <cell r="BL46">
            <v>0.2</v>
          </cell>
          <cell r="BM46">
            <v>0</v>
          </cell>
          <cell r="BN46">
            <v>2.6435552976271037E-2</v>
          </cell>
          <cell r="BO46">
            <v>0</v>
          </cell>
          <cell r="BP46">
            <v>0</v>
          </cell>
          <cell r="BQ46">
            <v>0</v>
          </cell>
          <cell r="BR46">
            <v>4.2576673767709898E-2</v>
          </cell>
          <cell r="BS46">
            <v>7.8850952763593045E-4</v>
          </cell>
          <cell r="BT46">
            <v>26.501227470832507</v>
          </cell>
          <cell r="BU46">
            <v>1.8177509298720538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1.0077623868259473</v>
          </cell>
          <cell r="CI46">
            <v>3.7414201807916059</v>
          </cell>
          <cell r="CJ46">
            <v>1</v>
          </cell>
          <cell r="CK46">
            <v>4.002818295289561E-3</v>
          </cell>
          <cell r="CL46">
            <v>1.3118161350660464</v>
          </cell>
          <cell r="CM46">
            <v>1.3196562665016889</v>
          </cell>
          <cell r="CN46">
            <v>0.1721127727152538</v>
          </cell>
          <cell r="CO46">
            <v>0.2</v>
          </cell>
          <cell r="CP46">
            <v>0</v>
          </cell>
          <cell r="CQ46">
            <v>0.27040595568094905</v>
          </cell>
          <cell r="CR46">
            <v>0</v>
          </cell>
          <cell r="CS46">
            <v>0</v>
          </cell>
          <cell r="CT46">
            <v>0</v>
          </cell>
          <cell r="CU46">
            <v>0.43551145573562927</v>
          </cell>
          <cell r="CV46">
            <v>8.0655650583570972E-3</v>
          </cell>
          <cell r="CW46">
            <v>26.501227470832678</v>
          </cell>
          <cell r="CX46">
            <v>1.8177509298730847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1.007762386825958</v>
          </cell>
          <cell r="DL46">
            <v>3.741420180791621</v>
          </cell>
          <cell r="DM46">
            <v>1</v>
          </cell>
          <cell r="DN46">
            <v>4.0944326283872672E-2</v>
          </cell>
          <cell r="DO46">
            <v>1.3118161350650199</v>
          </cell>
          <cell r="DP46">
            <v>1.319656266500681</v>
          </cell>
          <cell r="DQ46">
            <v>0.17211277271527814</v>
          </cell>
          <cell r="DR46">
            <v>0.2</v>
          </cell>
          <cell r="DS46">
            <v>0</v>
          </cell>
          <cell r="DT46">
            <v>2.4094323331933527</v>
          </cell>
          <cell r="DU46">
            <v>4.5474315005958301</v>
          </cell>
          <cell r="DV46">
            <v>5.048292906643323E-2</v>
          </cell>
          <cell r="DW46">
            <v>0.54445223445329261</v>
          </cell>
          <cell r="DX46">
            <v>2.6461551412644559</v>
          </cell>
          <cell r="DY46">
            <v>68.109589310792614</v>
          </cell>
          <cell r="DZ46">
            <v>0.3154642770983373</v>
          </cell>
          <cell r="EA46">
            <v>0</v>
          </cell>
          <cell r="EB46">
            <v>0</v>
          </cell>
          <cell r="EC46">
            <v>0</v>
          </cell>
          <cell r="ED46">
            <v>0.59539011377346585</v>
          </cell>
          <cell r="EE46">
            <v>6.6096733679571326E-3</v>
          </cell>
          <cell r="EF46">
            <v>68.109589307174602</v>
          </cell>
          <cell r="EG46">
            <v>3.6976196497573683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1.0199426863778727</v>
          </cell>
          <cell r="EU46">
            <v>1.0109588642227469</v>
          </cell>
          <cell r="EV46">
            <v>1</v>
          </cell>
          <cell r="EW46">
            <v>7.1284521333172521E-2</v>
          </cell>
          <cell r="EX46">
            <v>2.6461551412654987</v>
          </cell>
          <cell r="EY46">
            <v>2.7254901962678928</v>
          </cell>
          <cell r="EZ46">
            <v>0.18327792161074205</v>
          </cell>
          <cell r="FA46">
            <v>0.2</v>
          </cell>
          <cell r="FB46">
            <v>0</v>
          </cell>
          <cell r="FC46">
            <v>0.41226321787071518</v>
          </cell>
          <cell r="FD46">
            <v>0</v>
          </cell>
          <cell r="FE46">
            <v>0</v>
          </cell>
          <cell r="FF46">
            <v>0</v>
          </cell>
          <cell r="FG46">
            <v>0.7780831682446756</v>
          </cell>
          <cell r="FH46">
            <v>8.6378249755579787E-3</v>
          </cell>
          <cell r="FI46">
            <v>68.109589310443369</v>
          </cell>
          <cell r="FJ46">
            <v>3.6976196497048384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1.0199426863778689</v>
          </cell>
          <cell r="FX46">
            <v>1.0109588642955707</v>
          </cell>
          <cell r="FY46">
            <v>1</v>
          </cell>
          <cell r="FZ46">
            <v>9.3157889126159757E-2</v>
          </cell>
          <cell r="GA46">
            <v>2.6461551412645465</v>
          </cell>
          <cell r="GB46">
            <v>2.7254901962669584</v>
          </cell>
          <cell r="GC46">
            <v>0.18327792161074552</v>
          </cell>
          <cell r="GD46">
            <v>0.2</v>
          </cell>
          <cell r="GE46">
            <v>0</v>
          </cell>
          <cell r="GF46">
            <v>1.6817048382242719</v>
          </cell>
          <cell r="GG46">
            <v>0</v>
          </cell>
          <cell r="GH46">
            <v>0</v>
          </cell>
          <cell r="GI46">
            <v>0</v>
          </cell>
          <cell r="GJ46">
            <v>3.1739582185776354</v>
          </cell>
          <cell r="GK46">
            <v>3.5235430722918112E-2</v>
          </cell>
          <cell r="GL46">
            <v>68.109589311556945</v>
          </cell>
          <cell r="GM46">
            <v>3.6976196496869167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1.019942686377872</v>
          </cell>
          <cell r="HA46">
            <v>1.01095886432038</v>
          </cell>
          <cell r="HB46">
            <v>1</v>
          </cell>
          <cell r="HC46">
            <v>0.380009823993954</v>
          </cell>
          <cell r="HD46">
            <v>2.6461551412642823</v>
          </cell>
          <cell r="HE46">
            <v>2.7254901962666587</v>
          </cell>
          <cell r="HF46">
            <v>0.18327792161074338</v>
          </cell>
          <cell r="HG46">
            <v>0.2</v>
          </cell>
          <cell r="HH46">
            <v>0</v>
          </cell>
          <cell r="HI46">
            <v>1.3444966335769062</v>
          </cell>
          <cell r="HJ46">
            <v>2.151321649964546</v>
          </cell>
          <cell r="HK46">
            <v>6.8168667173651165E-2</v>
          </cell>
          <cell r="HL46">
            <v>0.26982476735930155</v>
          </cell>
          <cell r="HM46">
            <v>5.294268019618146</v>
          </cell>
          <cell r="HN46">
            <v>61.872813727485827</v>
          </cell>
          <cell r="HO46">
            <v>0.25287177246156706</v>
          </cell>
          <cell r="HP46">
            <v>0</v>
          </cell>
          <cell r="HQ46">
            <v>0</v>
          </cell>
          <cell r="HR46">
            <v>0</v>
          </cell>
          <cell r="HS46">
            <v>0.40461872880573518</v>
          </cell>
          <cell r="HT46">
            <v>1.2821104392566502E-2</v>
          </cell>
          <cell r="HU46">
            <v>61.872813727486239</v>
          </cell>
          <cell r="HV46">
            <v>4.9123169571523535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1.0261796381891191</v>
          </cell>
          <cell r="IJ46">
            <v>0.46107252307930352</v>
          </cell>
          <cell r="IK46">
            <v>1</v>
          </cell>
          <cell r="IL46">
            <v>5.0748410574040642E-2</v>
          </cell>
          <cell r="IM46">
            <v>5.2942680196181566</v>
          </cell>
          <cell r="IN46">
            <v>5.4735638802016569</v>
          </cell>
          <cell r="IO46">
            <v>0.18532524078032242</v>
          </cell>
          <cell r="IP46">
            <v>0.2</v>
          </cell>
          <cell r="IQ46">
            <v>0</v>
          </cell>
          <cell r="IR46">
            <v>0.30629742672525484</v>
          </cell>
          <cell r="IS46">
            <v>0</v>
          </cell>
          <cell r="IT46">
            <v>0</v>
          </cell>
          <cell r="IU46">
            <v>0</v>
          </cell>
          <cell r="IV46">
            <v>0.49010482360927099</v>
          </cell>
          <cell r="IW46">
            <v>1.5529891869666437E-2</v>
          </cell>
          <cell r="IX46">
            <v>61.872813727485294</v>
          </cell>
          <cell r="IY46">
            <v>4.9123169571524183</v>
          </cell>
          <cell r="IZ46">
            <v>0</v>
          </cell>
          <cell r="JA46">
            <v>0</v>
          </cell>
          <cell r="JB46">
            <v>0</v>
          </cell>
          <cell r="JC46">
            <v>0</v>
          </cell>
          <cell r="JD46">
            <v>0</v>
          </cell>
        </row>
        <row r="47">
          <cell r="A47">
            <v>2061</v>
          </cell>
          <cell r="B47">
            <v>4.4947373908347634</v>
          </cell>
          <cell r="C47">
            <v>5.3920364211916878</v>
          </cell>
          <cell r="D47">
            <v>2.0076160947148849</v>
          </cell>
          <cell r="E47">
            <v>1.1119399999999999</v>
          </cell>
          <cell r="F47">
            <v>-2.56698431107242</v>
          </cell>
          <cell r="G47">
            <v>1.0357048916410387</v>
          </cell>
          <cell r="H47">
            <v>0</v>
          </cell>
          <cell r="I47">
            <v>0.13390505225207253</v>
          </cell>
          <cell r="J47">
            <v>5.2631578947368363E-2</v>
          </cell>
          <cell r="K47">
            <v>0.4059259449477291</v>
          </cell>
          <cell r="L47">
            <v>0.67786005476779165</v>
          </cell>
          <cell r="M47">
            <v>3.2253071466824785</v>
          </cell>
          <cell r="N47">
            <v>0.13030123732423318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0.38629081490470329</v>
          </cell>
          <cell r="AF47">
            <v>0.62374964979581171</v>
          </cell>
          <cell r="AG47">
            <v>1.1090367774773709E-2</v>
          </cell>
          <cell r="AH47">
            <v>5.8509199931757988E-2</v>
          </cell>
          <cell r="AI47">
            <v>1.3200957415920664</v>
          </cell>
          <cell r="AJ47">
            <v>27.708163088056278</v>
          </cell>
          <cell r="AK47">
            <v>8.7882167405433295E-2</v>
          </cell>
          <cell r="AL47">
            <v>0</v>
          </cell>
          <cell r="AM47">
            <v>0</v>
          </cell>
          <cell r="AN47">
            <v>0</v>
          </cell>
          <cell r="AO47">
            <v>0.14190467137035415</v>
          </cell>
          <cell r="AP47">
            <v>2.5230875800430113E-3</v>
          </cell>
          <cell r="AQ47">
            <v>27.70816308805621</v>
          </cell>
          <cell r="AR47">
            <v>1.831490542244647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1.0075585781012755</v>
          </cell>
          <cell r="BF47">
            <v>3.8383541685656666</v>
          </cell>
          <cell r="BG47">
            <v>1</v>
          </cell>
          <cell r="BH47">
            <v>1.3310995511060995E-2</v>
          </cell>
          <cell r="BI47">
            <v>1.3200957415924239</v>
          </cell>
          <cell r="BJ47">
            <v>1.3277192582004378</v>
          </cell>
          <cell r="BK47">
            <v>0.1716145303387861</v>
          </cell>
          <cell r="BL47">
            <v>0.2</v>
          </cell>
          <cell r="BM47">
            <v>0</v>
          </cell>
          <cell r="BN47">
            <v>2.6575116280835621E-2</v>
          </cell>
          <cell r="BO47">
            <v>0</v>
          </cell>
          <cell r="BP47">
            <v>0</v>
          </cell>
          <cell r="BQ47">
            <v>0</v>
          </cell>
          <cell r="BR47">
            <v>4.2911244155636796E-2</v>
          </cell>
          <cell r="BS47">
            <v>7.629687319506708E-4</v>
          </cell>
          <cell r="BT47">
            <v>27.708163088056114</v>
          </cell>
          <cell r="BU47">
            <v>1.8314905422441488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1.0075585781012706</v>
          </cell>
          <cell r="CI47">
            <v>3.8383541685656541</v>
          </cell>
          <cell r="CJ47">
            <v>1</v>
          </cell>
          <cell r="CK47">
            <v>4.025176710630813E-3</v>
          </cell>
          <cell r="CL47">
            <v>1.3200957415929091</v>
          </cell>
          <cell r="CM47">
            <v>1.3277192582009321</v>
          </cell>
          <cell r="CN47">
            <v>0.17161453033877716</v>
          </cell>
          <cell r="CO47">
            <v>0.2</v>
          </cell>
          <cell r="CP47">
            <v>0</v>
          </cell>
          <cell r="CQ47">
            <v>0.27183353121843373</v>
          </cell>
          <cell r="CR47">
            <v>0</v>
          </cell>
          <cell r="CS47">
            <v>0</v>
          </cell>
          <cell r="CT47">
            <v>0</v>
          </cell>
          <cell r="CU47">
            <v>0.4389337342698198</v>
          </cell>
          <cell r="CV47">
            <v>7.8043114627800265E-3</v>
          </cell>
          <cell r="CW47">
            <v>27.708163088056299</v>
          </cell>
          <cell r="CX47">
            <v>1.8314905422452099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1.0075585781012828</v>
          </cell>
          <cell r="DL47">
            <v>3.8383541685656684</v>
          </cell>
          <cell r="DM47">
            <v>1</v>
          </cell>
          <cell r="DN47">
            <v>4.1173027710066076E-2</v>
          </cell>
          <cell r="DO47">
            <v>1.3200957415918715</v>
          </cell>
          <cell r="DP47">
            <v>1.3277192581998918</v>
          </cell>
          <cell r="DQ47">
            <v>0.17161453033879848</v>
          </cell>
          <cell r="DR47">
            <v>0.2</v>
          </cell>
          <cell r="DS47">
            <v>0</v>
          </cell>
          <cell r="DT47">
            <v>2.4894970638549507</v>
          </cell>
          <cell r="DU47">
            <v>4.7120445470302208</v>
          </cell>
          <cell r="DV47">
            <v>5.0482297657609164E-2</v>
          </cell>
          <cell r="DW47">
            <v>0.56146645660505312</v>
          </cell>
          <cell r="DX47">
            <v>2.6474622172716611</v>
          </cell>
          <cell r="DY47">
            <v>70.419384451779919</v>
          </cell>
          <cell r="DZ47">
            <v>0.32594706262058987</v>
          </cell>
          <cell r="EA47">
            <v>0</v>
          </cell>
          <cell r="EB47">
            <v>0</v>
          </cell>
          <cell r="EC47">
            <v>0</v>
          </cell>
          <cell r="ED47">
            <v>0.61694271559546665</v>
          </cell>
          <cell r="EE47">
            <v>6.6095906983068995E-3</v>
          </cell>
          <cell r="EF47">
            <v>70.419384448039253</v>
          </cell>
          <cell r="EG47">
            <v>3.7702528784089591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1.0196432395788346</v>
          </cell>
          <cell r="EU47">
            <v>1.0088738749817898</v>
          </cell>
          <cell r="EV47">
            <v>1</v>
          </cell>
          <cell r="EW47">
            <v>7.3512174385533161E-2</v>
          </cell>
          <cell r="EX47">
            <v>2.6474622172726621</v>
          </cell>
          <cell r="EY47">
            <v>2.7251395564611438</v>
          </cell>
          <cell r="EZ47">
            <v>0.18259714414430553</v>
          </cell>
          <cell r="FA47">
            <v>0.2</v>
          </cell>
          <cell r="FB47">
            <v>0</v>
          </cell>
          <cell r="FC47">
            <v>0.42596260384050333</v>
          </cell>
          <cell r="FD47">
            <v>0</v>
          </cell>
          <cell r="FE47">
            <v>0</v>
          </cell>
          <cell r="FF47">
            <v>0</v>
          </cell>
          <cell r="FG47">
            <v>0.80624909898762198</v>
          </cell>
          <cell r="FH47">
            <v>8.6377169390590824E-3</v>
          </cell>
          <cell r="FI47">
            <v>70.419384451418892</v>
          </cell>
          <cell r="FJ47">
            <v>3.7702528783553868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1.0196432395788317</v>
          </cell>
          <cell r="FX47">
            <v>1.0088738750544639</v>
          </cell>
          <cell r="FY47">
            <v>1</v>
          </cell>
          <cell r="FZ47">
            <v>9.6069088530774421E-2</v>
          </cell>
          <cell r="GA47">
            <v>2.6474622172717512</v>
          </cell>
          <cell r="GB47">
            <v>2.7251395564602072</v>
          </cell>
          <cell r="GC47">
            <v>0.18259714414430611</v>
          </cell>
          <cell r="GD47">
            <v>0.2</v>
          </cell>
          <cell r="GE47">
            <v>0</v>
          </cell>
          <cell r="GF47">
            <v>1.7375873973938247</v>
          </cell>
          <cell r="GG47">
            <v>0</v>
          </cell>
          <cell r="GH47">
            <v>0</v>
          </cell>
          <cell r="GI47">
            <v>0</v>
          </cell>
          <cell r="GJ47">
            <v>3.2888527324470691</v>
          </cell>
          <cell r="GK47">
            <v>3.5234990020243176E-2</v>
          </cell>
          <cell r="GL47">
            <v>70.419384452570199</v>
          </cell>
          <cell r="GM47">
            <v>3.7702528783371063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1.01964323957883</v>
          </cell>
          <cell r="HA47">
            <v>1.0088738750792214</v>
          </cell>
          <cell r="HB47">
            <v>1</v>
          </cell>
          <cell r="HC47">
            <v>0.3918851936887382</v>
          </cell>
          <cell r="HD47">
            <v>2.6474622172715017</v>
          </cell>
          <cell r="HE47">
            <v>2.7251395564599092</v>
          </cell>
          <cell r="HF47">
            <v>0.18259714414430317</v>
          </cell>
          <cell r="HG47">
            <v>0.2</v>
          </cell>
          <cell r="HH47">
            <v>0</v>
          </cell>
          <cell r="HI47">
            <v>1.3982359795315638</v>
          </cell>
          <cell r="HJ47">
            <v>2.2431075477413578</v>
          </cell>
          <cell r="HK47">
            <v>6.8728571891850318E-2</v>
          </cell>
          <cell r="HL47">
            <v>0.28038076416722973</v>
          </cell>
          <cell r="HM47">
            <v>5.2896066622899962</v>
          </cell>
          <cell r="HN47">
            <v>63.774979463826149</v>
          </cell>
          <cell r="HO47">
            <v>0.26297902250824945</v>
          </cell>
          <cell r="HP47">
            <v>0</v>
          </cell>
          <cell r="HQ47">
            <v>0</v>
          </cell>
          <cell r="HR47">
            <v>0</v>
          </cell>
          <cell r="HS47">
            <v>0.42188174165245118</v>
          </cell>
          <cell r="HT47">
            <v>1.2926410791232537E-2</v>
          </cell>
          <cell r="HU47">
            <v>63.774979463826618</v>
          </cell>
          <cell r="HV47">
            <v>5.0390842881098488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1.0258060161962721</v>
          </cell>
          <cell r="IJ47">
            <v>0.45683582818928781</v>
          </cell>
          <cell r="IK47">
            <v>1</v>
          </cell>
          <cell r="IL47">
            <v>5.2733773390322813E-2</v>
          </cell>
          <cell r="IM47">
            <v>5.2896066622899349</v>
          </cell>
          <cell r="IN47">
            <v>5.4660792334033568</v>
          </cell>
          <cell r="IO47">
            <v>0.18470872939476843</v>
          </cell>
          <cell r="IP47">
            <v>0.2</v>
          </cell>
          <cell r="IQ47">
            <v>0</v>
          </cell>
          <cell r="IR47">
            <v>0.31854009284188789</v>
          </cell>
          <cell r="IS47">
            <v>0</v>
          </cell>
          <cell r="IT47">
            <v>0</v>
          </cell>
          <cell r="IU47">
            <v>0</v>
          </cell>
          <cell r="IV47">
            <v>0.51101509113736321</v>
          </cell>
          <cell r="IW47">
            <v>1.5657446948729371E-2</v>
          </cell>
          <cell r="IX47">
            <v>63.774979463825616</v>
          </cell>
          <cell r="IY47">
            <v>5.0390842881098994</v>
          </cell>
          <cell r="IZ47">
            <v>0</v>
          </cell>
          <cell r="JA47">
            <v>0</v>
          </cell>
          <cell r="JB47">
            <v>0</v>
          </cell>
          <cell r="JC47">
            <v>0</v>
          </cell>
          <cell r="JD47">
            <v>0</v>
          </cell>
        </row>
        <row r="48">
          <cell r="A48">
            <v>2062</v>
          </cell>
          <cell r="B48">
            <v>4.4947373908347634</v>
          </cell>
          <cell r="C48">
            <v>5.5986924336020074</v>
          </cell>
          <cell r="D48">
            <v>2.0790193855184107</v>
          </cell>
          <cell r="E48">
            <v>1.1119399999999999</v>
          </cell>
          <cell r="F48">
            <v>-2.6594386315921712</v>
          </cell>
          <cell r="G48">
            <v>1.0352219996783072</v>
          </cell>
          <cell r="H48">
            <v>0</v>
          </cell>
          <cell r="I48">
            <v>0.1387531662848239</v>
          </cell>
          <cell r="J48">
            <v>5.2631578947368363E-2</v>
          </cell>
          <cell r="K48">
            <v>0.42009507850766276</v>
          </cell>
          <cell r="L48">
            <v>0.70082425116014757</v>
          </cell>
          <cell r="M48">
            <v>3.3386918814710449</v>
          </cell>
          <cell r="N48">
            <v>0.13049593523537431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0.38825537756580836</v>
          </cell>
          <cell r="AF48">
            <v>0.62850912402759285</v>
          </cell>
          <cell r="AG48">
            <v>1.0733221299494491E-2</v>
          </cell>
          <cell r="AH48">
            <v>5.882642351577571E-2</v>
          </cell>
          <cell r="AI48">
            <v>1.328348466533543</v>
          </cell>
          <cell r="AJ48">
            <v>28.957100527003757</v>
          </cell>
          <cell r="AK48">
            <v>8.8329110532217536E-2</v>
          </cell>
          <cell r="AL48">
            <v>0</v>
          </cell>
          <cell r="AM48">
            <v>0</v>
          </cell>
          <cell r="AN48">
            <v>0</v>
          </cell>
          <cell r="AO48">
            <v>0.14298746416547234</v>
          </cell>
          <cell r="AP48">
            <v>2.4418358258782107E-3</v>
          </cell>
          <cell r="AQ48">
            <v>28.957100527003707</v>
          </cell>
          <cell r="AR48">
            <v>1.8449698452774383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1.0073597448208884</v>
          </cell>
          <cell r="BF48">
            <v>3.9375170349673061</v>
          </cell>
          <cell r="BG48">
            <v>1</v>
          </cell>
          <cell r="BH48">
            <v>1.3383164703389469E-2</v>
          </cell>
          <cell r="BI48">
            <v>1.3283484665339091</v>
          </cell>
          <cell r="BJ48">
            <v>1.335758603371477</v>
          </cell>
          <cell r="BK48">
            <v>0.17112502562990212</v>
          </cell>
          <cell r="BL48">
            <v>0.2</v>
          </cell>
          <cell r="BM48">
            <v>0</v>
          </cell>
          <cell r="BN48">
            <v>2.671026958799462E-2</v>
          </cell>
          <cell r="BO48">
            <v>0</v>
          </cell>
          <cell r="BP48">
            <v>0</v>
          </cell>
          <cell r="BQ48">
            <v>0</v>
          </cell>
          <cell r="BR48">
            <v>4.3238675138369952E-2</v>
          </cell>
          <cell r="BS48">
            <v>7.3839861859660788E-4</v>
          </cell>
          <cell r="BT48">
            <v>28.957100527003607</v>
          </cell>
          <cell r="BU48">
            <v>1.8449698452769021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1.0073597448208698</v>
          </cell>
          <cell r="CI48">
            <v>3.9375170349672928</v>
          </cell>
          <cell r="CJ48">
            <v>1</v>
          </cell>
          <cell r="CK48">
            <v>4.0470003039107987E-3</v>
          </cell>
          <cell r="CL48">
            <v>1.3283484665344349</v>
          </cell>
          <cell r="CM48">
            <v>1.335758603371985</v>
          </cell>
          <cell r="CN48">
            <v>0.17112502562989007</v>
          </cell>
          <cell r="CO48">
            <v>0.2</v>
          </cell>
          <cell r="CP48">
            <v>0</v>
          </cell>
          <cell r="CQ48">
            <v>0.27321599744559733</v>
          </cell>
          <cell r="CR48">
            <v>0</v>
          </cell>
          <cell r="CS48">
            <v>0</v>
          </cell>
          <cell r="CT48">
            <v>0</v>
          </cell>
          <cell r="CU48">
            <v>0.4422829847237526</v>
          </cell>
          <cell r="CV48">
            <v>7.5529868550196725E-3</v>
          </cell>
          <cell r="CW48">
            <v>28.957100527003792</v>
          </cell>
          <cell r="CX48">
            <v>1.8449698452780123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1.0073597448208924</v>
          </cell>
          <cell r="DL48">
            <v>3.9375170349673079</v>
          </cell>
          <cell r="DM48">
            <v>1</v>
          </cell>
          <cell r="DN48">
            <v>4.13962585084756E-2</v>
          </cell>
          <cell r="DO48">
            <v>1.3283484665333321</v>
          </cell>
          <cell r="DP48">
            <v>1.3357586033709135</v>
          </cell>
          <cell r="DQ48">
            <v>0.17112502562991533</v>
          </cell>
          <cell r="DR48">
            <v>0.2</v>
          </cell>
          <cell r="DS48">
            <v>0</v>
          </cell>
          <cell r="DT48">
            <v>2.570681563345893</v>
          </cell>
          <cell r="DU48">
            <v>4.8796247827909927</v>
          </cell>
          <cell r="DV48">
            <v>5.0481583225921424E-2</v>
          </cell>
          <cell r="DW48">
            <v>0.57867716146882719</v>
          </cell>
          <cell r="DX48">
            <v>2.6488397804740464</v>
          </cell>
          <cell r="DY48">
            <v>72.765782984756996</v>
          </cell>
          <cell r="DZ48">
            <v>0.33657645822164922</v>
          </cell>
          <cell r="EA48">
            <v>0</v>
          </cell>
          <cell r="EB48">
            <v>0</v>
          </cell>
          <cell r="EC48">
            <v>0</v>
          </cell>
          <cell r="ED48">
            <v>0.63888380819306478</v>
          </cell>
          <cell r="EE48">
            <v>6.6094971585661027E-3</v>
          </cell>
          <cell r="EF48">
            <v>72.765782980891643</v>
          </cell>
          <cell r="EG48">
            <v>3.8432099375370292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1.0193507070960337</v>
          </cell>
          <cell r="EU48">
            <v>1.0066930290885194</v>
          </cell>
          <cell r="EV48">
            <v>1</v>
          </cell>
          <cell r="EW48">
            <v>7.5765552699340225E-2</v>
          </cell>
          <cell r="EX48">
            <v>2.6488397804750652</v>
          </cell>
          <cell r="EY48">
            <v>2.7248612207258174</v>
          </cell>
          <cell r="EZ48">
            <v>0.18192321766494501</v>
          </cell>
          <cell r="FA48">
            <v>0.2</v>
          </cell>
          <cell r="FB48">
            <v>0</v>
          </cell>
          <cell r="FC48">
            <v>0.43985358660032614</v>
          </cell>
          <cell r="FD48">
            <v>0</v>
          </cell>
          <cell r="FE48">
            <v>0</v>
          </cell>
          <cell r="FF48">
            <v>0</v>
          </cell>
          <cell r="FG48">
            <v>0.83492272733339745</v>
          </cell>
          <cell r="FH48">
            <v>8.6375946970261869E-3</v>
          </cell>
          <cell r="FI48">
            <v>72.765782984383833</v>
          </cell>
          <cell r="FJ48">
            <v>3.8432099374823974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1.0193507070960277</v>
          </cell>
          <cell r="FX48">
            <v>1.0066930291610361</v>
          </cell>
          <cell r="FY48">
            <v>1</v>
          </cell>
          <cell r="FZ48">
            <v>9.9013906889528755E-2</v>
          </cell>
          <cell r="GA48">
            <v>2.6488397804741624</v>
          </cell>
          <cell r="GB48">
            <v>2.7248612207248804</v>
          </cell>
          <cell r="GC48">
            <v>0.18192321766494485</v>
          </cell>
          <cell r="GD48">
            <v>0.2</v>
          </cell>
          <cell r="GE48">
            <v>0</v>
          </cell>
          <cell r="GF48">
            <v>1.7942515185238996</v>
          </cell>
          <cell r="GG48">
            <v>0</v>
          </cell>
          <cell r="GH48">
            <v>0</v>
          </cell>
          <cell r="GI48">
            <v>0</v>
          </cell>
          <cell r="GJ48">
            <v>3.4058182472644951</v>
          </cell>
          <cell r="GK48">
            <v>3.5234491370329135E-2</v>
          </cell>
          <cell r="GL48">
            <v>72.76578298557358</v>
          </cell>
          <cell r="GM48">
            <v>3.8432099374637834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1.019350707096033</v>
          </cell>
          <cell r="HA48">
            <v>1.0066930291857403</v>
          </cell>
          <cell r="HB48">
            <v>1</v>
          </cell>
          <cell r="HC48">
            <v>0.40389770187995438</v>
          </cell>
          <cell r="HD48">
            <v>2.6488397804738524</v>
          </cell>
          <cell r="HE48">
            <v>2.7248612207245837</v>
          </cell>
          <cell r="HF48">
            <v>0.18192321766494621</v>
          </cell>
          <cell r="HG48">
            <v>0.2</v>
          </cell>
          <cell r="HH48">
            <v>0</v>
          </cell>
          <cell r="HI48">
            <v>1.4534715736264763</v>
          </cell>
          <cell r="HJ48">
            <v>2.337745298204442</v>
          </cell>
          <cell r="HK48">
            <v>6.928113070995838E-2</v>
          </cell>
          <cell r="HL48">
            <v>0.29121648888037488</v>
          </cell>
          <cell r="HM48">
            <v>5.2849201540446629</v>
          </cell>
          <cell r="HN48">
            <v>65.716997647825522</v>
          </cell>
          <cell r="HO48">
            <v>0.2733676856204631</v>
          </cell>
          <cell r="HP48">
            <v>0</v>
          </cell>
          <cell r="HQ48">
            <v>0</v>
          </cell>
          <cell r="HR48">
            <v>0</v>
          </cell>
          <cell r="HS48">
            <v>0.43968112850379165</v>
          </cell>
          <cell r="HT48">
            <v>1.303033557931663E-2</v>
          </cell>
          <cell r="HU48">
            <v>65.716997647825949</v>
          </cell>
          <cell r="HV48">
            <v>5.1672794105967359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1.0254401623702494</v>
          </cell>
          <cell r="IJ48">
            <v>0.45276291745256991</v>
          </cell>
          <cell r="IK48">
            <v>1</v>
          </cell>
          <cell r="IL48">
            <v>5.4771747190842469E-2</v>
          </cell>
          <cell r="IM48">
            <v>5.2849201540447783</v>
          </cell>
          <cell r="IN48">
            <v>5.4585467654343729</v>
          </cell>
          <cell r="IO48">
            <v>0.18409636602992738</v>
          </cell>
          <cell r="IP48">
            <v>0.2</v>
          </cell>
          <cell r="IQ48">
            <v>0</v>
          </cell>
          <cell r="IR48">
            <v>0.33112362775925153</v>
          </cell>
          <cell r="IS48">
            <v>0</v>
          </cell>
          <cell r="IT48">
            <v>0</v>
          </cell>
          <cell r="IU48">
            <v>0</v>
          </cell>
          <cell r="IV48">
            <v>0.5325750554496379</v>
          </cell>
          <cell r="IW48">
            <v>1.5783328516502868E-2</v>
          </cell>
          <cell r="IX48">
            <v>65.716997647824869</v>
          </cell>
          <cell r="IY48">
            <v>5.167279410596775</v>
          </cell>
          <cell r="IZ48">
            <v>0</v>
          </cell>
          <cell r="JA48">
            <v>0</v>
          </cell>
          <cell r="JB48">
            <v>0</v>
          </cell>
          <cell r="JC48">
            <v>0</v>
          </cell>
          <cell r="JD48">
            <v>0</v>
          </cell>
        </row>
        <row r="49">
          <cell r="A49">
            <v>2063</v>
          </cell>
          <cell r="B49">
            <v>4.4947373908347634</v>
          </cell>
          <cell r="C49">
            <v>5.8104031698612886</v>
          </cell>
          <cell r="D49">
            <v>2.1519602027841827</v>
          </cell>
          <cell r="E49">
            <v>1.1119399999999999</v>
          </cell>
          <cell r="F49">
            <v>-2.7539165120211773</v>
          </cell>
          <cell r="G49">
            <v>1.0347468237901991</v>
          </cell>
          <cell r="H49">
            <v>0</v>
          </cell>
          <cell r="I49">
            <v>0.14370771702757168</v>
          </cell>
          <cell r="J49">
            <v>5.2631578947368363E-2</v>
          </cell>
          <cell r="K49">
            <v>0.43455600675954803</v>
          </cell>
          <cell r="L49">
            <v>0.72422339539960501</v>
          </cell>
          <cell r="M49">
            <v>3.4544473219709069</v>
          </cell>
          <cell r="N49">
            <v>0.13069671994807885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0.39015750943029687</v>
          </cell>
          <cell r="AF49">
            <v>0.63316619871788826</v>
          </cell>
          <cell r="AG49">
            <v>1.0389581409357231E-2</v>
          </cell>
          <cell r="AH49">
            <v>5.9136057232638595E-2</v>
          </cell>
          <cell r="AI49">
            <v>1.3365731283572608</v>
          </cell>
          <cell r="AJ49">
            <v>30.249039255016505</v>
          </cell>
          <cell r="AK49">
            <v>8.8761850490021818E-2</v>
          </cell>
          <cell r="AL49">
            <v>0</v>
          </cell>
          <cell r="AM49">
            <v>0</v>
          </cell>
          <cell r="AN49">
            <v>0</v>
          </cell>
          <cell r="AO49">
            <v>0.14404696079795742</v>
          </cell>
          <cell r="AP49">
            <v>2.3636568550432823E-3</v>
          </cell>
          <cell r="AQ49">
            <v>30.24903925501647</v>
          </cell>
          <cell r="AR49">
            <v>1.8581901178155953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1.0071655764846221</v>
          </cell>
          <cell r="BF49">
            <v>4.0389574458121427</v>
          </cell>
          <cell r="BG49">
            <v>1</v>
          </cell>
          <cell r="BH49">
            <v>1.3453607181154204E-2</v>
          </cell>
          <cell r="BI49">
            <v>1.3365731283576348</v>
          </cell>
          <cell r="BJ49">
            <v>1.3437742893378701</v>
          </cell>
          <cell r="BK49">
            <v>0.17064419385219806</v>
          </cell>
          <cell r="BL49">
            <v>0.2</v>
          </cell>
          <cell r="BM49">
            <v>0</v>
          </cell>
          <cell r="BN49">
            <v>2.6841127929766142E-2</v>
          </cell>
          <cell r="BO49">
            <v>0</v>
          </cell>
          <cell r="BP49">
            <v>0</v>
          </cell>
          <cell r="BQ49">
            <v>0</v>
          </cell>
          <cell r="BR49">
            <v>4.3559061481113569E-2</v>
          </cell>
          <cell r="BS49">
            <v>7.1475769914738343E-4</v>
          </cell>
          <cell r="BT49">
            <v>30.249039255016331</v>
          </cell>
          <cell r="BU49">
            <v>1.8581901178150577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1.0071655764846235</v>
          </cell>
          <cell r="CI49">
            <v>4.0389574458121276</v>
          </cell>
          <cell r="CJ49">
            <v>1</v>
          </cell>
          <cell r="CK49">
            <v>4.0683017475707907E-3</v>
          </cell>
          <cell r="CL49">
            <v>1.3365731283581912</v>
          </cell>
          <cell r="CM49">
            <v>1.3437742893383935</v>
          </cell>
          <cell r="CN49">
            <v>0.17064419385218396</v>
          </cell>
          <cell r="CO49">
            <v>0.2</v>
          </cell>
          <cell r="CP49">
            <v>0</v>
          </cell>
          <cell r="CQ49">
            <v>0.27455453101050803</v>
          </cell>
          <cell r="CR49">
            <v>0</v>
          </cell>
          <cell r="CS49">
            <v>0</v>
          </cell>
          <cell r="CT49">
            <v>0</v>
          </cell>
          <cell r="CU49">
            <v>0.44556017643881557</v>
          </cell>
          <cell r="CV49">
            <v>7.3111668551665652E-3</v>
          </cell>
          <cell r="CW49">
            <v>30.249039255016537</v>
          </cell>
          <cell r="CX49">
            <v>1.8581901178161988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1.0071655764846359</v>
          </cell>
          <cell r="DL49">
            <v>4.0389574458121418</v>
          </cell>
          <cell r="DM49">
            <v>1</v>
          </cell>
          <cell r="DN49">
            <v>4.1614148303913474E-2</v>
          </cell>
          <cell r="DO49">
            <v>1.3365731283570534</v>
          </cell>
          <cell r="DP49">
            <v>1.3437742893372899</v>
          </cell>
          <cell r="DQ49">
            <v>0.17064419385220947</v>
          </cell>
          <cell r="DR49">
            <v>0.2</v>
          </cell>
          <cell r="DS49">
            <v>0</v>
          </cell>
          <cell r="DT49">
            <v>2.6529522208537775</v>
          </cell>
          <cell r="DU49">
            <v>5.0501040146112306</v>
          </cell>
          <cell r="DV49">
            <v>5.0480789864690533E-2</v>
          </cell>
          <cell r="DW49">
            <v>0.59607500972076843</v>
          </cell>
          <cell r="DX49">
            <v>2.6502857805503228</v>
          </cell>
          <cell r="DY49">
            <v>75.148017708871492</v>
          </cell>
          <cell r="DZ49">
            <v>0.34734806327550855</v>
          </cell>
          <cell r="EA49">
            <v>0</v>
          </cell>
          <cell r="EB49">
            <v>0</v>
          </cell>
          <cell r="EC49">
            <v>0</v>
          </cell>
          <cell r="ED49">
            <v>0.6612044630981958</v>
          </cell>
          <cell r="EE49">
            <v>6.609393284668608E-3</v>
          </cell>
          <cell r="EF49">
            <v>75.148017704879592</v>
          </cell>
          <cell r="EG49">
            <v>3.9164798890551737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1.0190647798868622</v>
          </cell>
          <cell r="EU49">
            <v>1.004419416716082</v>
          </cell>
          <cell r="EV49">
            <v>1</v>
          </cell>
          <cell r="EW49">
            <v>7.8043433487381977E-2</v>
          </cell>
          <cell r="EX49">
            <v>2.6502857805512563</v>
          </cell>
          <cell r="EY49">
            <v>2.7246612422037764</v>
          </cell>
          <cell r="EZ49">
            <v>0.18125678693825437</v>
          </cell>
          <cell r="FA49">
            <v>0.2</v>
          </cell>
          <cell r="FB49">
            <v>0</v>
          </cell>
          <cell r="FC49">
            <v>0.45393041520984173</v>
          </cell>
          <cell r="FD49">
            <v>0</v>
          </cell>
          <cell r="FE49">
            <v>0</v>
          </cell>
          <cell r="FF49">
            <v>0</v>
          </cell>
          <cell r="FG49">
            <v>0.86409238514953113</v>
          </cell>
          <cell r="FH49">
            <v>8.6374589498423044E-3</v>
          </cell>
          <cell r="FI49">
            <v>75.148017708486137</v>
          </cell>
          <cell r="FJ49">
            <v>3.9164798889994947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1.0190647798868606</v>
          </cell>
          <cell r="FX49">
            <v>1.004419416788435</v>
          </cell>
          <cell r="FY49">
            <v>1</v>
          </cell>
          <cell r="FZ49">
            <v>0.10199074620788816</v>
          </cell>
          <cell r="GA49">
            <v>2.6502857805503233</v>
          </cell>
          <cell r="GB49">
            <v>2.7246612422028376</v>
          </cell>
          <cell r="GC49">
            <v>0.18125678693825611</v>
          </cell>
          <cell r="GD49">
            <v>0.2</v>
          </cell>
          <cell r="GE49">
            <v>0</v>
          </cell>
          <cell r="GF49">
            <v>1.8516737423684593</v>
          </cell>
          <cell r="GG49">
            <v>0</v>
          </cell>
          <cell r="GH49">
            <v>0</v>
          </cell>
          <cell r="GI49">
            <v>0</v>
          </cell>
          <cell r="GJ49">
            <v>3.5248071663635629</v>
          </cell>
          <cell r="GK49">
            <v>3.5233937630179624E-2</v>
          </cell>
          <cell r="GL49">
            <v>75.148017709714765</v>
          </cell>
          <cell r="GM49">
            <v>3.9164798889805108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1.0190647798868566</v>
          </cell>
          <cell r="HA49">
            <v>1.0044194168130833</v>
          </cell>
          <cell r="HB49">
            <v>1</v>
          </cell>
          <cell r="HC49">
            <v>0.41604083002550563</v>
          </cell>
          <cell r="HD49">
            <v>2.650285780550103</v>
          </cell>
          <cell r="HE49">
            <v>2.7246612422025436</v>
          </cell>
          <cell r="HF49">
            <v>0.18125678693825142</v>
          </cell>
          <cell r="HG49">
            <v>0.2</v>
          </cell>
          <cell r="HH49">
            <v>0</v>
          </cell>
          <cell r="HI49">
            <v>1.5102196416727693</v>
          </cell>
          <cell r="HJ49">
            <v>2.435270006495514</v>
          </cell>
          <cell r="HK49">
            <v>6.9826348674031077E-2</v>
          </cell>
          <cell r="HL49">
            <v>0.30233361312215445</v>
          </cell>
          <cell r="HM49">
            <v>5.2802107272022676</v>
          </cell>
          <cell r="HN49">
            <v>67.699086829231049</v>
          </cell>
          <cell r="HO49">
            <v>0.28404081353486199</v>
          </cell>
          <cell r="HP49">
            <v>0</v>
          </cell>
          <cell r="HQ49">
            <v>0</v>
          </cell>
          <cell r="HR49">
            <v>0</v>
          </cell>
          <cell r="HS49">
            <v>0.4580234919047097</v>
          </cell>
          <cell r="HT49">
            <v>1.3132879705876585E-2</v>
          </cell>
          <cell r="HU49">
            <v>67.699086829231518</v>
          </cell>
          <cell r="HV49">
            <v>5.2968836644991457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1.0250817197221085</v>
          </cell>
          <cell r="IJ49">
            <v>0.44884673143054871</v>
          </cell>
          <cell r="IK49">
            <v>1</v>
          </cell>
          <cell r="IL49">
            <v>5.6862646373101844E-2</v>
          </cell>
          <cell r="IM49">
            <v>5.2802107272022516</v>
          </cell>
          <cell r="IN49">
            <v>5.4509859102946878</v>
          </cell>
          <cell r="IO49">
            <v>0.18348888124016763</v>
          </cell>
          <cell r="IP49">
            <v>0.2</v>
          </cell>
          <cell r="IQ49">
            <v>0</v>
          </cell>
          <cell r="IR49">
            <v>0.34405172797173283</v>
          </cell>
          <cell r="IS49">
            <v>0</v>
          </cell>
          <cell r="IT49">
            <v>0</v>
          </cell>
          <cell r="IU49">
            <v>0</v>
          </cell>
          <cell r="IV49">
            <v>0.55479271404818609</v>
          </cell>
          <cell r="IW49">
            <v>1.59075377225576E-2</v>
          </cell>
          <cell r="IX49">
            <v>67.699086829230396</v>
          </cell>
          <cell r="IY49">
            <v>5.296883664499231</v>
          </cell>
          <cell r="IZ49">
            <v>0</v>
          </cell>
          <cell r="JA49">
            <v>0</v>
          </cell>
          <cell r="JB49">
            <v>0</v>
          </cell>
          <cell r="JC49">
            <v>0</v>
          </cell>
          <cell r="JD49">
            <v>0</v>
          </cell>
        </row>
        <row r="50">
          <cell r="A50">
            <v>2064</v>
          </cell>
          <cell r="B50">
            <v>4.4947373908347634</v>
          </cell>
          <cell r="C50">
            <v>6.0271682523714043</v>
          </cell>
          <cell r="D50">
            <v>2.2264392750041586</v>
          </cell>
          <cell r="E50">
            <v>1.1119399999999999</v>
          </cell>
          <cell r="F50">
            <v>-2.8504199522955882</v>
          </cell>
          <cell r="G50">
            <v>1.0342789816252174</v>
          </cell>
          <cell r="H50">
            <v>0</v>
          </cell>
          <cell r="I50">
            <v>0.14876869661678302</v>
          </cell>
          <cell r="J50">
            <v>5.2631578947368363E-2</v>
          </cell>
          <cell r="K50">
            <v>0.44930831787197512</v>
          </cell>
          <cell r="L50">
            <v>0.74805391937054233</v>
          </cell>
          <cell r="M50">
            <v>3.5725702088634583</v>
          </cell>
          <cell r="N50">
            <v>0.1309030310490038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0.39199886957640984</v>
          </cell>
          <cell r="AF50">
            <v>0.63772232605071333</v>
          </cell>
          <cell r="AG50">
            <v>1.0058873499554227E-2</v>
          </cell>
          <cell r="AH50">
            <v>5.9438294259013258E-2</v>
          </cell>
          <cell r="AI50">
            <v>1.3447685913087721</v>
          </cell>
          <cell r="AJ50">
            <v>31.584990415414126</v>
          </cell>
          <cell r="AK50">
            <v>8.9180764723468864E-2</v>
          </cell>
          <cell r="AL50">
            <v>0</v>
          </cell>
          <cell r="AM50">
            <v>0</v>
          </cell>
          <cell r="AN50">
            <v>0</v>
          </cell>
          <cell r="AO50">
            <v>0.14508349164346096</v>
          </cell>
          <cell r="AP50">
            <v>2.2884199434465434E-3</v>
          </cell>
          <cell r="AQ50">
            <v>31.584990415414097</v>
          </cell>
          <cell r="AR50">
            <v>1.8711524820471839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1.0069758008652132</v>
          </cell>
          <cell r="BF50">
            <v>4.1427256602508553</v>
          </cell>
          <cell r="BG50">
            <v>1</v>
          </cell>
          <cell r="BH50">
            <v>1.3522366892550621E-2</v>
          </cell>
          <cell r="BI50">
            <v>1.3447685913091851</v>
          </cell>
          <cell r="BJ50">
            <v>1.3517660444019828</v>
          </cell>
          <cell r="BK50">
            <v>0.17017195937477086</v>
          </cell>
          <cell r="BL50">
            <v>0.2</v>
          </cell>
          <cell r="BM50">
            <v>0</v>
          </cell>
          <cell r="BN50">
            <v>2.696780544346742E-2</v>
          </cell>
          <cell r="BO50">
            <v>0</v>
          </cell>
          <cell r="BP50">
            <v>0</v>
          </cell>
          <cell r="BQ50">
            <v>0</v>
          </cell>
          <cell r="BR50">
            <v>4.3872503087768695E-2</v>
          </cell>
          <cell r="BS50">
            <v>6.9200644330874627E-4</v>
          </cell>
          <cell r="BT50">
            <v>31.584990415413959</v>
          </cell>
          <cell r="BU50">
            <v>1.871152482046645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1.0069758008652145</v>
          </cell>
          <cell r="CI50">
            <v>4.1427256602508384</v>
          </cell>
          <cell r="CJ50">
            <v>1</v>
          </cell>
          <cell r="CK50">
            <v>4.0890943313194828E-3</v>
          </cell>
          <cell r="CL50">
            <v>1.3447685913097185</v>
          </cell>
          <cell r="CM50">
            <v>1.3517660444025212</v>
          </cell>
          <cell r="CN50">
            <v>0.17017195937476198</v>
          </cell>
          <cell r="CO50">
            <v>0.2</v>
          </cell>
          <cell r="CP50">
            <v>0</v>
          </cell>
          <cell r="CQ50">
            <v>0.27585029940947259</v>
          </cell>
          <cell r="CR50">
            <v>0</v>
          </cell>
          <cell r="CS50">
            <v>0</v>
          </cell>
          <cell r="CT50">
            <v>0</v>
          </cell>
          <cell r="CU50">
            <v>0.4487663313194819</v>
          </cell>
          <cell r="CV50">
            <v>7.0784471127989367E-3</v>
          </cell>
          <cell r="CW50">
            <v>31.584990415414154</v>
          </cell>
          <cell r="CX50">
            <v>1.8711524820478052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1.0069758008652205</v>
          </cell>
          <cell r="DL50">
            <v>4.1427256602508535</v>
          </cell>
          <cell r="DM50">
            <v>1</v>
          </cell>
          <cell r="DN50">
            <v>4.1826833035143E-2</v>
          </cell>
          <cell r="DO50">
            <v>1.344768591308551</v>
          </cell>
          <cell r="DP50">
            <v>1.3517660444013866</v>
          </cell>
          <cell r="DQ50">
            <v>0.1701719593747868</v>
          </cell>
          <cell r="DR50">
            <v>0.2</v>
          </cell>
          <cell r="DS50">
            <v>0</v>
          </cell>
          <cell r="DT50">
            <v>2.7362745832640312</v>
          </cell>
          <cell r="DU50">
            <v>5.2234106676618959</v>
          </cell>
          <cell r="DV50">
            <v>5.0479921797332995E-2</v>
          </cell>
          <cell r="DW50">
            <v>0.61365093234240686</v>
          </cell>
          <cell r="DX50">
            <v>2.6517982279394681</v>
          </cell>
          <cell r="DY50">
            <v>77.565293446675639</v>
          </cell>
          <cell r="DZ50">
            <v>0.35825736687442733</v>
          </cell>
          <cell r="EA50">
            <v>0</v>
          </cell>
          <cell r="EB50">
            <v>0</v>
          </cell>
          <cell r="EC50">
            <v>0</v>
          </cell>
          <cell r="ED50">
            <v>0.68389530909862284</v>
          </cell>
          <cell r="EE50">
            <v>6.6092796295816126E-3</v>
          </cell>
          <cell r="EF50">
            <v>77.565293442555344</v>
          </cell>
          <cell r="EG50">
            <v>3.9900514931254616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1.0187851351607569</v>
          </cell>
          <cell r="EU50">
            <v>1.0020563061693633</v>
          </cell>
          <cell r="EV50">
            <v>1</v>
          </cell>
          <cell r="EW50">
            <v>8.0344629353223201E-2</v>
          </cell>
          <cell r="EX50">
            <v>2.6517982279404619</v>
          </cell>
          <cell r="EY50">
            <v>2.7245443636524302</v>
          </cell>
          <cell r="EZ50">
            <v>0.18059844287329549</v>
          </cell>
          <cell r="FA50">
            <v>0.2</v>
          </cell>
          <cell r="FB50">
            <v>0</v>
          </cell>
          <cell r="FC50">
            <v>0.468187194607454</v>
          </cell>
          <cell r="FD50">
            <v>0</v>
          </cell>
          <cell r="FE50">
            <v>0</v>
          </cell>
          <cell r="FF50">
            <v>0</v>
          </cell>
          <cell r="FG50">
            <v>0.8937458257051164</v>
          </cell>
          <cell r="FH50">
            <v>8.6373104201503889E-3</v>
          </cell>
          <cell r="FI50">
            <v>77.565293446277906</v>
          </cell>
          <cell r="FJ50">
            <v>3.9900514930687425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1.0187851351607584</v>
          </cell>
          <cell r="FX50">
            <v>1.0020563062415462</v>
          </cell>
          <cell r="FY50">
            <v>1</v>
          </cell>
          <cell r="FZ50">
            <v>0.10499805474161136</v>
          </cell>
          <cell r="GA50">
            <v>2.65179822793954</v>
          </cell>
          <cell r="GB50">
            <v>2.7245443636514892</v>
          </cell>
          <cell r="GC50">
            <v>0.18059844287329643</v>
          </cell>
          <cell r="GD50">
            <v>0.2</v>
          </cell>
          <cell r="GE50">
            <v>0</v>
          </cell>
          <cell r="GF50">
            <v>1.9098300217821589</v>
          </cell>
          <cell r="GG50">
            <v>0</v>
          </cell>
          <cell r="GH50">
            <v>0</v>
          </cell>
          <cell r="GI50">
            <v>0</v>
          </cell>
          <cell r="GJ50">
            <v>3.6457695328581758</v>
          </cell>
          <cell r="GK50">
            <v>3.5233331747600995E-2</v>
          </cell>
          <cell r="GL50">
            <v>77.565293447546054</v>
          </cell>
          <cell r="GM50">
            <v>3.990051493049402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1.0187851351607584</v>
          </cell>
          <cell r="HA50">
            <v>1.0020563062661363</v>
          </cell>
          <cell r="HB50">
            <v>1</v>
          </cell>
          <cell r="HC50">
            <v>0.42830824824757441</v>
          </cell>
          <cell r="HD50">
            <v>2.6517982279392514</v>
          </cell>
          <cell r="HE50">
            <v>2.7245443636511957</v>
          </cell>
          <cell r="HF50">
            <v>0.18059844287329652</v>
          </cell>
          <cell r="HG50">
            <v>0.2</v>
          </cell>
          <cell r="HH50">
            <v>0</v>
          </cell>
          <cell r="HI50">
            <v>1.5684957844084975</v>
          </cell>
          <cell r="HJ50">
            <v>2.5357153697270545</v>
          </cell>
          <cell r="HK50">
            <v>7.0364235752116561E-2</v>
          </cell>
          <cell r="HL50">
            <v>0.3137338281233229</v>
          </cell>
          <cell r="HM50">
            <v>5.2754805736319632</v>
          </cell>
          <cell r="HN50">
            <v>69.721449688224979</v>
          </cell>
          <cell r="HO50">
            <v>0.29500134042483794</v>
          </cell>
          <cell r="HP50">
            <v>0</v>
          </cell>
          <cell r="HQ50">
            <v>0</v>
          </cell>
          <cell r="HR50">
            <v>0</v>
          </cell>
          <cell r="HS50">
            <v>0.47691516957914221</v>
          </cell>
          <cell r="HT50">
            <v>1.3234045045694347E-2</v>
          </cell>
          <cell r="HU50">
            <v>69.721449688225476</v>
          </cell>
          <cell r="HV50">
            <v>5.4278773684652055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1.024730334336774</v>
          </cell>
          <cell r="IJ50">
            <v>0.44508066138155744</v>
          </cell>
          <cell r="IK50">
            <v>1</v>
          </cell>
          <cell r="IL50">
            <v>5.9006789022323342E-2</v>
          </cell>
          <cell r="IM50">
            <v>5.2754805736320147</v>
          </cell>
          <cell r="IN50">
            <v>5.4434131691721701</v>
          </cell>
          <cell r="IO50">
            <v>0.18288694274417222</v>
          </cell>
          <cell r="IP50">
            <v>0.2</v>
          </cell>
          <cell r="IQ50">
            <v>0</v>
          </cell>
          <cell r="IR50">
            <v>0.35732794757217073</v>
          </cell>
          <cell r="IS50">
            <v>0</v>
          </cell>
          <cell r="IT50">
            <v>0</v>
          </cell>
          <cell r="IU50">
            <v>0</v>
          </cell>
          <cell r="IV50">
            <v>0.57767574366384333</v>
          </cell>
          <cell r="IW50">
            <v>1.6030076837771336E-2</v>
          </cell>
          <cell r="IX50">
            <v>69.721449688224254</v>
          </cell>
          <cell r="IY50">
            <v>5.4278773684652304</v>
          </cell>
          <cell r="IZ50">
            <v>0</v>
          </cell>
          <cell r="JA50">
            <v>0</v>
          </cell>
          <cell r="JB50">
            <v>0</v>
          </cell>
          <cell r="JC50">
            <v>0</v>
          </cell>
          <cell r="JD50">
            <v>0</v>
          </cell>
        </row>
        <row r="51">
          <cell r="A51">
            <v>2065</v>
          </cell>
          <cell r="B51">
            <v>4.4947373908347634</v>
          </cell>
          <cell r="C51">
            <v>6.2489835666433997</v>
          </cell>
          <cell r="D51">
            <v>2.3024561585743797</v>
          </cell>
          <cell r="E51">
            <v>1.1119399999999999</v>
          </cell>
          <cell r="F51">
            <v>-2.9489495267715395</v>
          </cell>
          <cell r="G51">
            <v>1.033818159305196</v>
          </cell>
          <cell r="H51">
            <v>0</v>
          </cell>
          <cell r="I51">
            <v>0.15393603837727998</v>
          </cell>
          <cell r="J51">
            <v>5.2631578947368363E-2</v>
          </cell>
          <cell r="K51">
            <v>0.46435142584608019</v>
          </cell>
          <cell r="L51">
            <v>0.77231238288237491</v>
          </cell>
          <cell r="M51">
            <v>3.6930560056801149</v>
          </cell>
          <cell r="N51">
            <v>0.13111433961437596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0.39378110093649166</v>
          </cell>
          <cell r="AF51">
            <v>0.64217903131792387</v>
          </cell>
          <cell r="AG51">
            <v>9.7405499264507107E-3</v>
          </cell>
          <cell r="AH51">
            <v>5.9733332461134617E-2</v>
          </cell>
          <cell r="AI51">
            <v>1.3529337643841381</v>
          </cell>
          <cell r="AJ51">
            <v>32.965976750835004</v>
          </cell>
          <cell r="AK51">
            <v>8.9586227003954952E-2</v>
          </cell>
          <cell r="AL51">
            <v>0</v>
          </cell>
          <cell r="AM51">
            <v>0</v>
          </cell>
          <cell r="AN51">
            <v>0</v>
          </cell>
          <cell r="AO51">
            <v>0.14609740370985491</v>
          </cell>
          <cell r="AP51">
            <v>2.2160005007334496E-3</v>
          </cell>
          <cell r="AQ51">
            <v>32.965976750834969</v>
          </cell>
          <cell r="AR51">
            <v>1.8838579464265486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1.0067901811858027</v>
          </cell>
          <cell r="BF51">
            <v>4.2488734179709082</v>
          </cell>
          <cell r="BG51">
            <v>1</v>
          </cell>
          <cell r="BH51">
            <v>1.3589488852662894E-2</v>
          </cell>
          <cell r="BI51">
            <v>1.3529337643845472</v>
          </cell>
          <cell r="BJ51">
            <v>1.3597333808788632</v>
          </cell>
          <cell r="BK51">
            <v>0.16970823383412845</v>
          </cell>
          <cell r="BL51">
            <v>0.2</v>
          </cell>
          <cell r="BM51">
            <v>0</v>
          </cell>
          <cell r="BN51">
            <v>2.7090415155647762E-2</v>
          </cell>
          <cell r="BO51">
            <v>0</v>
          </cell>
          <cell r="BP51">
            <v>0</v>
          </cell>
          <cell r="BQ51">
            <v>0</v>
          </cell>
          <cell r="BR51">
            <v>4.4179104891734447E-2</v>
          </cell>
          <cell r="BS51">
            <v>6.7010717559706312E-4</v>
          </cell>
          <cell r="BT51">
            <v>32.965976750834834</v>
          </cell>
          <cell r="BU51">
            <v>1.8838579464259806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1.0067901811857891</v>
          </cell>
          <cell r="CI51">
            <v>4.2488734179708905</v>
          </cell>
          <cell r="CJ51">
            <v>1</v>
          </cell>
          <cell r="CK51">
            <v>4.1093916674872309E-3</v>
          </cell>
          <cell r="CL51">
            <v>1.3529337643851091</v>
          </cell>
          <cell r="CM51">
            <v>1.3597333808794163</v>
          </cell>
          <cell r="CN51">
            <v>0.16970823383411801</v>
          </cell>
          <cell r="CO51">
            <v>0.2</v>
          </cell>
          <cell r="CP51">
            <v>0</v>
          </cell>
          <cell r="CQ51">
            <v>0.27710445877688616</v>
          </cell>
          <cell r="CR51">
            <v>0</v>
          </cell>
          <cell r="CS51">
            <v>0</v>
          </cell>
          <cell r="CT51">
            <v>0</v>
          </cell>
          <cell r="CU51">
            <v>0.45190252271632969</v>
          </cell>
          <cell r="CV51">
            <v>6.8544422501201976E-3</v>
          </cell>
          <cell r="CW51">
            <v>32.965976750835054</v>
          </cell>
          <cell r="CX51">
            <v>1.8838579464271732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1.0067901811858022</v>
          </cell>
          <cell r="DL51">
            <v>4.2488734179709073</v>
          </cell>
          <cell r="DM51">
            <v>1</v>
          </cell>
          <cell r="DN51">
            <v>4.2034451940984048E-2</v>
          </cell>
          <cell r="DO51">
            <v>1.3529337643839248</v>
          </cell>
          <cell r="DP51">
            <v>1.3597333808782499</v>
          </cell>
          <cell r="DQ51">
            <v>0.16970823383414058</v>
          </cell>
          <cell r="DR51">
            <v>0.2</v>
          </cell>
          <cell r="DS51">
            <v>0</v>
          </cell>
          <cell r="DT51">
            <v>2.8206134195268393</v>
          </cell>
          <cell r="DU51">
            <v>5.3994703450978401</v>
          </cell>
          <cell r="DV51">
            <v>5.0478983234298239E-2</v>
          </cell>
          <cell r="DW51">
            <v>0.63139609964654508</v>
          </cell>
          <cell r="DX51">
            <v>2.653375191284701</v>
          </cell>
          <cell r="DY51">
            <v>80.016788715198132</v>
          </cell>
          <cell r="DZ51">
            <v>0.36929975625653316</v>
          </cell>
          <cell r="EA51">
            <v>0</v>
          </cell>
          <cell r="EB51">
            <v>0</v>
          </cell>
          <cell r="EC51">
            <v>0</v>
          </cell>
          <cell r="ED51">
            <v>0.70694660549874078</v>
          </cell>
          <cell r="EE51">
            <v>6.6091567445745467E-3</v>
          </cell>
          <cell r="EF51">
            <v>80.01678871094758</v>
          </cell>
          <cell r="EG51">
            <v>4.0639131319173059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1.0185114500199062</v>
          </cell>
          <cell r="EU51">
            <v>0.99960708590259606</v>
          </cell>
          <cell r="EV51">
            <v>1</v>
          </cell>
          <cell r="EW51">
            <v>8.2667984235809192E-2</v>
          </cell>
          <cell r="EX51">
            <v>2.6533751912857104</v>
          </cell>
          <cell r="EY51">
            <v>2.7245141227143019</v>
          </cell>
          <cell r="EZ51">
            <v>0.17994870788313488</v>
          </cell>
          <cell r="FA51">
            <v>0.2</v>
          </cell>
          <cell r="FB51">
            <v>0</v>
          </cell>
          <cell r="FC51">
            <v>0.48261789662393068</v>
          </cell>
          <cell r="FD51">
            <v>0</v>
          </cell>
          <cell r="FE51">
            <v>0</v>
          </cell>
          <cell r="FF51">
            <v>0</v>
          </cell>
          <cell r="FG51">
            <v>0.9238703194113983</v>
          </cell>
          <cell r="FH51">
            <v>8.6371498283746625E-3</v>
          </cell>
          <cell r="FI51">
            <v>80.016788714787836</v>
          </cell>
          <cell r="FJ51">
            <v>4.0639131318595236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1.0185114500199028</v>
          </cell>
          <cell r="FX51">
            <v>0.99960708597460268</v>
          </cell>
          <cell r="FY51">
            <v>1</v>
          </cell>
          <cell r="FZ51">
            <v>0.1080343216969729</v>
          </cell>
          <cell r="GA51">
            <v>2.6533751912847716</v>
          </cell>
          <cell r="GB51">
            <v>2.7245141227133582</v>
          </cell>
          <cell r="GC51">
            <v>0.17994870788313697</v>
          </cell>
          <cell r="GD51">
            <v>0.2</v>
          </cell>
          <cell r="GE51">
            <v>0</v>
          </cell>
          <cell r="GF51">
            <v>1.9686957666463507</v>
          </cell>
          <cell r="GG51">
            <v>0</v>
          </cell>
          <cell r="GH51">
            <v>0</v>
          </cell>
          <cell r="GI51">
            <v>0</v>
          </cell>
          <cell r="GJ51">
            <v>3.7686534201876554</v>
          </cell>
          <cell r="GK51">
            <v>3.5232676661349036E-2</v>
          </cell>
          <cell r="GL51">
            <v>80.016788716096073</v>
          </cell>
          <cell r="GM51">
            <v>4.0639131318398016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1.0185114500198971</v>
          </cell>
          <cell r="HA51">
            <v>0.99960708599913239</v>
          </cell>
          <cell r="HB51">
            <v>1</v>
          </cell>
          <cell r="HC51">
            <v>0.44069379371375694</v>
          </cell>
          <cell r="HD51">
            <v>2.6533751912845274</v>
          </cell>
          <cell r="HE51">
            <v>2.7245141227130647</v>
          </cell>
          <cell r="HF51">
            <v>0.17994870788313405</v>
          </cell>
          <cell r="HG51">
            <v>0.2</v>
          </cell>
          <cell r="HH51">
            <v>0</v>
          </cell>
          <cell r="HI51">
            <v>1.628314957269448</v>
          </cell>
          <cell r="HJ51">
            <v>2.6391138090704427</v>
          </cell>
          <cell r="HK51">
            <v>7.0894806453627016E-2</v>
          </cell>
          <cell r="HL51">
            <v>0.32541882354943258</v>
          </cell>
          <cell r="HM51">
            <v>5.2707318434012995</v>
          </cell>
          <cell r="HN51">
            <v>71.784272872794261</v>
          </cell>
          <cell r="HO51">
            <v>0.306252079095921</v>
          </cell>
          <cell r="HP51">
            <v>0</v>
          </cell>
          <cell r="HQ51">
            <v>0</v>
          </cell>
          <cell r="HR51">
            <v>0</v>
          </cell>
          <cell r="HS51">
            <v>0.49636225927318861</v>
          </cell>
          <cell r="HT51">
            <v>1.3333834327687699E-2</v>
          </cell>
          <cell r="HU51">
            <v>71.784272872794759</v>
          </cell>
          <cell r="HV51">
            <v>5.5602397680661113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1.0243856650796686</v>
          </cell>
          <cell r="IJ51">
            <v>0.44145850033051315</v>
          </cell>
          <cell r="IK51">
            <v>1</v>
          </cell>
          <cell r="IL51">
            <v>6.1204492929356168E-2</v>
          </cell>
          <cell r="IM51">
            <v>5.2707318434014603</v>
          </cell>
          <cell r="IN51">
            <v>5.4358423633188107</v>
          </cell>
          <cell r="IO51">
            <v>0.18229114257597434</v>
          </cell>
          <cell r="IP51">
            <v>0.2</v>
          </cell>
          <cell r="IQ51">
            <v>0</v>
          </cell>
          <cell r="IR51">
            <v>0.37095569364350739</v>
          </cell>
          <cell r="IS51">
            <v>0</v>
          </cell>
          <cell r="IT51">
            <v>0</v>
          </cell>
          <cell r="IU51">
            <v>0</v>
          </cell>
          <cell r="IV51">
            <v>0.60123153034812893</v>
          </cell>
          <cell r="IW51">
            <v>1.6150949167615804E-2</v>
          </cell>
          <cell r="IX51">
            <v>71.784272872793451</v>
          </cell>
          <cell r="IY51">
            <v>5.5602397680662214</v>
          </cell>
          <cell r="IZ51">
            <v>0</v>
          </cell>
          <cell r="JA51">
            <v>0</v>
          </cell>
          <cell r="JB51">
            <v>0</v>
          </cell>
          <cell r="JC51">
            <v>0</v>
          </cell>
          <cell r="JD51">
            <v>0</v>
          </cell>
        </row>
        <row r="52">
          <cell r="A52">
            <v>2066</v>
          </cell>
          <cell r="B52">
            <v>4.4947373908347634</v>
          </cell>
          <cell r="C52">
            <v>6.4758417412585816</v>
          </cell>
          <cell r="D52">
            <v>2.3800092930672379</v>
          </cell>
          <cell r="E52">
            <v>1.1119399999999999</v>
          </cell>
          <cell r="F52">
            <v>-3.0495044436514971</v>
          </cell>
          <cell r="G52">
            <v>1.0333640999764182</v>
          </cell>
          <cell r="H52">
            <v>0</v>
          </cell>
          <cell r="I52">
            <v>0.15920961743606271</v>
          </cell>
          <cell r="J52">
            <v>5.2631578947368363E-2</v>
          </cell>
          <cell r="K52">
            <v>0.47968457284377181</v>
          </cell>
          <cell r="L52">
            <v>0.79699542967119075</v>
          </cell>
          <cell r="M52">
            <v>3.8158989130182626</v>
          </cell>
          <cell r="N52">
            <v>0.13133014636429788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0.39550582749081087</v>
          </cell>
          <cell r="AF52">
            <v>0.64653790799547928</v>
          </cell>
          <cell r="AG52">
            <v>9.4340886018780372E-3</v>
          </cell>
          <cell r="AH52">
            <v>6.0021370995955482E-2</v>
          </cell>
          <cell r="AI52">
            <v>1.3610676003300597</v>
          </cell>
          <cell r="AJ52">
            <v>34.393032513018021</v>
          </cell>
          <cell r="AK52">
            <v>8.9978606791222188E-2</v>
          </cell>
          <cell r="AL52">
            <v>0</v>
          </cell>
          <cell r="AM52">
            <v>0</v>
          </cell>
          <cell r="AN52">
            <v>0</v>
          </cell>
          <cell r="AO52">
            <v>0.14708905951707824</v>
          </cell>
          <cell r="AP52">
            <v>2.1462797504846034E-3</v>
          </cell>
          <cell r="AQ52">
            <v>34.393032513017978</v>
          </cell>
          <cell r="AR52">
            <v>1.896307445831245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1.0066085128277913</v>
          </cell>
          <cell r="BF52">
            <v>4.3574538357356403</v>
          </cell>
          <cell r="BG52">
            <v>1</v>
          </cell>
          <cell r="BH52">
            <v>1.3655018370217323E-2</v>
          </cell>
          <cell r="BI52">
            <v>1.3610676003304585</v>
          </cell>
          <cell r="BJ52">
            <v>1.3676756362480889</v>
          </cell>
          <cell r="BK52">
            <v>0.16925291573172432</v>
          </cell>
          <cell r="BL52">
            <v>0.2</v>
          </cell>
          <cell r="BM52">
            <v>0</v>
          </cell>
          <cell r="BN52">
            <v>2.7209068789037814E-2</v>
          </cell>
          <cell r="BO52">
            <v>0</v>
          </cell>
          <cell r="BP52">
            <v>0</v>
          </cell>
          <cell r="BQ52">
            <v>0</v>
          </cell>
          <cell r="BR52">
            <v>4.4478976517179372E-2</v>
          </cell>
          <cell r="BS52">
            <v>6.4902397863284803E-4</v>
          </cell>
          <cell r="BT52">
            <v>34.393032513017829</v>
          </cell>
          <cell r="BU52">
            <v>1.8963074458306703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1.0066085128277897</v>
          </cell>
          <cell r="CI52">
            <v>4.3574538357356216</v>
          </cell>
          <cell r="CJ52">
            <v>1</v>
          </cell>
          <cell r="CK52">
            <v>4.1292074572002813E-3</v>
          </cell>
          <cell r="CL52">
            <v>1.3610676003310398</v>
          </cell>
          <cell r="CM52">
            <v>1.3676756362486571</v>
          </cell>
          <cell r="CN52">
            <v>0.16925291573171358</v>
          </cell>
          <cell r="CO52">
            <v>0.2</v>
          </cell>
          <cell r="CP52">
            <v>0</v>
          </cell>
          <cell r="CQ52">
            <v>0.27831815191055537</v>
          </cell>
          <cell r="CR52">
            <v>0</v>
          </cell>
          <cell r="CS52">
            <v>0</v>
          </cell>
          <cell r="CT52">
            <v>0</v>
          </cell>
          <cell r="CU52">
            <v>0.45496987196122923</v>
          </cell>
          <cell r="CV52">
            <v>6.6387848727605886E-3</v>
          </cell>
          <cell r="CW52">
            <v>34.393032513018063</v>
          </cell>
          <cell r="CX52">
            <v>1.8963074458318805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1.0066085128277948</v>
          </cell>
          <cell r="DL52">
            <v>4.3574538357356385</v>
          </cell>
          <cell r="DM52">
            <v>1</v>
          </cell>
          <cell r="DN52">
            <v>4.2237145168538569E-2</v>
          </cell>
          <cell r="DO52">
            <v>1.3610676003298128</v>
          </cell>
          <cell r="DP52">
            <v>1.3676756362474607</v>
          </cell>
          <cell r="DQ52">
            <v>0.16925291573173701</v>
          </cell>
          <cell r="DR52">
            <v>0.2</v>
          </cell>
          <cell r="DS52">
            <v>0</v>
          </cell>
          <cell r="DT52">
            <v>2.9059327851707066</v>
          </cell>
          <cell r="DU52">
            <v>5.5782063057818059</v>
          </cell>
          <cell r="DV52">
            <v>5.0477978270861527E-2</v>
          </cell>
          <cell r="DW52">
            <v>0.64930189031720187</v>
          </cell>
          <cell r="DX52">
            <v>2.6550147949725433</v>
          </cell>
          <cell r="DY52">
            <v>82.501657382836726</v>
          </cell>
          <cell r="DZ52">
            <v>0.38047052525241803</v>
          </cell>
          <cell r="EA52">
            <v>0</v>
          </cell>
          <cell r="EB52">
            <v>0</v>
          </cell>
          <cell r="EC52">
            <v>0</v>
          </cell>
          <cell r="ED52">
            <v>0.73034830466740486</v>
          </cell>
          <cell r="EE52">
            <v>6.6090251658372104E-3</v>
          </cell>
          <cell r="EF52">
            <v>82.501657378454183</v>
          </cell>
          <cell r="EG52">
            <v>4.1380527703173886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1.0182434112131489</v>
          </cell>
          <cell r="EU52">
            <v>0.99707521548543865</v>
          </cell>
          <cell r="EV52">
            <v>1</v>
          </cell>
          <cell r="EW52">
            <v>8.5012369355895193E-2</v>
          </cell>
          <cell r="EX52">
            <v>2.6550147949735905</v>
          </cell>
          <cell r="EY52">
            <v>2.7245729737534869</v>
          </cell>
          <cell r="EZ52">
            <v>0.17930802822753017</v>
          </cell>
          <cell r="FA52">
            <v>0.2</v>
          </cell>
          <cell r="FB52">
            <v>0</v>
          </cell>
          <cell r="FC52">
            <v>0.49721637102075988</v>
          </cell>
          <cell r="FD52">
            <v>0</v>
          </cell>
          <cell r="FE52">
            <v>0</v>
          </cell>
          <cell r="FF52">
            <v>0</v>
          </cell>
          <cell r="FG52">
            <v>0.95445273556214993</v>
          </cell>
          <cell r="FH52">
            <v>8.636977875232597E-3</v>
          </cell>
          <cell r="FI52">
            <v>82.501657382413626</v>
          </cell>
          <cell r="FJ52">
            <v>4.1380527702585237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1.0182434112131418</v>
          </cell>
          <cell r="FX52">
            <v>0.99707521555726242</v>
          </cell>
          <cell r="FY52">
            <v>1</v>
          </cell>
          <cell r="FZ52">
            <v>0.11109807193337057</v>
          </cell>
          <cell r="GA52">
            <v>2.6550147949726424</v>
          </cell>
          <cell r="GB52">
            <v>2.724572973752541</v>
          </cell>
          <cell r="GC52">
            <v>0.1793080282275327</v>
          </cell>
          <cell r="GD52">
            <v>0.2</v>
          </cell>
          <cell r="GE52">
            <v>0</v>
          </cell>
          <cell r="GF52">
            <v>2.0282458888975174</v>
          </cell>
          <cell r="GG52">
            <v>0</v>
          </cell>
          <cell r="GH52">
            <v>0</v>
          </cell>
          <cell r="GI52">
            <v>0</v>
          </cell>
          <cell r="GJ52">
            <v>3.8934052655522313</v>
          </cell>
          <cell r="GK52">
            <v>3.5231975229791719E-2</v>
          </cell>
          <cell r="GL52">
            <v>82.50165738376252</v>
          </cell>
          <cell r="GM52">
            <v>4.1380527702384899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1.0182434112131535</v>
          </cell>
          <cell r="HA52">
            <v>0.99707521558173051</v>
          </cell>
          <cell r="HB52">
            <v>1</v>
          </cell>
          <cell r="HC52">
            <v>0.45319144902793346</v>
          </cell>
          <cell r="HD52">
            <v>2.6550147949723368</v>
          </cell>
          <cell r="HE52">
            <v>2.7245729737522462</v>
          </cell>
          <cell r="HF52">
            <v>0.17930802822753411</v>
          </cell>
          <cell r="HG52">
            <v>0.2</v>
          </cell>
          <cell r="HH52">
            <v>0</v>
          </cell>
          <cell r="HI52">
            <v>1.6896914509464482</v>
          </cell>
          <cell r="HJ52">
            <v>2.7454965685292163</v>
          </cell>
          <cell r="HK52">
            <v>7.1418079491558331E-2</v>
          </cell>
          <cell r="HL52">
            <v>0.33739026654259885</v>
          </cell>
          <cell r="HM52">
            <v>5.2659666435794872</v>
          </cell>
          <cell r="HN52">
            <v>73.887726832177492</v>
          </cell>
          <cell r="HO52">
            <v>0.31779571732898232</v>
          </cell>
          <cell r="HP52">
            <v>0</v>
          </cell>
          <cell r="HQ52">
            <v>0</v>
          </cell>
          <cell r="HR52">
            <v>0</v>
          </cell>
          <cell r="HS52">
            <v>0.51637063733221167</v>
          </cell>
          <cell r="HT52">
            <v>1.3432251071380843E-2</v>
          </cell>
          <cell r="HU52">
            <v>73.887726832178075</v>
          </cell>
          <cell r="HV52">
            <v>5.6939490226770326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1.0240473900745879</v>
          </cell>
          <cell r="IJ52">
            <v>0.43797440086246064</v>
          </cell>
          <cell r="IK52">
            <v>1</v>
          </cell>
          <cell r="IL52">
            <v>6.3456071648858525E-2</v>
          </cell>
          <cell r="IM52">
            <v>5.2659666435796275</v>
          </cell>
          <cell r="IN52">
            <v>5.4282849144116927</v>
          </cell>
          <cell r="IO52">
            <v>0.18170199100866238</v>
          </cell>
          <cell r="IP52">
            <v>0.2</v>
          </cell>
          <cell r="IQ52">
            <v>0</v>
          </cell>
          <cell r="IR52">
            <v>0.38493822182928317</v>
          </cell>
          <cell r="IS52">
            <v>0</v>
          </cell>
          <cell r="IT52">
            <v>0</v>
          </cell>
          <cell r="IU52">
            <v>0</v>
          </cell>
          <cell r="IV52">
            <v>0.62546719197523493</v>
          </cell>
          <cell r="IW52">
            <v>1.6270158975205035E-2</v>
          </cell>
          <cell r="IX52">
            <v>73.88772683217671</v>
          </cell>
          <cell r="IY52">
            <v>5.6939490226771365</v>
          </cell>
          <cell r="IZ52">
            <v>0</v>
          </cell>
          <cell r="JA52">
            <v>0</v>
          </cell>
          <cell r="JB52">
            <v>0</v>
          </cell>
          <cell r="JC52">
            <v>0</v>
          </cell>
          <cell r="JD52">
            <v>0</v>
          </cell>
        </row>
        <row r="53">
          <cell r="A53">
            <v>2067</v>
          </cell>
          <cell r="B53">
            <v>4.4947373908347634</v>
          </cell>
          <cell r="C53">
            <v>6.707732539716651</v>
          </cell>
          <cell r="D53">
            <v>2.4590960553734673</v>
          </cell>
          <cell r="E53">
            <v>1.1119399999999999</v>
          </cell>
          <cell r="F53">
            <v>-3.1520826050163935</v>
          </cell>
          <cell r="G53">
            <v>1.0329165935796771</v>
          </cell>
          <cell r="H53">
            <v>0</v>
          </cell>
          <cell r="I53">
            <v>0.16458925136371183</v>
          </cell>
          <cell r="J53">
            <v>5.2631578947368363E-2</v>
          </cell>
          <cell r="K53">
            <v>0.49530683211640819</v>
          </cell>
          <cell r="L53">
            <v>0.8220997453894584</v>
          </cell>
          <cell r="M53">
            <v>3.941091884243046</v>
          </cell>
          <cell r="N53">
            <v>0.13154997997719436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0.39717465179714539</v>
          </cell>
          <cell r="AF53">
            <v>0.65080061056590333</v>
          </cell>
          <cell r="AG53">
            <v>9.1389916752960924E-3</v>
          </cell>
          <cell r="AH53">
            <v>6.0302607689576591E-2</v>
          </cell>
          <cell r="AI53">
            <v>1.369169094665456</v>
          </cell>
          <cell r="AJ53">
            <v>35.86720335932533</v>
          </cell>
          <cell r="AK53">
            <v>9.0358268671341141E-2</v>
          </cell>
          <cell r="AL53">
            <v>0</v>
          </cell>
          <cell r="AM53">
            <v>0</v>
          </cell>
          <cell r="AN53">
            <v>0</v>
          </cell>
          <cell r="AO53">
            <v>0.14805883546421142</v>
          </cell>
          <cell r="AP53">
            <v>2.079144430404294E-3</v>
          </cell>
          <cell r="AQ53">
            <v>35.867203359325288</v>
          </cell>
          <cell r="AR53">
            <v>1.9085018780642184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1.0064306198131432</v>
          </cell>
          <cell r="BF53">
            <v>4.4685213140678961</v>
          </cell>
          <cell r="BG53">
            <v>1</v>
          </cell>
          <cell r="BH53">
            <v>1.3719000451166924E-2</v>
          </cell>
          <cell r="BI53">
            <v>1.3691690946658626</v>
          </cell>
          <cell r="BJ53">
            <v>1.375592011357281</v>
          </cell>
          <cell r="BK53">
            <v>0.16880589102847382</v>
          </cell>
          <cell r="BL53">
            <v>0.2</v>
          </cell>
          <cell r="BM53">
            <v>0</v>
          </cell>
          <cell r="BN53">
            <v>2.7323876592593804E-2</v>
          </cell>
          <cell r="BO53">
            <v>0</v>
          </cell>
          <cell r="BP53">
            <v>0</v>
          </cell>
          <cell r="BQ53">
            <v>0</v>
          </cell>
          <cell r="BR53">
            <v>4.4772231785253178E-2</v>
          </cell>
          <cell r="BS53">
            <v>6.2872260247930968E-4</v>
          </cell>
          <cell r="BT53">
            <v>35.86720335932511</v>
          </cell>
          <cell r="BU53">
            <v>1.9085018780636231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1.0064306198131343</v>
          </cell>
          <cell r="CI53">
            <v>4.4685213140678757</v>
          </cell>
          <cell r="CJ53">
            <v>1</v>
          </cell>
          <cell r="CK53">
            <v>4.1485553100277925E-3</v>
          </cell>
          <cell r="CL53">
            <v>1.3691690946664496</v>
          </cell>
          <cell r="CM53">
            <v>1.3755920113578637</v>
          </cell>
          <cell r="CN53">
            <v>0.1688058910284643</v>
          </cell>
          <cell r="CO53">
            <v>0.2</v>
          </cell>
          <cell r="CP53">
            <v>0</v>
          </cell>
          <cell r="CQ53">
            <v>0.279492506533214</v>
          </cell>
          <cell r="CR53">
            <v>0</v>
          </cell>
          <cell r="CS53">
            <v>0</v>
          </cell>
          <cell r="CT53">
            <v>0</v>
          </cell>
          <cell r="CU53">
            <v>0.45796954331644457</v>
          </cell>
          <cell r="CV53">
            <v>6.4311246424124903E-3</v>
          </cell>
          <cell r="CW53">
            <v>35.867203359325359</v>
          </cell>
          <cell r="CX53">
            <v>1.9085018780648586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1.0064306198131436</v>
          </cell>
          <cell r="DL53">
            <v>4.4685213140678925</v>
          </cell>
          <cell r="DM53">
            <v>1</v>
          </cell>
          <cell r="DN53">
            <v>4.2435051928382428E-2</v>
          </cell>
          <cell r="DO53">
            <v>1.36916909466521</v>
          </cell>
          <cell r="DP53">
            <v>1.3755920113566364</v>
          </cell>
          <cell r="DQ53">
            <v>0.16880589102848509</v>
          </cell>
          <cell r="DR53">
            <v>0.2</v>
          </cell>
          <cell r="DS53">
            <v>0</v>
          </cell>
          <cell r="DT53">
            <v>2.9921960869364246</v>
          </cell>
          <cell r="DU53">
            <v>5.7595398683468364</v>
          </cell>
          <cell r="DV53">
            <v>5.0476910818602082E-2</v>
          </cell>
          <cell r="DW53">
            <v>0.6673598617368961</v>
          </cell>
          <cell r="DX53">
            <v>2.65671521676685</v>
          </cell>
          <cell r="DY53">
            <v>85.019030312441856</v>
          </cell>
          <cell r="DZ53">
            <v>0.39176488274764665</v>
          </cell>
          <cell r="EA53">
            <v>0</v>
          </cell>
          <cell r="EB53">
            <v>0</v>
          </cell>
          <cell r="EC53">
            <v>0</v>
          </cell>
          <cell r="ED53">
            <v>0.75409010494134321</v>
          </cell>
          <cell r="EE53">
            <v>6.6088854055083076E-3</v>
          </cell>
          <cell r="EF53">
            <v>85.01903030792559</v>
          </cell>
          <cell r="EG53">
            <v>4.2124579458243581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1.0179807217637928</v>
          </cell>
          <cell r="EU53">
            <v>0.99446418481963861</v>
          </cell>
          <cell r="EV53">
            <v>1</v>
          </cell>
          <cell r="EW53">
            <v>8.7376679331027982E-2</v>
          </cell>
          <cell r="EX53">
            <v>2.6567152167678696</v>
          </cell>
          <cell r="EY53">
            <v>2.7247224169473712</v>
          </cell>
          <cell r="EZ53">
            <v>0.17867677157709266</v>
          </cell>
          <cell r="FA53">
            <v>0.2</v>
          </cell>
          <cell r="FB53">
            <v>0</v>
          </cell>
          <cell r="FC53">
            <v>0.51197635654936391</v>
          </cell>
          <cell r="FD53">
            <v>0</v>
          </cell>
          <cell r="FE53">
            <v>0</v>
          </cell>
          <cell r="FF53">
            <v>0</v>
          </cell>
          <cell r="FG53">
            <v>0.98547961147028351</v>
          </cell>
          <cell r="FH53">
            <v>8.6367952300105948E-3</v>
          </cell>
          <cell r="FI53">
            <v>85.019030312005839</v>
          </cell>
          <cell r="FJ53">
            <v>4.2124579457644682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1.0179807217638011</v>
          </cell>
          <cell r="FX53">
            <v>0.99446418489127464</v>
          </cell>
          <cell r="FY53">
            <v>1</v>
          </cell>
          <cell r="FZ53">
            <v>0.11418786088620465</v>
          </cell>
          <cell r="GA53">
            <v>2.6567152167669561</v>
          </cell>
          <cell r="GB53">
            <v>2.7247224169464239</v>
          </cell>
          <cell r="GC53">
            <v>0.17867677157709252</v>
          </cell>
          <cell r="GD53">
            <v>0.2</v>
          </cell>
          <cell r="GE53">
            <v>0</v>
          </cell>
          <cell r="GF53">
            <v>2.0884548476394231</v>
          </cell>
          <cell r="GG53">
            <v>0</v>
          </cell>
          <cell r="GH53">
            <v>0</v>
          </cell>
          <cell r="GI53">
            <v>0</v>
          </cell>
          <cell r="GJ53">
            <v>4.0199701519352278</v>
          </cell>
          <cell r="GK53">
            <v>3.5231230183083176E-2</v>
          </cell>
          <cell r="GL53">
            <v>85.01903031339593</v>
          </cell>
          <cell r="GM53">
            <v>4.2124579457440134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1.0179807217637864</v>
          </cell>
          <cell r="HA53">
            <v>0.99446418491567867</v>
          </cell>
          <cell r="HB53">
            <v>1</v>
          </cell>
          <cell r="HC53">
            <v>0.4657953215196653</v>
          </cell>
          <cell r="HD53">
            <v>2.6567152167666221</v>
          </cell>
          <cell r="HE53">
            <v>2.7247224169461295</v>
          </cell>
          <cell r="HF53">
            <v>0.17867677157709591</v>
          </cell>
          <cell r="HG53">
            <v>0.2</v>
          </cell>
          <cell r="HH53">
            <v>0</v>
          </cell>
          <cell r="HI53">
            <v>1.7526388728447564</v>
          </cell>
          <cell r="HJ53">
            <v>2.854893783875935</v>
          </cell>
          <cell r="HK53">
            <v>7.1934077483296194E-2</v>
          </cell>
          <cell r="HL53">
            <v>0.34964978151939785</v>
          </cell>
          <cell r="HM53">
            <v>5.2611870371883525</v>
          </cell>
          <cell r="HN53">
            <v>76.03196565070499</v>
          </cell>
          <cell r="HO53">
            <v>0.32963481439311304</v>
          </cell>
          <cell r="HP53">
            <v>0</v>
          </cell>
          <cell r="HQ53">
            <v>0</v>
          </cell>
          <cell r="HR53">
            <v>0</v>
          </cell>
          <cell r="HS53">
            <v>0.53694597166643931</v>
          </cell>
          <cell r="HT53">
            <v>1.3529299530632267E-2</v>
          </cell>
          <cell r="HU53">
            <v>76.031965650705544</v>
          </cell>
          <cell r="HV53">
            <v>5.8289822230850818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1.0237152106332983</v>
          </cell>
          <cell r="IJ53">
            <v>0.43462283882869557</v>
          </cell>
          <cell r="IK53">
            <v>1</v>
          </cell>
          <cell r="IL53">
            <v>6.5761830699705162E-2</v>
          </cell>
          <cell r="IM53">
            <v>5.2611870371884581</v>
          </cell>
          <cell r="IN53">
            <v>5.4207501337540362</v>
          </cell>
          <cell r="IO53">
            <v>0.18111991548773443</v>
          </cell>
          <cell r="IP53">
            <v>0.2</v>
          </cell>
          <cell r="IQ53">
            <v>0</v>
          </cell>
          <cell r="IR53">
            <v>0.39927863210993236</v>
          </cell>
          <cell r="IS53">
            <v>0</v>
          </cell>
          <cell r="IT53">
            <v>0</v>
          </cell>
          <cell r="IU53">
            <v>0</v>
          </cell>
          <cell r="IV53">
            <v>0.65038959394694518</v>
          </cell>
          <cell r="IW53">
            <v>1.6387711413134345E-2</v>
          </cell>
          <cell r="IX53">
            <v>76.031965650704123</v>
          </cell>
          <cell r="IY53">
            <v>5.8289822230851653</v>
          </cell>
          <cell r="IZ53">
            <v>0</v>
          </cell>
          <cell r="JA53">
            <v>0</v>
          </cell>
          <cell r="JB53">
            <v>0</v>
          </cell>
          <cell r="JC53">
            <v>0</v>
          </cell>
          <cell r="JD53">
            <v>0</v>
          </cell>
        </row>
        <row r="54">
          <cell r="A54">
            <v>2068</v>
          </cell>
          <cell r="B54">
            <v>4.4947373908347634</v>
          </cell>
          <cell r="C54">
            <v>6.9446431735086547</v>
          </cell>
          <cell r="D54">
            <v>2.5397128118759182</v>
          </cell>
          <cell r="E54">
            <v>1.1119399999999999</v>
          </cell>
          <cell r="F54">
            <v>-3.256680666408295</v>
          </cell>
          <cell r="G54">
            <v>1.0324754678549917</v>
          </cell>
          <cell r="H54">
            <v>0</v>
          </cell>
          <cell r="I54">
            <v>0.1700747008561472</v>
          </cell>
          <cell r="J54">
            <v>5.2631578947368363E-2</v>
          </cell>
          <cell r="K54">
            <v>0.5112171114246884</v>
          </cell>
          <cell r="L54">
            <v>0.84762201859355091</v>
          </cell>
          <cell r="M54">
            <v>4.0686266427503037</v>
          </cell>
          <cell r="N54">
            <v>0.13177339554589537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0.39878915284897709</v>
          </cell>
          <cell r="AF54">
            <v>0.65496884596535943</v>
          </cell>
          <cell r="AG54">
            <v>8.8547842963664428E-3</v>
          </cell>
          <cell r="AH54">
            <v>6.0577237085157991E-2</v>
          </cell>
          <cell r="AI54">
            <v>1.3772372847189593</v>
          </cell>
          <cell r="AJ54">
            <v>37.389546236488073</v>
          </cell>
          <cell r="AK54">
            <v>9.0725571869444493E-2</v>
          </cell>
          <cell r="AL54">
            <v>0</v>
          </cell>
          <cell r="AM54">
            <v>0</v>
          </cell>
          <cell r="AN54">
            <v>0</v>
          </cell>
          <cell r="AO54">
            <v>0.1490071198836847</v>
          </cell>
          <cell r="AP54">
            <v>2.0144865108026513E-3</v>
          </cell>
          <cell r="AQ54">
            <v>37.389546236488009</v>
          </cell>
          <cell r="AR54">
            <v>1.9204421361675441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1.0062563512462648</v>
          </cell>
          <cell r="BF54">
            <v>4.5821314544143616</v>
          </cell>
          <cell r="BG54">
            <v>1</v>
          </cell>
          <cell r="BH54">
            <v>1.378147935458804E-2</v>
          </cell>
          <cell r="BI54">
            <v>1.3772372847194019</v>
          </cell>
          <cell r="BJ54">
            <v>1.3834816050089107</v>
          </cell>
          <cell r="BK54">
            <v>0.16836703438959247</v>
          </cell>
          <cell r="BL54">
            <v>0.2</v>
          </cell>
          <cell r="BM54">
            <v>0</v>
          </cell>
          <cell r="BN54">
            <v>2.743494719415121E-2</v>
          </cell>
          <cell r="BO54">
            <v>0</v>
          </cell>
          <cell r="BP54">
            <v>0</v>
          </cell>
          <cell r="BQ54">
            <v>0</v>
          </cell>
          <cell r="BR54">
            <v>4.5058988125689259E-2</v>
          </cell>
          <cell r="BS54">
            <v>6.0917037951279838E-4</v>
          </cell>
          <cell r="BT54">
            <v>37.389546236487831</v>
          </cell>
          <cell r="BU54">
            <v>1.920442136166935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1.0062563512462595</v>
          </cell>
          <cell r="CI54">
            <v>4.582131454414343</v>
          </cell>
          <cell r="CJ54">
            <v>1</v>
          </cell>
          <cell r="CK54">
            <v>4.1674486096872423E-3</v>
          </cell>
          <cell r="CL54">
            <v>1.3772372847200087</v>
          </cell>
          <cell r="CM54">
            <v>1.3834816050095069</v>
          </cell>
          <cell r="CN54">
            <v>0.16836703438958256</v>
          </cell>
          <cell r="CO54">
            <v>0.2</v>
          </cell>
          <cell r="CP54">
            <v>0</v>
          </cell>
          <cell r="CQ54">
            <v>0.28062863378538389</v>
          </cell>
          <cell r="CR54">
            <v>0</v>
          </cell>
          <cell r="CS54">
            <v>0</v>
          </cell>
          <cell r="CT54">
            <v>0</v>
          </cell>
          <cell r="CU54">
            <v>0.46090273795598985</v>
          </cell>
          <cell r="CV54">
            <v>6.2311274060509935E-3</v>
          </cell>
          <cell r="CW54">
            <v>37.389546236488094</v>
          </cell>
          <cell r="CX54">
            <v>1.9204421361682142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1.0062563512462783</v>
          </cell>
          <cell r="DL54">
            <v>4.5821314544143599</v>
          </cell>
          <cell r="DM54">
            <v>1</v>
          </cell>
          <cell r="DN54">
            <v>4.2628309120883105E-2</v>
          </cell>
          <cell r="DO54">
            <v>1.3772372847187009</v>
          </cell>
          <cell r="DP54">
            <v>1.3834816050082492</v>
          </cell>
          <cell r="DQ54">
            <v>0.16836703438960762</v>
          </cell>
          <cell r="DR54">
            <v>0.2</v>
          </cell>
          <cell r="DS54">
            <v>0</v>
          </cell>
          <cell r="DT54">
            <v>3.0793661474676344</v>
          </cell>
          <cell r="DU54">
            <v>5.943390750155257</v>
          </cell>
          <cell r="DV54">
            <v>5.047578456400189E-2</v>
          </cell>
          <cell r="DW54">
            <v>0.68556172255433956</v>
          </cell>
          <cell r="DX54">
            <v>2.6584746855376853</v>
          </cell>
          <cell r="DY54">
            <v>87.568016990929706</v>
          </cell>
          <cell r="DZ54">
            <v>0.40317796115256799</v>
          </cell>
          <cell r="EA54">
            <v>0</v>
          </cell>
          <cell r="EB54">
            <v>0</v>
          </cell>
          <cell r="EC54">
            <v>0</v>
          </cell>
          <cell r="ED54">
            <v>0.77816149500469367</v>
          </cell>
          <cell r="EE54">
            <v>6.6087379462547681E-3</v>
          </cell>
          <cell r="EF54">
            <v>87.568016986278053</v>
          </cell>
          <cell r="EG54">
            <v>4.2871157808395015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1.0177231051265803</v>
          </cell>
          <cell r="EU54">
            <v>0.99177748081505213</v>
          </cell>
          <cell r="EV54">
            <v>1</v>
          </cell>
          <cell r="EW54">
            <v>8.9759828583866663E-2</v>
          </cell>
          <cell r="EX54">
            <v>2.658474685538728</v>
          </cell>
          <cell r="EY54">
            <v>2.7249631277454638</v>
          </cell>
          <cell r="EZ54">
            <v>0.17805522835957155</v>
          </cell>
          <cell r="FA54">
            <v>0.2</v>
          </cell>
          <cell r="FB54">
            <v>0</v>
          </cell>
          <cell r="FC54">
            <v>0.52689149201986019</v>
          </cell>
          <cell r="FD54">
            <v>0</v>
          </cell>
          <cell r="FE54">
            <v>0</v>
          </cell>
          <cell r="FF54">
            <v>0</v>
          </cell>
          <cell r="FG54">
            <v>1.0169372104650694</v>
          </cell>
          <cell r="FH54">
            <v>8.6366025234800078E-3</v>
          </cell>
          <cell r="FI54">
            <v>87.5680169904807</v>
          </cell>
          <cell r="FJ54">
            <v>4.2871157807784828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1.0177231051265643</v>
          </cell>
          <cell r="FX54">
            <v>0.99177748088649442</v>
          </cell>
          <cell r="FY54">
            <v>1</v>
          </cell>
          <cell r="FZ54">
            <v>0.11730226987310673</v>
          </cell>
          <cell r="GA54">
            <v>2.6584746855378101</v>
          </cell>
          <cell r="GB54">
            <v>2.7249631277445152</v>
          </cell>
          <cell r="GC54">
            <v>0.1780552283595716</v>
          </cell>
          <cell r="GD54">
            <v>0.2</v>
          </cell>
          <cell r="GE54">
            <v>0</v>
          </cell>
          <cell r="GF54">
            <v>2.1492966942951668</v>
          </cell>
          <cell r="GG54">
            <v>0</v>
          </cell>
          <cell r="GH54">
            <v>0</v>
          </cell>
          <cell r="GI54">
            <v>0</v>
          </cell>
          <cell r="GJ54">
            <v>4.1482920446854168</v>
          </cell>
          <cell r="GK54">
            <v>3.5230444094267115E-2</v>
          </cell>
          <cell r="GL54">
            <v>87.568016991912373</v>
          </cell>
          <cell r="GM54">
            <v>4.2871157807577189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1.0177231051265769</v>
          </cell>
          <cell r="HA54">
            <v>0.9917774809108324</v>
          </cell>
          <cell r="HB54">
            <v>1</v>
          </cell>
          <cell r="HC54">
            <v>0.47849962409735763</v>
          </cell>
          <cell r="HD54">
            <v>2.6584746855375077</v>
          </cell>
          <cell r="HE54">
            <v>2.7249631277442212</v>
          </cell>
          <cell r="HF54">
            <v>0.17805522835957263</v>
          </cell>
          <cell r="HG54">
            <v>0.2</v>
          </cell>
          <cell r="HH54">
            <v>0</v>
          </cell>
          <cell r="HI54">
            <v>1.8171701295416445</v>
          </cell>
          <cell r="HJ54">
            <v>2.9673345254207284</v>
          </cell>
          <cell r="HK54">
            <v>7.244282668552704E-2</v>
          </cell>
          <cell r="HL54">
            <v>0.36219893113917423</v>
          </cell>
          <cell r="HM54">
            <v>5.256395042293625</v>
          </cell>
          <cell r="HN54">
            <v>78.217126885978161</v>
          </cell>
          <cell r="HO54">
            <v>0.34177179774627986</v>
          </cell>
          <cell r="HP54">
            <v>0</v>
          </cell>
          <cell r="HQ54">
            <v>0</v>
          </cell>
          <cell r="HR54">
            <v>0</v>
          </cell>
          <cell r="HS54">
            <v>0.55809372979482719</v>
          </cell>
          <cell r="HT54">
            <v>1.362498464377699E-2</v>
          </cell>
          <cell r="HU54">
            <v>78.2171268859789</v>
          </cell>
          <cell r="HV54">
            <v>5.9653154327145224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1.0233888532185784</v>
          </cell>
          <cell r="IJ54">
            <v>0.43139858220253352</v>
          </cell>
          <cell r="IK54">
            <v>1</v>
          </cell>
          <cell r="IL54">
            <v>6.812206398552223E-2</v>
          </cell>
          <cell r="IM54">
            <v>5.2563950422937546</v>
          </cell>
          <cell r="IN54">
            <v>5.4132455067467404</v>
          </cell>
          <cell r="IO54">
            <v>0.18054526313765806</v>
          </cell>
          <cell r="IP54">
            <v>0.2</v>
          </cell>
          <cell r="IQ54">
            <v>0</v>
          </cell>
          <cell r="IR54">
            <v>0.41397986480623172</v>
          </cell>
          <cell r="IS54">
            <v>0</v>
          </cell>
          <cell r="IT54">
            <v>0</v>
          </cell>
          <cell r="IU54">
            <v>0</v>
          </cell>
          <cell r="IV54">
            <v>0.6760053589359698</v>
          </cell>
          <cell r="IW54">
            <v>1.6503612463088842E-2</v>
          </cell>
          <cell r="IX54">
            <v>78.217126885977336</v>
          </cell>
          <cell r="IY54">
            <v>5.9653154327146014</v>
          </cell>
          <cell r="IZ54">
            <v>0</v>
          </cell>
          <cell r="JA54">
            <v>0</v>
          </cell>
          <cell r="JB54">
            <v>0</v>
          </cell>
          <cell r="JC54">
            <v>0</v>
          </cell>
          <cell r="JD54">
            <v>0</v>
          </cell>
        </row>
        <row r="55">
          <cell r="A55">
            <v>2069</v>
          </cell>
          <cell r="B55">
            <v>4.4947373908347634</v>
          </cell>
          <cell r="C55">
            <v>7.1865585461256156</v>
          </cell>
          <cell r="D55">
            <v>2.6218549680617835</v>
          </cell>
          <cell r="E55">
            <v>1.1119399999999999</v>
          </cell>
          <cell r="F55">
            <v>-3.3632940951655113</v>
          </cell>
          <cell r="G55">
            <v>1.0320405805481561</v>
          </cell>
          <cell r="H55">
            <v>0</v>
          </cell>
          <cell r="I55">
            <v>0.17566567046599549</v>
          </cell>
          <cell r="J55">
            <v>5.2631578947368363E-2</v>
          </cell>
          <cell r="K55">
            <v>0.52741415684965687</v>
          </cell>
          <cell r="L55">
            <v>0.87355890543609638</v>
          </cell>
          <cell r="M55">
            <v>4.1984937008135335</v>
          </cell>
          <cell r="N55">
            <v>0.13199997315833961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0.40035088424809562</v>
          </cell>
          <cell r="AF55">
            <v>0.65904436435156222</v>
          </cell>
          <cell r="AG55">
            <v>8.5810134512631104E-3</v>
          </cell>
          <cell r="AH55">
            <v>6.0845449055882232E-2</v>
          </cell>
          <cell r="AI55">
            <v>1.3852712486774956</v>
          </cell>
          <cell r="AJ55">
            <v>38.96112925211537</v>
          </cell>
          <cell r="AK55">
            <v>9.1080869833995076E-2</v>
          </cell>
          <cell r="AL55">
            <v>0</v>
          </cell>
          <cell r="AM55">
            <v>0</v>
          </cell>
          <cell r="AN55">
            <v>0</v>
          </cell>
          <cell r="AO55">
            <v>0.1499343109409397</v>
          </cell>
          <cell r="AP55">
            <v>1.952202929853308E-3</v>
          </cell>
          <cell r="AQ55">
            <v>38.961129252115335</v>
          </cell>
          <cell r="AR55">
            <v>1.9321291362976882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1.0060855778521225</v>
          </cell>
          <cell r="BF55">
            <v>4.6983409867529344</v>
          </cell>
          <cell r="BG55">
            <v>1</v>
          </cell>
          <cell r="BH55">
            <v>1.3842498277124636E-2</v>
          </cell>
          <cell r="BI55">
            <v>1.3852712486779188</v>
          </cell>
          <cell r="BJ55">
            <v>1.3913434445742681</v>
          </cell>
          <cell r="BK55">
            <v>0.16793621081145488</v>
          </cell>
          <cell r="BL55">
            <v>0.2</v>
          </cell>
          <cell r="BM55">
            <v>0</v>
          </cell>
          <cell r="BN55">
            <v>2.7542387474711324E-2</v>
          </cell>
          <cell r="BO55">
            <v>0</v>
          </cell>
          <cell r="BP55">
            <v>0</v>
          </cell>
          <cell r="BQ55">
            <v>0</v>
          </cell>
          <cell r="BR55">
            <v>4.5339365941673183E-2</v>
          </cell>
          <cell r="BS55">
            <v>5.9033614436609125E-4</v>
          </cell>
          <cell r="BT55">
            <v>38.961129252115136</v>
          </cell>
          <cell r="BU55">
            <v>1.9321291362970758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1.0060855778521227</v>
          </cell>
          <cell r="CI55">
            <v>4.6983409867529122</v>
          </cell>
          <cell r="CJ55">
            <v>1</v>
          </cell>
          <cell r="CK55">
            <v>4.1859004186220175E-3</v>
          </cell>
          <cell r="CL55">
            <v>1.3852712486785312</v>
          </cell>
          <cell r="CM55">
            <v>1.391343444574878</v>
          </cell>
          <cell r="CN55">
            <v>0.16793621081144605</v>
          </cell>
          <cell r="CO55">
            <v>0.2</v>
          </cell>
          <cell r="CP55">
            <v>0</v>
          </cell>
          <cell r="CQ55">
            <v>0.28172762693938874</v>
          </cell>
          <cell r="CR55">
            <v>0</v>
          </cell>
          <cell r="CS55">
            <v>0</v>
          </cell>
          <cell r="CT55">
            <v>0</v>
          </cell>
          <cell r="CU55">
            <v>0.46377068746894856</v>
          </cell>
          <cell r="CV55">
            <v>6.0384743770437116E-3</v>
          </cell>
          <cell r="CW55">
            <v>38.961129252115413</v>
          </cell>
          <cell r="CX55">
            <v>1.9321291362983695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1.0060855778521263</v>
          </cell>
          <cell r="DL55">
            <v>4.69834098675293</v>
          </cell>
          <cell r="DM55">
            <v>1</v>
          </cell>
          <cell r="DN55">
            <v>4.2817050360135521E-2</v>
          </cell>
          <cell r="DO55">
            <v>1.38527124867726</v>
          </cell>
          <cell r="DP55">
            <v>1.3913434445735904</v>
          </cell>
          <cell r="DQ55">
            <v>0.16793621081146251</v>
          </cell>
          <cell r="DR55">
            <v>0.2</v>
          </cell>
          <cell r="DS55">
            <v>0</v>
          </cell>
          <cell r="DT55">
            <v>3.167405269957416</v>
          </cell>
          <cell r="DU55">
            <v>6.1296773497538055</v>
          </cell>
          <cell r="DV55">
            <v>5.0474602948306094E-2</v>
          </cell>
          <cell r="DW55">
            <v>0.70389930816105861</v>
          </cell>
          <cell r="DX55">
            <v>2.6602914790844459</v>
          </cell>
          <cell r="DY55">
            <v>90.147707145458014</v>
          </cell>
          <cell r="DZ55">
            <v>0.41470482486648674</v>
          </cell>
          <cell r="EA55">
            <v>0</v>
          </cell>
          <cell r="EB55">
            <v>0</v>
          </cell>
          <cell r="EC55">
            <v>0</v>
          </cell>
          <cell r="ED55">
            <v>0.80255179087060813</v>
          </cell>
          <cell r="EE55">
            <v>6.6085832386349784E-3</v>
          </cell>
          <cell r="EF55">
            <v>90.147707140669326</v>
          </cell>
          <cell r="EG55">
            <v>4.3620130115200606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1.0174703074303006</v>
          </cell>
          <cell r="EU55">
            <v>0.98901856069258021</v>
          </cell>
          <cell r="EV55">
            <v>1</v>
          </cell>
          <cell r="EW55">
            <v>9.2160748131371997E-2</v>
          </cell>
          <cell r="EX55">
            <v>2.6602914790854411</v>
          </cell>
          <cell r="EY55">
            <v>2.7252950817794961</v>
          </cell>
          <cell r="EZ55">
            <v>0.17744361573007675</v>
          </cell>
          <cell r="FA55">
            <v>0.2</v>
          </cell>
          <cell r="FB55">
            <v>0</v>
          </cell>
          <cell r="FC55">
            <v>0.54195532736238783</v>
          </cell>
          <cell r="FD55">
            <v>0</v>
          </cell>
          <cell r="FE55">
            <v>0</v>
          </cell>
          <cell r="FF55">
            <v>0</v>
          </cell>
          <cell r="FG55">
            <v>1.0488115702213971</v>
          </cell>
          <cell r="FH55">
            <v>8.6364003444512252E-3</v>
          </cell>
          <cell r="FI55">
            <v>90.147707144995778</v>
          </cell>
          <cell r="FJ55">
            <v>4.3620130114580054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1.0174703074303075</v>
          </cell>
          <cell r="FX55">
            <v>0.989018560763824</v>
          </cell>
          <cell r="FY55">
            <v>1</v>
          </cell>
          <cell r="FZ55">
            <v>0.1204399018979045</v>
          </cell>
          <cell r="GA55">
            <v>2.6602914790844969</v>
          </cell>
          <cell r="GB55">
            <v>2.7252950817785462</v>
          </cell>
          <cell r="GC55">
            <v>0.17744361573007844</v>
          </cell>
          <cell r="GD55">
            <v>0.2</v>
          </cell>
          <cell r="GE55">
            <v>0</v>
          </cell>
          <cell r="GF55">
            <v>2.2107451177285551</v>
          </cell>
          <cell r="GG55">
            <v>0</v>
          </cell>
          <cell r="GH55">
            <v>0</v>
          </cell>
          <cell r="GI55">
            <v>0</v>
          </cell>
          <cell r="GJ55">
            <v>4.278313988661826</v>
          </cell>
          <cell r="GK55">
            <v>3.5229619365219886E-2</v>
          </cell>
          <cell r="GL55">
            <v>90.147707146469642</v>
          </cell>
          <cell r="GM55">
            <v>4.3620130114368383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1.017470307430298</v>
          </cell>
          <cell r="HA55">
            <v>0.98901856078809414</v>
          </cell>
          <cell r="HB55">
            <v>1</v>
          </cell>
          <cell r="HC55">
            <v>0.49129865813178553</v>
          </cell>
          <cell r="HD55">
            <v>2.66029147908423</v>
          </cell>
          <cell r="HE55">
            <v>2.7252950817782526</v>
          </cell>
          <cell r="HF55">
            <v>0.17744361573007703</v>
          </cell>
          <cell r="HG55">
            <v>0.2</v>
          </cell>
          <cell r="HH55">
            <v>0</v>
          </cell>
          <cell r="HI55">
            <v>1.8832974103152409</v>
          </cell>
          <cell r="HJ55">
            <v>3.0828468183195832</v>
          </cell>
          <cell r="HK55">
            <v>7.2944356758770409E-2</v>
          </cell>
          <cell r="HL55">
            <v>0.37503919874208858</v>
          </cell>
          <cell r="HM55">
            <v>5.2515926312291139</v>
          </cell>
          <cell r="HN55">
            <v>80.44333141474533</v>
          </cell>
          <cell r="HO55">
            <v>0.35420895993745038</v>
          </cell>
          <cell r="HP55">
            <v>0</v>
          </cell>
          <cell r="HQ55">
            <v>0</v>
          </cell>
          <cell r="HR55">
            <v>0</v>
          </cell>
          <cell r="HS55">
            <v>0.57981918266467092</v>
          </cell>
          <cell r="HT55">
            <v>1.371931198934008E-2</v>
          </cell>
          <cell r="HU55">
            <v>80.443331414745998</v>
          </cell>
          <cell r="HV55">
            <v>6.1029237462652031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1.0230680699290469</v>
          </cell>
          <cell r="IJ55">
            <v>0.42829666438137143</v>
          </cell>
          <cell r="IK55">
            <v>1</v>
          </cell>
          <cell r="IL55">
            <v>7.0537050491656011E-2</v>
          </cell>
          <cell r="IM55">
            <v>5.2515926312292853</v>
          </cell>
          <cell r="IN55">
            <v>5.4057769631735173</v>
          </cell>
          <cell r="IO55">
            <v>0.17997830569088616</v>
          </cell>
          <cell r="IP55">
            <v>0.2</v>
          </cell>
          <cell r="IQ55">
            <v>0</v>
          </cell>
          <cell r="IR55">
            <v>0.42904469682697433</v>
          </cell>
          <cell r="IS55">
            <v>0</v>
          </cell>
          <cell r="IT55">
            <v>0</v>
          </cell>
          <cell r="IU55">
            <v>0</v>
          </cell>
          <cell r="IV55">
            <v>0.70232087151254885</v>
          </cell>
          <cell r="IW55">
            <v>1.6617868882200192E-2</v>
          </cell>
          <cell r="IX55">
            <v>80.443331414744435</v>
          </cell>
          <cell r="IY55">
            <v>6.1029237462653025</v>
          </cell>
          <cell r="IZ55">
            <v>0</v>
          </cell>
          <cell r="JA55">
            <v>0</v>
          </cell>
          <cell r="JB55">
            <v>0</v>
          </cell>
          <cell r="JC55">
            <v>0</v>
          </cell>
          <cell r="JD55">
            <v>0</v>
          </cell>
        </row>
        <row r="56">
          <cell r="A56">
            <v>2070</v>
          </cell>
          <cell r="B56">
            <v>4.4947373908347634</v>
          </cell>
          <cell r="C56">
            <v>7.4334614377095765</v>
          </cell>
          <cell r="D56">
            <v>2.7055170151921049</v>
          </cell>
          <cell r="E56">
            <v>1.1119399999999999</v>
          </cell>
          <cell r="F56">
            <v>-3.4719172269416374</v>
          </cell>
          <cell r="G56">
            <v>1.0316118127555967</v>
          </cell>
          <cell r="H56">
            <v>0</v>
          </cell>
          <cell r="I56">
            <v>0.18136180938978377</v>
          </cell>
          <cell r="J56">
            <v>5.2631578947368363E-2</v>
          </cell>
          <cell r="K56">
            <v>0.54389655690532668</v>
          </cell>
          <cell r="L56">
            <v>0.89990699850841505</v>
          </cell>
          <cell r="M56">
            <v>4.3306823799956309</v>
          </cell>
          <cell r="N56">
            <v>0.13222931658748124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0.40186137267286681</v>
          </cell>
          <cell r="AF56">
            <v>0.66302894972773918</v>
          </cell>
          <cell r="AG56">
            <v>8.3172468667673839E-3</v>
          </cell>
          <cell r="AH56">
            <v>6.1107427884868525E-2</v>
          </cell>
          <cell r="AI56">
            <v>1.3932701046418074</v>
          </cell>
          <cell r="AJ56">
            <v>40.583031534601496</v>
          </cell>
          <cell r="AK56">
            <v>9.1424509888295299E-2</v>
          </cell>
          <cell r="AL56">
            <v>0</v>
          </cell>
          <cell r="AM56">
            <v>0</v>
          </cell>
          <cell r="AN56">
            <v>0</v>
          </cell>
          <cell r="AO56">
            <v>0.15084081450136413</v>
          </cell>
          <cell r="AP56">
            <v>1.8921953442721251E-3</v>
          </cell>
          <cell r="AQ56">
            <v>40.583031534601453</v>
          </cell>
          <cell r="AR56">
            <v>1.9435638411305827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1.0059181887059607</v>
          </cell>
          <cell r="BF56">
            <v>4.8172077073224173</v>
          </cell>
          <cell r="BG56">
            <v>1</v>
          </cell>
          <cell r="BH56">
            <v>1.3902099143666954E-2</v>
          </cell>
          <cell r="BI56">
            <v>1.3932701046422402</v>
          </cell>
          <cell r="BJ56">
            <v>1.3991765125215101</v>
          </cell>
          <cell r="BK56">
            <v>0.16751327742802741</v>
          </cell>
          <cell r="BL56">
            <v>0.2</v>
          </cell>
          <cell r="BM56">
            <v>0</v>
          </cell>
          <cell r="BN56">
            <v>2.7646302463057187E-2</v>
          </cell>
          <cell r="BO56">
            <v>0</v>
          </cell>
          <cell r="BP56">
            <v>0</v>
          </cell>
          <cell r="BQ56">
            <v>0</v>
          </cell>
          <cell r="BR56">
            <v>4.5613487964814695E-2</v>
          </cell>
          <cell r="BS56">
            <v>5.7219015853490697E-4</v>
          </cell>
          <cell r="BT56">
            <v>40.583031534601247</v>
          </cell>
          <cell r="BU56">
            <v>1.9435638411299518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1.005918188705953</v>
          </cell>
          <cell r="CI56">
            <v>4.817207707322396</v>
          </cell>
          <cell r="CJ56">
            <v>1</v>
          </cell>
          <cell r="CK56">
            <v>4.2039234147037054E-3</v>
          </cell>
          <cell r="CL56">
            <v>1.3932701046428764</v>
          </cell>
          <cell r="CM56">
            <v>1.3991765125221336</v>
          </cell>
          <cell r="CN56">
            <v>0.16751327742801753</v>
          </cell>
          <cell r="CO56">
            <v>0.2</v>
          </cell>
          <cell r="CP56">
            <v>0</v>
          </cell>
          <cell r="CQ56">
            <v>0.28279056032151634</v>
          </cell>
          <cell r="CR56">
            <v>0</v>
          </cell>
          <cell r="CS56">
            <v>0</v>
          </cell>
          <cell r="CT56">
            <v>0</v>
          </cell>
          <cell r="CU56">
            <v>0.466574647261563</v>
          </cell>
          <cell r="CV56">
            <v>5.8528613639603523E-3</v>
          </cell>
          <cell r="CW56">
            <v>40.583031534601517</v>
          </cell>
          <cell r="CX56">
            <v>1.9435638411312921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1.0059181887059732</v>
          </cell>
          <cell r="DL56">
            <v>4.8172077073224129</v>
          </cell>
          <cell r="DM56">
            <v>1</v>
          </cell>
          <cell r="DN56">
            <v>4.3001405326498175E-2</v>
          </cell>
          <cell r="DO56">
            <v>1.3932701046415537</v>
          </cell>
          <cell r="DP56">
            <v>1.3991765125208169</v>
          </cell>
          <cell r="DQ56">
            <v>0.16751327742803634</v>
          </cell>
          <cell r="DR56">
            <v>0.2</v>
          </cell>
          <cell r="DS56">
            <v>0</v>
          </cell>
          <cell r="DT56">
            <v>3.2562753026191666</v>
          </cell>
          <cell r="DU56">
            <v>6.3183169811862392</v>
          </cell>
          <cell r="DV56">
            <v>5.0473369163494583E-2</v>
          </cell>
          <cell r="DW56">
            <v>0.72236455949915102</v>
          </cell>
          <cell r="DX56">
            <v>2.6621639220527524</v>
          </cell>
          <cell r="DY56">
            <v>92.75717234588889</v>
          </cell>
          <cell r="DZ56">
            <v>0.42634047871868519</v>
          </cell>
          <cell r="EA56">
            <v>0</v>
          </cell>
          <cell r="EB56">
            <v>0</v>
          </cell>
          <cell r="EC56">
            <v>0</v>
          </cell>
          <cell r="ED56">
            <v>0.82725016655938244</v>
          </cell>
          <cell r="EE56">
            <v>6.6084217005712995E-3</v>
          </cell>
          <cell r="EF56">
            <v>92.757172340961532</v>
          </cell>
          <cell r="EG56">
            <v>4.4371360282713441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1.0172220982727205</v>
          </cell>
          <cell r="EU56">
            <v>0.98619083107956629</v>
          </cell>
          <cell r="EV56">
            <v>1</v>
          </cell>
          <cell r="EW56">
            <v>9.4578382810112091E-2</v>
          </cell>
          <cell r="EX56">
            <v>2.6621639220537805</v>
          </cell>
          <cell r="EY56">
            <v>2.7257176718967187</v>
          </cell>
          <cell r="EZ56">
            <v>0.1768420832486432</v>
          </cell>
          <cell r="FA56">
            <v>0.2</v>
          </cell>
          <cell r="FB56">
            <v>0</v>
          </cell>
          <cell r="FC56">
            <v>0.55716133465823825</v>
          </cell>
          <cell r="FD56">
            <v>0</v>
          </cell>
          <cell r="FE56">
            <v>0</v>
          </cell>
          <cell r="FF56">
            <v>0</v>
          </cell>
          <cell r="FG56">
            <v>1.081088542851365</v>
          </cell>
          <cell r="FH56">
            <v>8.6361892390843936E-3</v>
          </cell>
          <cell r="FI56">
            <v>92.757172345413224</v>
          </cell>
          <cell r="FJ56">
            <v>4.4371360282082142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1.0172220982727189</v>
          </cell>
          <cell r="FX56">
            <v>0.98619083115060624</v>
          </cell>
          <cell r="FY56">
            <v>1</v>
          </cell>
          <cell r="FZ56">
            <v>0.12359937802452375</v>
          </cell>
          <cell r="GA56">
            <v>2.6621639220528293</v>
          </cell>
          <cell r="GB56">
            <v>2.7257176718957687</v>
          </cell>
          <cell r="GC56">
            <v>0.17684208324864503</v>
          </cell>
          <cell r="GD56">
            <v>0.2</v>
          </cell>
          <cell r="GE56">
            <v>0</v>
          </cell>
          <cell r="GF56">
            <v>2.2727734892422085</v>
          </cell>
          <cell r="GG56">
            <v>0</v>
          </cell>
          <cell r="GH56">
            <v>0</v>
          </cell>
          <cell r="GI56">
            <v>0</v>
          </cell>
          <cell r="GJ56">
            <v>4.4099782717754232</v>
          </cell>
          <cell r="GK56">
            <v>3.5228758223838884E-2</v>
          </cell>
          <cell r="GL56">
            <v>92.757172346929764</v>
          </cell>
          <cell r="GM56">
            <v>4.4371360281866421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1.0172220982727098</v>
          </cell>
          <cell r="HA56">
            <v>0.98619083117480721</v>
          </cell>
          <cell r="HB56">
            <v>1</v>
          </cell>
          <cell r="HC56">
            <v>0.50418679866450755</v>
          </cell>
          <cell r="HD56">
            <v>2.6621639220525815</v>
          </cell>
          <cell r="HE56">
            <v>2.7257176718954752</v>
          </cell>
          <cell r="HF56">
            <v>0.17684208324864253</v>
          </cell>
          <cell r="HG56">
            <v>0.2</v>
          </cell>
          <cell r="HH56">
            <v>0</v>
          </cell>
          <cell r="HI56">
            <v>1.9510321718000427</v>
          </cell>
          <cell r="HJ56">
            <v>3.2014576440553855</v>
          </cell>
          <cell r="HK56">
            <v>7.3438700557219294E-2</v>
          </cell>
          <cell r="HL56">
            <v>0.38817197245580104</v>
          </cell>
          <cell r="HM56">
            <v>5.2467817299453365</v>
          </cell>
          <cell r="HN56">
            <v>82.710683289366457</v>
          </cell>
          <cell r="HO56">
            <v>0.36694845572061668</v>
          </cell>
          <cell r="HP56">
            <v>0</v>
          </cell>
          <cell r="HQ56">
            <v>0</v>
          </cell>
          <cell r="HR56">
            <v>0</v>
          </cell>
          <cell r="HS56">
            <v>0.60212740493009576</v>
          </cell>
          <cell r="HT56">
            <v>1.3812287746509947E-2</v>
          </cell>
          <cell r="HU56">
            <v>82.710683289367267</v>
          </cell>
          <cell r="HV56">
            <v>6.2417813604582753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1.0227526379103211</v>
          </cell>
          <cell r="IJ56">
            <v>0.42531236129747069</v>
          </cell>
          <cell r="IK56">
            <v>1</v>
          </cell>
          <cell r="IL56">
            <v>7.3007051295963757E-2</v>
          </cell>
          <cell r="IM56">
            <v>5.2467817299453872</v>
          </cell>
          <cell r="IN56">
            <v>5.3983491271298618</v>
          </cell>
          <cell r="IO56">
            <v>0.17941924593508193</v>
          </cell>
          <cell r="IP56">
            <v>0.2</v>
          </cell>
          <cell r="IQ56">
            <v>0</v>
          </cell>
          <cell r="IR56">
            <v>0.44447573817324953</v>
          </cell>
          <cell r="IS56">
            <v>0</v>
          </cell>
          <cell r="IT56">
            <v>0</v>
          </cell>
          <cell r="IU56">
            <v>0</v>
          </cell>
          <cell r="IV56">
            <v>0.72934227848178057</v>
          </cell>
          <cell r="IW56">
            <v>1.6730488155169036E-2</v>
          </cell>
          <cell r="IX56">
            <v>82.710683289365591</v>
          </cell>
          <cell r="IY56">
            <v>6.2417813604583756</v>
          </cell>
          <cell r="IZ56">
            <v>0</v>
          </cell>
          <cell r="JA56">
            <v>0</v>
          </cell>
          <cell r="JB56">
            <v>0</v>
          </cell>
          <cell r="JC56">
            <v>0</v>
          </cell>
          <cell r="JD56">
            <v>0</v>
          </cell>
        </row>
        <row r="57">
          <cell r="A57">
            <v>2071</v>
          </cell>
          <cell r="B57">
            <v>4.4947373908347634</v>
          </cell>
          <cell r="C57">
            <v>7.6853326397581787</v>
          </cell>
          <cell r="D57">
            <v>2.7906925738215258</v>
          </cell>
          <cell r="E57">
            <v>1.1119399999999999</v>
          </cell>
          <cell r="F57">
            <v>-3.5825433200329844</v>
          </cell>
          <cell r="G57">
            <v>1.0311890633213812</v>
          </cell>
          <cell r="H57">
            <v>0</v>
          </cell>
          <cell r="I57">
            <v>0.18716271231451337</v>
          </cell>
          <cell r="J57">
            <v>5.2631578947368363E-2</v>
          </cell>
          <cell r="K57">
            <v>0.56066274687382278</v>
          </cell>
          <cell r="L57">
            <v>0.92666280005638468</v>
          </cell>
          <cell r="M57">
            <v>4.4651808330662481</v>
          </cell>
          <cell r="N57">
            <v>0.13246105207665754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0.4033221166196258</v>
          </cell>
          <cell r="AF57">
            <v>0.66692441082033627</v>
          </cell>
          <cell r="AG57">
            <v>8.0630719768456788E-3</v>
          </cell>
          <cell r="AH57">
            <v>6.136335172237023E-2</v>
          </cell>
          <cell r="AI57">
            <v>1.4012330096858845</v>
          </cell>
          <cell r="AJ57">
            <v>42.256343082068234</v>
          </cell>
          <cell r="AK57">
            <v>9.1756832944168337E-2</v>
          </cell>
          <cell r="AL57">
            <v>0</v>
          </cell>
          <cell r="AM57">
            <v>0</v>
          </cell>
          <cell r="AN57">
            <v>0</v>
          </cell>
          <cell r="AO57">
            <v>0.15172704205493501</v>
          </cell>
          <cell r="AP57">
            <v>1.8343698942109485E-3</v>
          </cell>
          <cell r="AQ57">
            <v>42.256343082068199</v>
          </cell>
          <cell r="AR57">
            <v>1.9547472789291516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1.0057540882176854</v>
          </cell>
          <cell r="BF57">
            <v>4.938790425944994</v>
          </cell>
          <cell r="BG57">
            <v>1</v>
          </cell>
          <cell r="BH57">
            <v>1.3960322483861601E-2</v>
          </cell>
          <cell r="BI57">
            <v>1.4012330096863481</v>
          </cell>
          <cell r="BJ57">
            <v>1.4069797689253352</v>
          </cell>
          <cell r="BK57">
            <v>0.1670980853486915</v>
          </cell>
          <cell r="BL57">
            <v>0.2</v>
          </cell>
          <cell r="BM57">
            <v>0</v>
          </cell>
          <cell r="BN57">
            <v>2.7746795249175064E-2</v>
          </cell>
          <cell r="BO57">
            <v>0</v>
          </cell>
          <cell r="BP57">
            <v>0</v>
          </cell>
          <cell r="BQ57">
            <v>0</v>
          </cell>
          <cell r="BR57">
            <v>4.588147862757045E-2</v>
          </cell>
          <cell r="BS57">
            <v>5.5470403928299422E-4</v>
          </cell>
          <cell r="BT57">
            <v>42.256343082067978</v>
          </cell>
          <cell r="BU57">
            <v>1.954747278928521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1.0057540882176874</v>
          </cell>
          <cell r="CI57">
            <v>4.9387904259449718</v>
          </cell>
          <cell r="CJ57">
            <v>1</v>
          </cell>
          <cell r="CK57">
            <v>4.2215298538893819E-3</v>
          </cell>
          <cell r="CL57">
            <v>1.4012330096869756</v>
          </cell>
          <cell r="CM57">
            <v>1.4069797689259724</v>
          </cell>
          <cell r="CN57">
            <v>0.16709808534868445</v>
          </cell>
          <cell r="CO57">
            <v>0.2</v>
          </cell>
          <cell r="CP57">
            <v>0</v>
          </cell>
          <cell r="CQ57">
            <v>0.28381848842627905</v>
          </cell>
          <cell r="CR57">
            <v>0</v>
          </cell>
          <cell r="CS57">
            <v>0</v>
          </cell>
          <cell r="CT57">
            <v>0</v>
          </cell>
          <cell r="CU57">
            <v>0.46931589013782521</v>
          </cell>
          <cell r="CV57">
            <v>5.6739980433517341E-3</v>
          </cell>
          <cell r="CW57">
            <v>42.256343082068277</v>
          </cell>
          <cell r="CX57">
            <v>1.9547472789298705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1.0057540882176883</v>
          </cell>
          <cell r="DL57">
            <v>4.9387904259449904</v>
          </cell>
          <cell r="DM57">
            <v>1</v>
          </cell>
          <cell r="DN57">
            <v>4.3181499384618738E-2</v>
          </cell>
          <cell r="DO57">
            <v>1.4012330096856445</v>
          </cell>
          <cell r="DP57">
            <v>1.4069797689246253</v>
          </cell>
          <cell r="DQ57">
            <v>0.16709808534870035</v>
          </cell>
          <cell r="DR57">
            <v>0.2</v>
          </cell>
          <cell r="DS57">
            <v>0</v>
          </cell>
          <cell r="DT57">
            <v>3.3459377028249575</v>
          </cell>
          <cell r="DU57">
            <v>6.5092260680639376</v>
          </cell>
          <cell r="DV57">
            <v>5.0472086159955937E-2</v>
          </cell>
          <cell r="DW57">
            <v>0.74094950541360272</v>
          </cell>
          <cell r="DX57">
            <v>2.6640903839441772</v>
          </cell>
          <cell r="DY57">
            <v>95.395467592841186</v>
          </cell>
          <cell r="DZ57">
            <v>0.43807987636607293</v>
          </cell>
          <cell r="EA57">
            <v>0</v>
          </cell>
          <cell r="EB57">
            <v>0</v>
          </cell>
          <cell r="EC57">
            <v>0</v>
          </cell>
          <cell r="ED57">
            <v>0.85224567950810004</v>
          </cell>
          <cell r="EE57">
            <v>6.6082537183547885E-3</v>
          </cell>
          <cell r="EF57">
            <v>95.39546758777368</v>
          </cell>
          <cell r="EG57">
            <v>4.5124709237952612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1.0169782704528143</v>
          </cell>
          <cell r="EU57">
            <v>0.98329763209037513</v>
          </cell>
          <cell r="EV57">
            <v>1</v>
          </cell>
          <cell r="EW57">
            <v>9.7011688965693538E-2</v>
          </cell>
          <cell r="EX57">
            <v>2.6640903839451857</v>
          </cell>
          <cell r="EY57">
            <v>2.7262298152368949</v>
          </cell>
          <cell r="EZ57">
            <v>0.17625071955384944</v>
          </cell>
          <cell r="FA57">
            <v>0.2</v>
          </cell>
          <cell r="FB57">
            <v>0</v>
          </cell>
          <cell r="FC57">
            <v>0.57250291911429962</v>
          </cell>
          <cell r="FD57">
            <v>0</v>
          </cell>
          <cell r="FE57">
            <v>0</v>
          </cell>
          <cell r="FF57">
            <v>0</v>
          </cell>
          <cell r="FG57">
            <v>1.1137538281107695</v>
          </cell>
          <cell r="FH57">
            <v>8.6359697122024362E-3</v>
          </cell>
          <cell r="FI57">
            <v>95.395467592352034</v>
          </cell>
          <cell r="FJ57">
            <v>4.5124709237310325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1.0169782704528083</v>
          </cell>
          <cell r="FX57">
            <v>0.98329763216120714</v>
          </cell>
          <cell r="FY57">
            <v>1</v>
          </cell>
          <cell r="FZ57">
            <v>0.12677933435743058</v>
          </cell>
          <cell r="GA57">
            <v>2.6640903839442549</v>
          </cell>
          <cell r="GB57">
            <v>2.7262298152359459</v>
          </cell>
          <cell r="GC57">
            <v>0.17625071955384961</v>
          </cell>
          <cell r="GD57">
            <v>0.2</v>
          </cell>
          <cell r="GE57">
            <v>0</v>
          </cell>
          <cell r="GF57">
            <v>2.3353549073445952</v>
          </cell>
          <cell r="GG57">
            <v>0</v>
          </cell>
          <cell r="GH57">
            <v>0</v>
          </cell>
          <cell r="GI57">
            <v>0</v>
          </cell>
          <cell r="GJ57">
            <v>4.5432265604450848</v>
          </cell>
          <cell r="GK57">
            <v>3.5227862729398714E-2</v>
          </cell>
          <cell r="GL57">
            <v>95.395467593911746</v>
          </cell>
          <cell r="GM57">
            <v>4.5124709237091452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1.0169782704528196</v>
          </cell>
          <cell r="HA57">
            <v>0.98329763218533672</v>
          </cell>
          <cell r="HB57">
            <v>1</v>
          </cell>
          <cell r="HC57">
            <v>0.51715848209048088</v>
          </cell>
          <cell r="HD57">
            <v>2.6640903839439578</v>
          </cell>
          <cell r="HE57">
            <v>2.7262298152356514</v>
          </cell>
          <cell r="HF57">
            <v>0.17625071955385038</v>
          </cell>
          <cell r="HG57">
            <v>0.2</v>
          </cell>
          <cell r="HH57">
            <v>0</v>
          </cell>
          <cell r="HI57">
            <v>2.0203851238053661</v>
          </cell>
          <cell r="HJ57">
            <v>3.3231929265553366</v>
          </cell>
          <cell r="HK57">
            <v>7.392589393985588E-2</v>
          </cell>
          <cell r="HL57">
            <v>0.40159853108352256</v>
          </cell>
          <cell r="HM57">
            <v>5.2419642174744991</v>
          </cell>
          <cell r="HN57">
            <v>85.019269607200442</v>
          </cell>
          <cell r="HO57">
            <v>0.37999229938750023</v>
          </cell>
          <cell r="HP57">
            <v>0</v>
          </cell>
          <cell r="HQ57">
            <v>0</v>
          </cell>
          <cell r="HR57">
            <v>0</v>
          </cell>
          <cell r="HS57">
            <v>0.62502327234106514</v>
          </cell>
          <cell r="HT57">
            <v>1.3903918659613183E-2</v>
          </cell>
          <cell r="HU57">
            <v>85.019269607201267</v>
          </cell>
          <cell r="HV57">
            <v>6.3818616524402012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1.0224423580212751</v>
          </cell>
          <cell r="IJ57">
            <v>0.42244117176767904</v>
          </cell>
          <cell r="IK57">
            <v>1</v>
          </cell>
          <cell r="IL57">
            <v>7.5532306914654804E-2</v>
          </cell>
          <cell r="IM57">
            <v>5.2419642174745462</v>
          </cell>
          <cell r="IN57">
            <v>5.3909655429879484</v>
          </cell>
          <cell r="IO57">
            <v>0.17886822498271618</v>
          </cell>
          <cell r="IP57">
            <v>0.2</v>
          </cell>
          <cell r="IQ57">
            <v>0</v>
          </cell>
          <cell r="IR57">
            <v>0.46027542870763238</v>
          </cell>
          <cell r="IS57">
            <v>0</v>
          </cell>
          <cell r="IT57">
            <v>0</v>
          </cell>
          <cell r="IU57">
            <v>0</v>
          </cell>
          <cell r="IV57">
            <v>0.75707548572098993</v>
          </cell>
          <cell r="IW57">
            <v>1.6841478451234088E-2</v>
          </cell>
          <cell r="IX57">
            <v>85.019269607199476</v>
          </cell>
          <cell r="IY57">
            <v>6.3818616524403025</v>
          </cell>
          <cell r="IZ57">
            <v>0</v>
          </cell>
          <cell r="JA57">
            <v>0</v>
          </cell>
          <cell r="JB57">
            <v>0</v>
          </cell>
          <cell r="JC57">
            <v>0</v>
          </cell>
          <cell r="JD57">
            <v>0</v>
          </cell>
        </row>
        <row r="58">
          <cell r="A58">
            <v>2072</v>
          </cell>
          <cell r="B58">
            <v>4.4947373908347634</v>
          </cell>
          <cell r="C58">
            <v>7.9421510487653553</v>
          </cell>
          <cell r="D58">
            <v>2.8773744341037655</v>
          </cell>
          <cell r="E58">
            <v>1.1119399999999999</v>
          </cell>
          <cell r="F58">
            <v>-3.6951646073017823</v>
          </cell>
          <cell r="G58">
            <v>1.0307722441882399</v>
          </cell>
          <cell r="H58">
            <v>0</v>
          </cell>
          <cell r="I58">
            <v>0.19306792032490341</v>
          </cell>
          <cell r="J58">
            <v>5.2631578947368363E-2</v>
          </cell>
          <cell r="K58">
            <v>0.57771101329462538</v>
          </cell>
          <cell r="L58">
            <v>0.95382269961259669</v>
          </cell>
          <cell r="M58">
            <v>4.6019760673358912</v>
          </cell>
          <cell r="N58">
            <v>0.13269482720836359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0.40473458539321289</v>
          </cell>
          <cell r="AF58">
            <v>0.67073257249157514</v>
          </cell>
          <cell r="AG58">
            <v>7.8180949470042903E-3</v>
          </cell>
          <cell r="AH58">
            <v>6.1613392340122843E-2</v>
          </cell>
          <cell r="AI58">
            <v>1.4091591589178742</v>
          </cell>
          <cell r="AJ58">
            <v>43.982164600981399</v>
          </cell>
          <cell r="AK58">
            <v>9.2078173272298447E-2</v>
          </cell>
          <cell r="AL58">
            <v>0</v>
          </cell>
          <cell r="AM58">
            <v>0</v>
          </cell>
          <cell r="AN58">
            <v>0</v>
          </cell>
          <cell r="AO58">
            <v>0.15259340876257121</v>
          </cell>
          <cell r="AP58">
            <v>1.7786369812957804E-3</v>
          </cell>
          <cell r="AQ58">
            <v>43.982164600981363</v>
          </cell>
          <cell r="AR58">
            <v>1.9656805585241237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1.0055931934080817</v>
          </cell>
          <cell r="BF58">
            <v>5.0631489222646984</v>
          </cell>
          <cell r="BG58">
            <v>1</v>
          </cell>
          <cell r="BH58">
            <v>1.4017207376226807E-2</v>
          </cell>
          <cell r="BI58">
            <v>1.4091591589183474</v>
          </cell>
          <cell r="BJ58">
            <v>1.4147521701561965</v>
          </cell>
          <cell r="BK58">
            <v>0.16669048142336301</v>
          </cell>
          <cell r="BL58">
            <v>0.2</v>
          </cell>
          <cell r="BM58">
            <v>0</v>
          </cell>
          <cell r="BN58">
            <v>2.7843966914802631E-2</v>
          </cell>
          <cell r="BO58">
            <v>0</v>
          </cell>
          <cell r="BP58">
            <v>0</v>
          </cell>
          <cell r="BQ58">
            <v>0</v>
          </cell>
          <cell r="BR58">
            <v>4.61434634724711E-2</v>
          </cell>
          <cell r="BS58">
            <v>5.3785069252200771E-4</v>
          </cell>
          <cell r="BT58">
            <v>43.982164600981122</v>
          </cell>
          <cell r="BU58">
            <v>1.965680558523464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1.0055931934080686</v>
          </cell>
          <cell r="CI58">
            <v>5.0631489222646753</v>
          </cell>
          <cell r="CJ58">
            <v>1</v>
          </cell>
          <cell r="CK58">
            <v>4.2387315533223436E-3</v>
          </cell>
          <cell r="CL58">
            <v>1.4091591589189969</v>
          </cell>
          <cell r="CM58">
            <v>1.4147521701568477</v>
          </cell>
          <cell r="CN58">
            <v>0.16669048142335513</v>
          </cell>
          <cell r="CO58">
            <v>0.2</v>
          </cell>
          <cell r="CP58">
            <v>0</v>
          </cell>
          <cell r="CQ58">
            <v>0.2848124452061131</v>
          </cell>
          <cell r="CR58">
            <v>0</v>
          </cell>
          <cell r="CS58">
            <v>0</v>
          </cell>
          <cell r="CT58">
            <v>0</v>
          </cell>
          <cell r="CU58">
            <v>0.47199570025653503</v>
          </cell>
          <cell r="CV58">
            <v>5.5016072731865007E-3</v>
          </cell>
          <cell r="CW58">
            <v>43.982164600981442</v>
          </cell>
          <cell r="CX58">
            <v>1.9656805585248551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1.005593193408086</v>
          </cell>
          <cell r="DL58">
            <v>5.063148922264693</v>
          </cell>
          <cell r="DM58">
            <v>1</v>
          </cell>
          <cell r="DN58">
            <v>4.3357453410573871E-2</v>
          </cell>
          <cell r="DO58">
            <v>1.4091591589176056</v>
          </cell>
          <cell r="DP58">
            <v>1.4147521701554711</v>
          </cell>
          <cell r="DQ58">
            <v>0.16669048142337461</v>
          </cell>
          <cell r="DR58">
            <v>0.2</v>
          </cell>
          <cell r="DS58">
            <v>0</v>
          </cell>
          <cell r="DT58">
            <v>3.436353600739114</v>
          </cell>
          <cell r="DU58">
            <v>6.7023203046978237</v>
          </cell>
          <cell r="DV58">
            <v>5.0470756662185992E-2</v>
          </cell>
          <cell r="DW58">
            <v>0.75964624859308272</v>
          </cell>
          <cell r="DX58">
            <v>2.666069277217336</v>
          </cell>
          <cell r="DY58">
            <v>98.061632890264292</v>
          </cell>
          <cell r="DZ58">
            <v>0.44991792862458352</v>
          </cell>
          <cell r="EA58">
            <v>0</v>
          </cell>
          <cell r="EB58">
            <v>0</v>
          </cell>
          <cell r="EC58">
            <v>0</v>
          </cell>
          <cell r="ED58">
            <v>0.87752729166727306</v>
          </cell>
          <cell r="EE58">
            <v>6.608079648700649E-3</v>
          </cell>
          <cell r="EF58">
            <v>98.061632885055118</v>
          </cell>
          <cell r="EG58">
            <v>4.5880035453785455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1.0167386389538786</v>
          </cell>
          <cell r="EU58">
            <v>0.98034222563241868</v>
          </cell>
          <cell r="EV58">
            <v>1</v>
          </cell>
          <cell r="EW58">
            <v>9.9459632611984386E-2</v>
          </cell>
          <cell r="EX58">
            <v>2.6660692772183419</v>
          </cell>
          <cell r="EY58">
            <v>2.7268300492386013</v>
          </cell>
          <cell r="EZ58">
            <v>0.17566955949243723</v>
          </cell>
          <cell r="FA58">
            <v>0.2</v>
          </cell>
          <cell r="FB58">
            <v>0</v>
          </cell>
          <cell r="FC58">
            <v>0.58797342995091917</v>
          </cell>
          <cell r="FD58">
            <v>0</v>
          </cell>
          <cell r="FE58">
            <v>0</v>
          </cell>
          <cell r="FF58">
            <v>0</v>
          </cell>
          <cell r="FG58">
            <v>1.1467930009691678</v>
          </cell>
          <cell r="FH58">
            <v>8.635742229977178E-3</v>
          </cell>
          <cell r="FI58">
            <v>98.061632889761398</v>
          </cell>
          <cell r="FJ58">
            <v>4.5880035453132306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1.0167386389538762</v>
          </cell>
          <cell r="FX58">
            <v>0.98034222570303753</v>
          </cell>
          <cell r="FY58">
            <v>1</v>
          </cell>
          <cell r="FZ58">
            <v>0.12997841963601989</v>
          </cell>
          <cell r="GA58">
            <v>2.6660692772173986</v>
          </cell>
          <cell r="GB58">
            <v>2.7268300492376518</v>
          </cell>
          <cell r="GC58">
            <v>0.17566955949243823</v>
          </cell>
          <cell r="GD58">
            <v>0.2</v>
          </cell>
          <cell r="GE58">
            <v>0</v>
          </cell>
          <cell r="GF58">
            <v>2.398462242163637</v>
          </cell>
          <cell r="GG58">
            <v>0</v>
          </cell>
          <cell r="GH58">
            <v>0</v>
          </cell>
          <cell r="GI58">
            <v>0</v>
          </cell>
          <cell r="GJ58">
            <v>4.6780000120614362</v>
          </cell>
          <cell r="GK58">
            <v>3.5226934783508176E-2</v>
          </cell>
          <cell r="GL58">
            <v>98.061632891364667</v>
          </cell>
          <cell r="GM58">
            <v>4.5880035452909524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1.0167386389538708</v>
          </cell>
          <cell r="HA58">
            <v>0.98034222572709517</v>
          </cell>
          <cell r="HB58">
            <v>1</v>
          </cell>
          <cell r="HC58">
            <v>0.53020819634508443</v>
          </cell>
          <cell r="HD58">
            <v>2.6660692772171037</v>
          </cell>
          <cell r="HE58">
            <v>2.7268300492373587</v>
          </cell>
          <cell r="HF58">
            <v>0.17566955949243862</v>
          </cell>
          <cell r="HG58">
            <v>0.2</v>
          </cell>
          <cell r="HH58">
            <v>0</v>
          </cell>
          <cell r="HI58">
            <v>2.0913662163171698</v>
          </cell>
          <cell r="HJ58">
            <v>3.4480775061757729</v>
          </cell>
          <cell r="HK58">
            <v>7.4405975599173294E-2</v>
          </cell>
          <cell r="HL58">
            <v>0.41532003181501426</v>
          </cell>
          <cell r="HM58">
            <v>5.2371419255042904</v>
          </cell>
          <cell r="HN58">
            <v>87.369160394748988</v>
          </cell>
          <cell r="HO58">
            <v>0.39334236232292585</v>
          </cell>
          <cell r="HP58">
            <v>0</v>
          </cell>
          <cell r="HQ58">
            <v>0</v>
          </cell>
          <cell r="HR58">
            <v>0</v>
          </cell>
          <cell r="HS58">
            <v>0.64851145685047407</v>
          </cell>
          <cell r="HT58">
            <v>1.3994212005900635E-2</v>
          </cell>
          <cell r="HU58">
            <v>87.369160394749827</v>
          </cell>
          <cell r="HV58">
            <v>6.5231372621964372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1.0221370530184115</v>
          </cell>
          <cell r="IJ58">
            <v>0.41967880057938439</v>
          </cell>
          <cell r="IK58">
            <v>1</v>
          </cell>
          <cell r="IL58">
            <v>7.8113034990985902E-2</v>
          </cell>
          <cell r="IM58">
            <v>5.237141925504325</v>
          </cell>
          <cell r="IN58">
            <v>5.3836288757456208</v>
          </cell>
          <cell r="IO58">
            <v>0.17832532984112726</v>
          </cell>
          <cell r="IP58">
            <v>0.2</v>
          </cell>
          <cell r="IQ58">
            <v>0</v>
          </cell>
          <cell r="IR58">
            <v>0.4764460351930222</v>
          </cell>
          <cell r="IS58">
            <v>0</v>
          </cell>
          <cell r="IT58">
            <v>0</v>
          </cell>
          <cell r="IU58">
            <v>0</v>
          </cell>
          <cell r="IV58">
            <v>0.78552615225307065</v>
          </cell>
          <cell r="IW58">
            <v>1.695084858515232E-2</v>
          </cell>
          <cell r="IX58">
            <v>87.369160394747993</v>
          </cell>
          <cell r="IY58">
            <v>6.5231372621965704</v>
          </cell>
          <cell r="IZ58">
            <v>0</v>
          </cell>
          <cell r="JA58">
            <v>0</v>
          </cell>
          <cell r="JB58">
            <v>0</v>
          </cell>
          <cell r="JC58">
            <v>0</v>
          </cell>
          <cell r="JD58">
            <v>0</v>
          </cell>
        </row>
        <row r="59">
          <cell r="A59">
            <v>2073</v>
          </cell>
          <cell r="B59">
            <v>4.4947373908347634</v>
          </cell>
          <cell r="C59">
            <v>8.2038937270060774</v>
          </cell>
          <cell r="D59">
            <v>2.9655545929304519</v>
          </cell>
          <cell r="E59">
            <v>1.1119399999999999</v>
          </cell>
          <cell r="F59">
            <v>-3.8097723456153241</v>
          </cell>
          <cell r="G59">
            <v>1.0303612765986745</v>
          </cell>
          <cell r="H59">
            <v>0</v>
          </cell>
          <cell r="I59">
            <v>0.19907692187068174</v>
          </cell>
          <cell r="J59">
            <v>5.2631578947368363E-2</v>
          </cell>
          <cell r="K59">
            <v>0.59503949854967075</v>
          </cell>
          <cell r="L59">
            <v>0.98138295594285319</v>
          </cell>
          <cell r="M59">
            <v>4.7410539692936595</v>
          </cell>
          <cell r="N59">
            <v>0.13293030984597565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0.40610021832146004</v>
          </cell>
          <cell r="AF59">
            <v>0.6744552678726583</v>
          </cell>
          <cell r="AG59">
            <v>7.581939752226075E-3</v>
          </cell>
          <cell r="AH59">
            <v>6.1857715112828372E-2</v>
          </cell>
          <cell r="AI59">
            <v>1.4170477845411928</v>
          </cell>
          <cell r="AJ59">
            <v>45.76160733506444</v>
          </cell>
          <cell r="AK59">
            <v>9.2388858323521006E-2</v>
          </cell>
          <cell r="AL59">
            <v>0</v>
          </cell>
          <cell r="AM59">
            <v>0</v>
          </cell>
          <cell r="AN59">
            <v>0</v>
          </cell>
          <cell r="AO59">
            <v>0.15344033166639551</v>
          </cell>
          <cell r="AP59">
            <v>1.7249110588549712E-3</v>
          </cell>
          <cell r="AQ59">
            <v>45.761607335064411</v>
          </cell>
          <cell r="AR59">
            <v>1.9763648805372949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1.0054354314930973</v>
          </cell>
          <cell r="BF59">
            <v>5.1903439101368667</v>
          </cell>
          <cell r="BG59">
            <v>1</v>
          </cell>
          <cell r="BH59">
            <v>1.4072791443937983E-2</v>
          </cell>
          <cell r="BI59">
            <v>1.417047784541634</v>
          </cell>
          <cell r="BJ59">
            <v>1.4224926840355727</v>
          </cell>
          <cell r="BK59">
            <v>0.16629030986595189</v>
          </cell>
          <cell r="BL59">
            <v>0.2</v>
          </cell>
          <cell r="BM59">
            <v>0</v>
          </cell>
          <cell r="BN59">
            <v>2.7937916479391894E-2</v>
          </cell>
          <cell r="BO59">
            <v>0</v>
          </cell>
          <cell r="BP59">
            <v>0</v>
          </cell>
          <cell r="BQ59">
            <v>0</v>
          </cell>
          <cell r="BR59">
            <v>4.6399568610913662E-2</v>
          </cell>
          <cell r="BS59">
            <v>5.2160424937759404E-4</v>
          </cell>
          <cell r="BT59">
            <v>45.761607335064177</v>
          </cell>
          <cell r="BU59">
            <v>1.9763648805366305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1.0054354314930967</v>
          </cell>
          <cell r="CI59">
            <v>5.1903439101368409</v>
          </cell>
          <cell r="CJ59">
            <v>1</v>
          </cell>
          <cell r="CK59">
            <v>4.2555398900577029E-3</v>
          </cell>
          <cell r="CL59">
            <v>1.4170477845423182</v>
          </cell>
          <cell r="CM59">
            <v>1.4224926840362375</v>
          </cell>
          <cell r="CN59">
            <v>0.16629030986594159</v>
          </cell>
          <cell r="CO59">
            <v>0.2</v>
          </cell>
          <cell r="CP59">
            <v>0</v>
          </cell>
          <cell r="CQ59">
            <v>0.28577344351855066</v>
          </cell>
          <cell r="CR59">
            <v>0</v>
          </cell>
          <cell r="CS59">
            <v>0</v>
          </cell>
          <cell r="CT59">
            <v>0</v>
          </cell>
          <cell r="CU59">
            <v>0.47461536759535483</v>
          </cell>
          <cell r="CV59">
            <v>5.3354244439935087E-3</v>
          </cell>
          <cell r="CW59">
            <v>45.761607335064511</v>
          </cell>
          <cell r="CX59">
            <v>1.9763648805380456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1.0054354314931051</v>
          </cell>
          <cell r="DL59">
            <v>5.1903439101368622</v>
          </cell>
          <cell r="DM59">
            <v>1</v>
          </cell>
          <cell r="DN59">
            <v>4.3529383778833232E-2</v>
          </cell>
          <cell r="DO59">
            <v>1.4170477845409231</v>
          </cell>
          <cell r="DP59">
            <v>1.4224926840348318</v>
          </cell>
          <cell r="DQ59">
            <v>0.16629030986595764</v>
          </cell>
          <cell r="DR59">
            <v>0.2</v>
          </cell>
          <cell r="DS59">
            <v>0</v>
          </cell>
          <cell r="DT59">
            <v>3.5274838622603277</v>
          </cell>
          <cell r="DU59">
            <v>6.8975147908772003</v>
          </cell>
          <cell r="DV59">
            <v>5.0469383189476497E-2</v>
          </cell>
          <cell r="DW59">
            <v>0.77844695500656558</v>
          </cell>
          <cell r="DX59">
            <v>2.6680990554790651</v>
          </cell>
          <cell r="DY59">
            <v>100.75469480106109</v>
          </cell>
          <cell r="DZ59">
            <v>0.46184951171014782</v>
          </cell>
          <cell r="EA59">
            <v>0</v>
          </cell>
          <cell r="EB59">
            <v>0</v>
          </cell>
          <cell r="EC59">
            <v>0</v>
          </cell>
          <cell r="ED59">
            <v>0.90308388714737209</v>
          </cell>
          <cell r="EE59">
            <v>6.6078998214569142E-3</v>
          </cell>
          <cell r="EF59">
            <v>100.75469479570897</v>
          </cell>
          <cell r="EG59">
            <v>4.6637195487841412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1.0165030394280894</v>
          </cell>
          <cell r="EU59">
            <v>0.97732778723864011</v>
          </cell>
          <cell r="EV59">
            <v>1</v>
          </cell>
          <cell r="EW59">
            <v>0.10192118804807344</v>
          </cell>
          <cell r="EX59">
            <v>2.6680990554801474</v>
          </cell>
          <cell r="EY59">
            <v>2.7275166161879878</v>
          </cell>
          <cell r="EZ59">
            <v>0.17509859130609642</v>
          </cell>
          <cell r="FA59">
            <v>0.2</v>
          </cell>
          <cell r="FB59">
            <v>0</v>
          </cell>
          <cell r="FC59">
            <v>0.60356617117154499</v>
          </cell>
          <cell r="FD59">
            <v>0</v>
          </cell>
          <cell r="FE59">
            <v>0</v>
          </cell>
          <cell r="FF59">
            <v>0</v>
          </cell>
          <cell r="FG59">
            <v>1.180191534671172</v>
          </cell>
          <cell r="FH59">
            <v>8.6355072234691709E-3</v>
          </cell>
          <cell r="FI59">
            <v>100.7546948005445</v>
          </cell>
          <cell r="FJ59">
            <v>4.6637195487177401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1.0165030394280874</v>
          </cell>
          <cell r="FX59">
            <v>0.97732778730904202</v>
          </cell>
          <cell r="FY59">
            <v>1</v>
          </cell>
          <cell r="FZ59">
            <v>0.13319529342719377</v>
          </cell>
          <cell r="GA59">
            <v>2.6680990554792063</v>
          </cell>
          <cell r="GB59">
            <v>2.7275166161870392</v>
          </cell>
          <cell r="GC59">
            <v>0.17509859130609701</v>
          </cell>
          <cell r="GD59">
            <v>0.2</v>
          </cell>
          <cell r="GE59">
            <v>0</v>
          </cell>
          <cell r="GF59">
            <v>2.4620681793785737</v>
          </cell>
          <cell r="GG59">
            <v>0</v>
          </cell>
          <cell r="GH59">
            <v>0</v>
          </cell>
          <cell r="GI59">
            <v>0</v>
          </cell>
          <cell r="GJ59">
            <v>4.8142393690585354</v>
          </cell>
          <cell r="GK59">
            <v>3.5225976144550405E-2</v>
          </cell>
          <cell r="GL59">
            <v>100.75469480219181</v>
          </cell>
          <cell r="GM59">
            <v>4.6637195486950951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1.0165030394280876</v>
          </cell>
          <cell r="HA59">
            <v>0.9773277873330255</v>
          </cell>
          <cell r="HB59">
            <v>1</v>
          </cell>
          <cell r="HC59">
            <v>0.54333047353128516</v>
          </cell>
          <cell r="HD59">
            <v>2.6680990554788928</v>
          </cell>
          <cell r="HE59">
            <v>2.7275166161867448</v>
          </cell>
          <cell r="HF59">
            <v>0.17509859130609862</v>
          </cell>
          <cell r="HG59">
            <v>0.2</v>
          </cell>
          <cell r="HH59">
            <v>0</v>
          </cell>
          <cell r="HI59">
            <v>2.163984627691756</v>
          </cell>
          <cell r="HJ59">
            <v>3.5761351045047518</v>
          </cell>
          <cell r="HK59">
            <v>7.4878986904273095E-2</v>
          </cell>
          <cell r="HL59">
            <v>0.42933749974456303</v>
          </cell>
          <cell r="HM59">
            <v>5.2323166380524011</v>
          </cell>
          <cell r="HN59">
            <v>89.760408507967881</v>
          </cell>
          <cell r="HO59">
            <v>0.40700037078426526</v>
          </cell>
          <cell r="HP59">
            <v>0</v>
          </cell>
          <cell r="HQ59">
            <v>0</v>
          </cell>
          <cell r="HR59">
            <v>0</v>
          </cell>
          <cell r="HS59">
            <v>0.67259641999424413</v>
          </cell>
          <cell r="HT59">
            <v>1.4083175566037423E-2</v>
          </cell>
          <cell r="HU59">
            <v>89.760408507968734</v>
          </cell>
          <cell r="HV59">
            <v>6.6655801760508613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1.021836565463665</v>
          </cell>
          <cell r="IJ59">
            <v>0.41702114387427736</v>
          </cell>
          <cell r="IK59">
            <v>1</v>
          </cell>
          <cell r="IL59">
            <v>8.0749428323811476E-2</v>
          </cell>
          <cell r="IM59">
            <v>5.2323166380524233</v>
          </cell>
          <cell r="IN59">
            <v>5.376341085556418</v>
          </cell>
          <cell r="IO59">
            <v>0.17779060090365864</v>
          </cell>
          <cell r="IP59">
            <v>0.2</v>
          </cell>
          <cell r="IQ59">
            <v>0</v>
          </cell>
          <cell r="IR59">
            <v>0.4929896486030016</v>
          </cell>
          <cell r="IS59">
            <v>0</v>
          </cell>
          <cell r="IT59">
            <v>0</v>
          </cell>
          <cell r="IU59">
            <v>0</v>
          </cell>
          <cell r="IV59">
            <v>0.81469968222795497</v>
          </cell>
          <cell r="IW59">
            <v>1.7058607981454116E-2</v>
          </cell>
          <cell r="IX59">
            <v>89.760408507966829</v>
          </cell>
          <cell r="IY59">
            <v>6.6655801760509599</v>
          </cell>
          <cell r="IZ59">
            <v>0</v>
          </cell>
          <cell r="JA59">
            <v>0</v>
          </cell>
          <cell r="JB59">
            <v>0</v>
          </cell>
          <cell r="JC59">
            <v>0</v>
          </cell>
          <cell r="JD59">
            <v>0</v>
          </cell>
        </row>
        <row r="60">
          <cell r="A60">
            <v>2074</v>
          </cell>
          <cell r="B60">
            <v>4.4947373908347634</v>
          </cell>
          <cell r="C60">
            <v>8.4705359378799088</v>
          </cell>
          <cell r="D60">
            <v>3.0552242880351974</v>
          </cell>
          <cell r="E60">
            <v>1.1119399999999999</v>
          </cell>
          <cell r="F60">
            <v>-3.9263568628255512</v>
          </cell>
          <cell r="G60">
            <v>1.0299560880413661</v>
          </cell>
          <cell r="H60">
            <v>0</v>
          </cell>
          <cell r="I60">
            <v>0.20518915379173491</v>
          </cell>
          <cell r="J60">
            <v>5.2631578947368363E-2</v>
          </cell>
          <cell r="K60">
            <v>0.61264620549568216</v>
          </cell>
          <cell r="L60">
            <v>1.0093396830960157</v>
          </cell>
          <cell r="M60">
            <v>4.8823993304186306</v>
          </cell>
          <cell r="N60">
            <v>0.13316718713949777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0.40742042416886398</v>
          </cell>
          <cell r="AF60">
            <v>0.67809433132553565</v>
          </cell>
          <cell r="AG60">
            <v>7.3542473047587672E-3</v>
          </cell>
          <cell r="AH60">
            <v>6.2096479166757514E-2</v>
          </cell>
          <cell r="AI60">
            <v>1.4248981549151647</v>
          </cell>
          <cell r="AJ60">
            <v>47.595792885075603</v>
          </cell>
          <cell r="AK60">
            <v>9.2689208595423345E-2</v>
          </cell>
          <cell r="AL60">
            <v>0</v>
          </cell>
          <cell r="AM60">
            <v>0</v>
          </cell>
          <cell r="AN60">
            <v>0</v>
          </cell>
          <cell r="AO60">
            <v>0.15426822808853349</v>
          </cell>
          <cell r="AP60">
            <v>1.6731104334887774E-3</v>
          </cell>
          <cell r="AQ60">
            <v>47.595792885075554</v>
          </cell>
          <cell r="AR60">
            <v>1.9868015452250682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1.0052807377780038</v>
          </cell>
          <cell r="BF60">
            <v>5.3204370093521192</v>
          </cell>
          <cell r="BG60">
            <v>1</v>
          </cell>
          <cell r="BH60">
            <v>1.4127110888636486E-2</v>
          </cell>
          <cell r="BI60">
            <v>1.4248981549156547</v>
          </cell>
          <cell r="BJ60">
            <v>1.430200301798106</v>
          </cell>
          <cell r="BK60">
            <v>0.16589741369477218</v>
          </cell>
          <cell r="BL60">
            <v>0.2</v>
          </cell>
          <cell r="BM60">
            <v>0</v>
          </cell>
          <cell r="BN60">
            <v>2.8028740859769093E-2</v>
          </cell>
          <cell r="BO60">
            <v>0</v>
          </cell>
          <cell r="BP60">
            <v>0</v>
          </cell>
          <cell r="BQ60">
            <v>0</v>
          </cell>
          <cell r="BR60">
            <v>4.6649920238966636E-2</v>
          </cell>
          <cell r="BS60">
            <v>5.0594000618504409E-4</v>
          </cell>
          <cell r="BT60">
            <v>47.595792885075298</v>
          </cell>
          <cell r="BU60">
            <v>1.9868015452243868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1.0052807377779971</v>
          </cell>
          <cell r="CI60">
            <v>5.3204370093520952</v>
          </cell>
          <cell r="CJ60">
            <v>1</v>
          </cell>
          <cell r="CK60">
            <v>4.2719658112859707E-3</v>
          </cell>
          <cell r="CL60">
            <v>1.424898154916332</v>
          </cell>
          <cell r="CM60">
            <v>1.4302003017987843</v>
          </cell>
          <cell r="CN60">
            <v>0.16589741369476452</v>
          </cell>
          <cell r="CO60">
            <v>0.2</v>
          </cell>
          <cell r="CP60">
            <v>0</v>
          </cell>
          <cell r="CQ60">
            <v>0.28670247471367494</v>
          </cell>
          <cell r="CR60">
            <v>0</v>
          </cell>
          <cell r="CS60">
            <v>0</v>
          </cell>
          <cell r="CT60">
            <v>0</v>
          </cell>
          <cell r="CU60">
            <v>0.47717618299804104</v>
          </cell>
          <cell r="CV60">
            <v>5.1751968650849455E-3</v>
          </cell>
          <cell r="CW60">
            <v>47.59579288507566</v>
          </cell>
          <cell r="CX60">
            <v>1.9868015452258307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1.0052807377780077</v>
          </cell>
          <cell r="DL60">
            <v>5.3204370093521147</v>
          </cell>
          <cell r="DM60">
            <v>1</v>
          </cell>
          <cell r="DN60">
            <v>4.369740246683558E-2</v>
          </cell>
          <cell r="DO60">
            <v>1.4248981549148756</v>
          </cell>
          <cell r="DP60">
            <v>1.4302003017973488</v>
          </cell>
          <cell r="DQ60">
            <v>0.16589741369478406</v>
          </cell>
          <cell r="DR60">
            <v>0.2</v>
          </cell>
          <cell r="DS60">
            <v>0</v>
          </cell>
          <cell r="DT60">
            <v>3.6192891510829157</v>
          </cell>
          <cell r="DU60">
            <v>7.09472414612567</v>
          </cell>
          <cell r="DV60">
            <v>5.0467968079193466E-2</v>
          </cell>
          <cell r="DW60">
            <v>0.79734384664075775</v>
          </cell>
          <cell r="DX60">
            <v>2.6701782117637389</v>
          </cell>
          <cell r="DY60">
            <v>103.4736679839738</v>
          </cell>
          <cell r="DZ60">
            <v>0.47386947536434154</v>
          </cell>
          <cell r="EA60">
            <v>0</v>
          </cell>
          <cell r="EB60">
            <v>0</v>
          </cell>
          <cell r="EC60">
            <v>0</v>
          </cell>
          <cell r="ED60">
            <v>0.92890428717828988</v>
          </cell>
          <cell r="EE60">
            <v>6.6077145426523057E-3</v>
          </cell>
          <cell r="EF60">
            <v>103.47366797847712</v>
          </cell>
          <cell r="EG60">
            <v>4.7396044517049356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1.0162713263795158</v>
          </cell>
          <cell r="EU60">
            <v>0.97425740079610634</v>
          </cell>
          <cell r="EV60">
            <v>1</v>
          </cell>
          <cell r="EW60">
            <v>0.10439533690739623</v>
          </cell>
          <cell r="EX60">
            <v>2.6701782117648167</v>
          </cell>
          <cell r="EY60">
            <v>2.7282875364539318</v>
          </cell>
          <cell r="EZ60">
            <v>0.1745377635910389</v>
          </cell>
          <cell r="FA60">
            <v>0.2</v>
          </cell>
          <cell r="FB60">
            <v>0</v>
          </cell>
          <cell r="FC60">
            <v>0.61927441218172941</v>
          </cell>
          <cell r="FD60">
            <v>0</v>
          </cell>
          <cell r="FE60">
            <v>0</v>
          </cell>
          <cell r="FF60">
            <v>0</v>
          </cell>
          <cell r="FG60">
            <v>1.2139348202861655</v>
          </cell>
          <cell r="FH60">
            <v>8.635265092610837E-3</v>
          </cell>
          <cell r="FI60">
            <v>103.47366798344314</v>
          </cell>
          <cell r="FJ60">
            <v>4.7396044516374172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1.0162713263795078</v>
          </cell>
          <cell r="FX60">
            <v>0.9742574008662872</v>
          </cell>
          <cell r="FY60">
            <v>1</v>
          </cell>
          <cell r="FZ60">
            <v>0.13642862488271582</v>
          </cell>
          <cell r="GA60">
            <v>2.6701782117639112</v>
          </cell>
          <cell r="GB60">
            <v>2.7282875364529842</v>
          </cell>
          <cell r="GC60">
            <v>0.17453776359103715</v>
          </cell>
          <cell r="GD60">
            <v>0.2</v>
          </cell>
          <cell r="GE60">
            <v>0</v>
          </cell>
          <cell r="GF60">
            <v>2.5261452635367836</v>
          </cell>
          <cell r="GG60">
            <v>0</v>
          </cell>
          <cell r="GH60">
            <v>0</v>
          </cell>
          <cell r="GI60">
            <v>0</v>
          </cell>
          <cell r="GJ60">
            <v>4.9518850386610982</v>
          </cell>
          <cell r="GK60">
            <v>3.5224988443930329E-2</v>
          </cell>
          <cell r="GL60">
            <v>103.47366798513494</v>
          </cell>
          <cell r="GM60">
            <v>4.7396044516144231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1.016271326379512</v>
          </cell>
          <cell r="HA60">
            <v>0.97425740089019519</v>
          </cell>
          <cell r="HB60">
            <v>1</v>
          </cell>
          <cell r="HC60">
            <v>0.55651988485063231</v>
          </cell>
          <cell r="HD60">
            <v>2.6701782117635582</v>
          </cell>
          <cell r="HE60">
            <v>2.7282875364526893</v>
          </cell>
          <cell r="HF60">
            <v>0.17453776359104128</v>
          </cell>
          <cell r="HG60">
            <v>0.2</v>
          </cell>
          <cell r="HH60">
            <v>0</v>
          </cell>
          <cell r="HI60">
            <v>2.238248754037909</v>
          </cell>
          <cell r="HJ60">
            <v>3.7073882826257445</v>
          </cell>
          <cell r="HK60">
            <v>7.5344971755545526E-2</v>
          </cell>
          <cell r="HL60">
            <v>0.44365181913557278</v>
          </cell>
          <cell r="HM60">
            <v>5.2274900912347748</v>
          </cell>
          <cell r="HN60">
            <v>92.193049549711645</v>
          </cell>
          <cell r="HO60">
            <v>0.4209679039044536</v>
          </cell>
          <cell r="HP60">
            <v>0</v>
          </cell>
          <cell r="HQ60">
            <v>0</v>
          </cell>
          <cell r="HR60">
            <v>0</v>
          </cell>
          <cell r="HS60">
            <v>0.6972824050415839</v>
          </cell>
          <cell r="HT60">
            <v>1.4170817596771272E-2</v>
          </cell>
          <cell r="HU60">
            <v>92.193049549712541</v>
          </cell>
          <cell r="HV60">
            <v>6.8091618089743156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1.0215407555128264</v>
          </cell>
          <cell r="IJ60">
            <v>0.41446427645155054</v>
          </cell>
          <cell r="IK60">
            <v>1</v>
          </cell>
          <cell r="IL60">
            <v>8.3441653224633136E-2</v>
          </cell>
          <cell r="IM60">
            <v>5.2274900912347446</v>
          </cell>
          <cell r="IN60">
            <v>5.3691035772703533</v>
          </cell>
          <cell r="IO60">
            <v>0.17726403909754246</v>
          </cell>
          <cell r="IP60">
            <v>0.2</v>
          </cell>
          <cell r="IQ60">
            <v>0</v>
          </cell>
          <cell r="IR60">
            <v>0.50990818170286922</v>
          </cell>
          <cell r="IS60">
            <v>0</v>
          </cell>
          <cell r="IT60">
            <v>0</v>
          </cell>
          <cell r="IU60">
            <v>0</v>
          </cell>
          <cell r="IV60">
            <v>0.84460121541441513</v>
          </cell>
          <cell r="IW60">
            <v>1.7164766641337099E-2</v>
          </cell>
          <cell r="IX60">
            <v>92.19304954971048</v>
          </cell>
          <cell r="IY60">
            <v>6.8091618089744426</v>
          </cell>
          <cell r="IZ60">
            <v>0</v>
          </cell>
          <cell r="JA60">
            <v>0</v>
          </cell>
          <cell r="JB60">
            <v>0</v>
          </cell>
          <cell r="JC60">
            <v>0</v>
          </cell>
          <cell r="JD60">
            <v>0</v>
          </cell>
        </row>
        <row r="61">
          <cell r="A61">
            <v>2075</v>
          </cell>
          <cell r="B61">
            <v>4.4947373908347634</v>
          </cell>
          <cell r="C61">
            <v>8.7420511623879591</v>
          </cell>
          <cell r="D61">
            <v>3.146374029255449</v>
          </cell>
          <cell r="E61">
            <v>1.1119399999999999</v>
          </cell>
          <cell r="F61">
            <v>-4.0449076023932635</v>
          </cell>
          <cell r="G61">
            <v>1.029556609841408</v>
          </cell>
          <cell r="H61">
            <v>0</v>
          </cell>
          <cell r="I61">
            <v>0.21140400239768919</v>
          </cell>
          <cell r="J61">
            <v>5.2631578947368363E-2</v>
          </cell>
          <cell r="K61">
            <v>0.63052900210393126</v>
          </cell>
          <cell r="L61">
            <v>1.0376888402672253</v>
          </cell>
          <cell r="M61">
            <v>5.0259958740242947</v>
          </cell>
          <cell r="N61">
            <v>0.13340516458778004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0.40869658072501136</v>
          </cell>
          <cell r="AF61">
            <v>0.68165159228106109</v>
          </cell>
          <cell r="AG61">
            <v>7.1346746284131068E-3</v>
          </cell>
          <cell r="AH61">
            <v>6.232983764516585E-2</v>
          </cell>
          <cell r="AI61">
            <v>1.4327095736155653</v>
          </cell>
          <cell r="AJ61">
            <v>49.485853019957666</v>
          </cell>
          <cell r="AK61">
            <v>9.2979537538736334E-2</v>
          </cell>
          <cell r="AL61">
            <v>0</v>
          </cell>
          <cell r="AM61">
            <v>0</v>
          </cell>
          <cell r="AN61">
            <v>0</v>
          </cell>
          <cell r="AO61">
            <v>0.15507751422927324</v>
          </cell>
          <cell r="AP61">
            <v>1.6231570772200464E-3</v>
          </cell>
          <cell r="AQ61">
            <v>49.485853019957602</v>
          </cell>
          <cell r="AR61">
            <v>1.9969919573421624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1.0051290538511937</v>
          </cell>
          <cell r="BF61">
            <v>5.4534907238677164</v>
          </cell>
          <cell r="BG61">
            <v>1</v>
          </cell>
          <cell r="BH61">
            <v>1.4180200550812217E-2</v>
          </cell>
          <cell r="BI61">
            <v>1.4327095736160611</v>
          </cell>
          <cell r="BJ61">
            <v>1.4378740472295217</v>
          </cell>
          <cell r="BK61">
            <v>0.16551163596937316</v>
          </cell>
          <cell r="BL61">
            <v>0.2</v>
          </cell>
          <cell r="BM61">
            <v>0</v>
          </cell>
          <cell r="BN61">
            <v>2.8116534841824508E-2</v>
          </cell>
          <cell r="BO61">
            <v>0</v>
          </cell>
          <cell r="BP61">
            <v>0</v>
          </cell>
          <cell r="BQ61">
            <v>0</v>
          </cell>
          <cell r="BR61">
            <v>4.6894644213460547E-2</v>
          </cell>
          <cell r="BS61">
            <v>4.9083436768462211E-4</v>
          </cell>
          <cell r="BT61">
            <v>49.485853019957325</v>
          </cell>
          <cell r="BU61">
            <v>1.9969919573414741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1.0051290538511919</v>
          </cell>
          <cell r="CI61">
            <v>5.4534907238676915</v>
          </cell>
          <cell r="CJ61">
            <v>1</v>
          </cell>
          <cell r="CK61">
            <v>4.2880198525924286E-3</v>
          </cell>
          <cell r="CL61">
            <v>1.4327095736167705</v>
          </cell>
          <cell r="CM61">
            <v>1.4378740472302136</v>
          </cell>
          <cell r="CN61">
            <v>0.16551163596936325</v>
          </cell>
          <cell r="CO61">
            <v>0.2</v>
          </cell>
          <cell r="CP61">
            <v>0</v>
          </cell>
          <cell r="CQ61">
            <v>0.28760050834445045</v>
          </cell>
          <cell r="CR61">
            <v>0</v>
          </cell>
          <cell r="CS61">
            <v>0</v>
          </cell>
          <cell r="CT61">
            <v>0</v>
          </cell>
          <cell r="CU61">
            <v>0.47967943383832728</v>
          </cell>
          <cell r="CV61">
            <v>5.0206831835084391E-3</v>
          </cell>
          <cell r="CW61">
            <v>49.485853019957716</v>
          </cell>
          <cell r="CX61">
            <v>1.9969919573429351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1.0051290538511968</v>
          </cell>
          <cell r="DL61">
            <v>5.4534907238677137</v>
          </cell>
          <cell r="DM61">
            <v>1</v>
          </cell>
          <cell r="DN61">
            <v>4.3861617241761221E-2</v>
          </cell>
          <cell r="DO61">
            <v>1.4327095736152871</v>
          </cell>
          <cell r="DP61">
            <v>1.4378740472287479</v>
          </cell>
          <cell r="DQ61">
            <v>0.16551163596938226</v>
          </cell>
          <cell r="DR61">
            <v>0.2</v>
          </cell>
          <cell r="DS61">
            <v>0</v>
          </cell>
          <cell r="DT61">
            <v>3.7117299896899083</v>
          </cell>
          <cell r="DU61">
            <v>7.2938626084823941</v>
          </cell>
          <cell r="DV61">
            <v>5.0466513510812133E-2</v>
          </cell>
          <cell r="DW61">
            <v>0.81632919726858943</v>
          </cell>
          <cell r="DX61">
            <v>2.672305276898308</v>
          </cell>
          <cell r="DY61">
            <v>106.21755670965189</v>
          </cell>
          <cell r="DZ61">
            <v>0.48597265084008523</v>
          </cell>
          <cell r="EA61">
            <v>0</v>
          </cell>
          <cell r="EB61">
            <v>0</v>
          </cell>
          <cell r="EC61">
            <v>0</v>
          </cell>
          <cell r="ED61">
            <v>0.95497726304253294</v>
          </cell>
          <cell r="EE61">
            <v>6.6075240976430794E-3</v>
          </cell>
          <cell r="EF61">
            <v>106.21755670400952</v>
          </cell>
          <cell r="EG61">
            <v>4.8156436852508024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1.0160433711970445</v>
          </cell>
          <cell r="EU61">
            <v>0.97113405561177668</v>
          </cell>
          <cell r="EV61">
            <v>1</v>
          </cell>
          <cell r="EW61">
            <v>0.10688106760369473</v>
          </cell>
          <cell r="EX61">
            <v>2.6723052768992703</v>
          </cell>
          <cell r="EY61">
            <v>2.7291406709261721</v>
          </cell>
          <cell r="EZ61">
            <v>0.17398699183747338</v>
          </cell>
          <cell r="FA61">
            <v>0.2</v>
          </cell>
          <cell r="FB61">
            <v>0</v>
          </cell>
          <cell r="FC61">
            <v>0.63509139822521243</v>
          </cell>
          <cell r="FD61">
            <v>0</v>
          </cell>
          <cell r="FE61">
            <v>0</v>
          </cell>
          <cell r="FF61">
            <v>0</v>
          </cell>
          <cell r="FG61">
            <v>1.248008183609991</v>
          </cell>
          <cell r="FH61">
            <v>8.6350162103188393E-3</v>
          </cell>
          <cell r="FI61">
            <v>106.21755670910726</v>
          </cell>
          <cell r="FJ61">
            <v>4.8156436851822448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1.0160433711970538</v>
          </cell>
          <cell r="FX61">
            <v>0.97113405568173239</v>
          </cell>
          <cell r="FY61">
            <v>1</v>
          </cell>
          <cell r="FZ61">
            <v>0.13967709201516584</v>
          </cell>
          <cell r="GA61">
            <v>2.6723052768983924</v>
          </cell>
          <cell r="GB61">
            <v>2.7291406709252257</v>
          </cell>
          <cell r="GC61">
            <v>0.1739869918374698</v>
          </cell>
          <cell r="GD61">
            <v>0.2</v>
          </cell>
          <cell r="GE61">
            <v>0</v>
          </cell>
          <cell r="GF61">
            <v>2.5906659406246271</v>
          </cell>
          <cell r="GG61">
            <v>0</v>
          </cell>
          <cell r="GH61">
            <v>0</v>
          </cell>
          <cell r="GI61">
            <v>0</v>
          </cell>
          <cell r="GJ61">
            <v>5.0908771618299031</v>
          </cell>
          <cell r="GK61">
            <v>3.5223973202850214E-2</v>
          </cell>
          <cell r="GL61">
            <v>106.21755671084384</v>
          </cell>
          <cell r="GM61">
            <v>4.8156436851588484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1.0160433711970467</v>
          </cell>
          <cell r="HA61">
            <v>0.97113405570556355</v>
          </cell>
          <cell r="HB61">
            <v>1</v>
          </cell>
          <cell r="HC61">
            <v>0.56977103764973236</v>
          </cell>
          <cell r="HD61">
            <v>2.6723052768980899</v>
          </cell>
          <cell r="HE61">
            <v>2.7291406709249304</v>
          </cell>
          <cell r="HF61">
            <v>0.17398699183747057</v>
          </cell>
          <cell r="HG61">
            <v>0.2</v>
          </cell>
          <cell r="HH61">
            <v>0</v>
          </cell>
          <cell r="HI61">
            <v>2.3141661997749119</v>
          </cell>
          <cell r="HJ61">
            <v>3.8418583951671472</v>
          </cell>
          <cell r="HK61">
            <v>7.5803976448554813E-2</v>
          </cell>
          <cell r="HL61">
            <v>0.45826372633878693</v>
          </cell>
          <cell r="HM61">
            <v>5.2226639731213202</v>
          </cell>
          <cell r="HN61">
            <v>94.667101804938042</v>
          </cell>
          <cell r="HO61">
            <v>0.43524639191611153</v>
          </cell>
          <cell r="HP61">
            <v>0</v>
          </cell>
          <cell r="HQ61">
            <v>0</v>
          </cell>
          <cell r="HR61">
            <v>0</v>
          </cell>
          <cell r="HS61">
            <v>0.7225734283526356</v>
          </cell>
          <cell r="HT61">
            <v>1.425714680533212E-2</v>
          </cell>
          <cell r="HU61">
            <v>94.667101804939009</v>
          </cell>
          <cell r="HV61">
            <v>6.953853083988041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1.0212494987008571</v>
          </cell>
          <cell r="IJ61">
            <v>0.41200444066739444</v>
          </cell>
          <cell r="IK61">
            <v>1</v>
          </cell>
          <cell r="IL61">
            <v>8.618984818566279E-2</v>
          </cell>
          <cell r="IM61">
            <v>5.2226639731215432</v>
          </cell>
          <cell r="IN61">
            <v>5.3619173265158588</v>
          </cell>
          <cell r="IO61">
            <v>0.1767456125151291</v>
          </cell>
          <cell r="IP61">
            <v>0.2</v>
          </cell>
          <cell r="IQ61">
            <v>0</v>
          </cell>
          <cell r="IR61">
            <v>0.52720336689862324</v>
          </cell>
          <cell r="IS61">
            <v>0</v>
          </cell>
          <cell r="IT61">
            <v>0</v>
          </cell>
          <cell r="IU61">
            <v>0</v>
          </cell>
          <cell r="IV61">
            <v>0.87523561673179118</v>
          </cell>
          <cell r="IW61">
            <v>1.7269335111657125E-2</v>
          </cell>
          <cell r="IX61">
            <v>94.667101804936877</v>
          </cell>
          <cell r="IY61">
            <v>6.9538530839881698</v>
          </cell>
          <cell r="IZ61">
            <v>0</v>
          </cell>
          <cell r="JA61">
            <v>0</v>
          </cell>
          <cell r="JB61">
            <v>0</v>
          </cell>
          <cell r="JC61">
            <v>0</v>
          </cell>
          <cell r="JD61">
            <v>0</v>
          </cell>
        </row>
        <row r="62">
          <cell r="A62">
            <v>2076</v>
          </cell>
          <cell r="B62">
            <v>4.4947373908347634</v>
          </cell>
          <cell r="C62">
            <v>9.0184111024569944</v>
          </cell>
          <cell r="D62">
            <v>3.2389936271843882</v>
          </cell>
          <cell r="E62">
            <v>1.1119399999999999</v>
          </cell>
          <cell r="F62">
            <v>-4.1654131658186051</v>
          </cell>
          <cell r="G62">
            <v>1.0291627752986285</v>
          </cell>
          <cell r="H62">
            <v>0</v>
          </cell>
          <cell r="I62">
            <v>0.21772080459754714</v>
          </cell>
          <cell r="J62">
            <v>5.2631578947368363E-2</v>
          </cell>
          <cell r="K62">
            <v>0.64868562607547042</v>
          </cell>
          <cell r="L62">
            <v>1.0664262251321006</v>
          </cell>
          <cell r="M62">
            <v>5.1718262829895059</v>
          </cell>
          <cell r="N62">
            <v>0.13364396515090671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0.40993003454550386</v>
          </cell>
          <cell r="AF62">
            <v>0.68512886995474775</v>
          </cell>
          <cell r="AG62">
            <v>6.9228940763821417E-3</v>
          </cell>
          <cell r="AH62">
            <v>6.2557938049186163E-2</v>
          </cell>
          <cell r="AI62">
            <v>1.4404813784954187</v>
          </cell>
          <cell r="AJ62">
            <v>51.432929479822391</v>
          </cell>
          <cell r="AK62">
            <v>9.3260151498365598E-2</v>
          </cell>
          <cell r="AL62">
            <v>0</v>
          </cell>
          <cell r="AM62">
            <v>0</v>
          </cell>
          <cell r="AN62">
            <v>0</v>
          </cell>
          <cell r="AO62">
            <v>0.15586860396488908</v>
          </cell>
          <cell r="AP62">
            <v>1.5749764495460567E-3</v>
          </cell>
          <cell r="AQ62">
            <v>51.432929479822327</v>
          </cell>
          <cell r="AR62">
            <v>2.006937628429402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1.0049803260602395</v>
          </cell>
          <cell r="BF62">
            <v>5.5895684257319633</v>
          </cell>
          <cell r="BG62">
            <v>1</v>
          </cell>
          <cell r="BH62">
            <v>1.4232093987357629E-2</v>
          </cell>
          <cell r="BI62">
            <v>1.4404813784959398</v>
          </cell>
          <cell r="BJ62">
            <v>1.4455129833562488</v>
          </cell>
          <cell r="BK62">
            <v>0.16513282081894931</v>
          </cell>
          <cell r="BL62">
            <v>0.2</v>
          </cell>
          <cell r="BM62">
            <v>0</v>
          </cell>
          <cell r="BN62">
            <v>2.8201391062686636E-2</v>
          </cell>
          <cell r="BO62">
            <v>0</v>
          </cell>
          <cell r="BP62">
            <v>0</v>
          </cell>
          <cell r="BQ62">
            <v>0</v>
          </cell>
          <cell r="BR62">
            <v>4.7133865688456122E-2</v>
          </cell>
          <cell r="BS62">
            <v>4.7626479321095873E-4</v>
          </cell>
          <cell r="BT62">
            <v>51.432929479822043</v>
          </cell>
          <cell r="BU62">
            <v>2.0069376284286893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1.0049803260602288</v>
          </cell>
          <cell r="CI62">
            <v>5.5895684257319393</v>
          </cell>
          <cell r="CJ62">
            <v>1</v>
          </cell>
          <cell r="CK62">
            <v>4.3037121614090965E-3</v>
          </cell>
          <cell r="CL62">
            <v>1.4404813784966384</v>
          </cell>
          <cell r="CM62">
            <v>1.4455129833569555</v>
          </cell>
          <cell r="CN62">
            <v>0.16513282081894232</v>
          </cell>
          <cell r="CO62">
            <v>0.2</v>
          </cell>
          <cell r="CP62">
            <v>0</v>
          </cell>
          <cell r="CQ62">
            <v>0.28846849198445201</v>
          </cell>
          <cell r="CR62">
            <v>0</v>
          </cell>
          <cell r="CS62">
            <v>0</v>
          </cell>
          <cell r="CT62">
            <v>0</v>
          </cell>
          <cell r="CU62">
            <v>0.48212640030140314</v>
          </cell>
          <cell r="CV62">
            <v>4.8716528336251261E-3</v>
          </cell>
          <cell r="CW62">
            <v>51.432929479822434</v>
          </cell>
          <cell r="CX62">
            <v>2.0069376284301881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1.0049803260602441</v>
          </cell>
          <cell r="DL62">
            <v>5.5895684257319589</v>
          </cell>
          <cell r="DM62">
            <v>1</v>
          </cell>
          <cell r="DN62">
            <v>4.4022131900419523E-2</v>
          </cell>
          <cell r="DO62">
            <v>1.4404813784951289</v>
          </cell>
          <cell r="DP62">
            <v>1.4455129833554599</v>
          </cell>
          <cell r="DQ62">
            <v>0.16513282081896064</v>
          </cell>
          <cell r="DR62">
            <v>0.2</v>
          </cell>
          <cell r="DS62">
            <v>0</v>
          </cell>
          <cell r="DT62">
            <v>3.8047668190928374</v>
          </cell>
          <cell r="DU62">
            <v>7.4948441220827826</v>
          </cell>
          <cell r="DV62">
            <v>5.0465021529317443E-2</v>
          </cell>
          <cell r="DW62">
            <v>0.83539533092887375</v>
          </cell>
          <cell r="DX62">
            <v>2.6744788179508698</v>
          </cell>
          <cell r="DY62">
            <v>108.98535635360751</v>
          </cell>
          <cell r="DZ62">
            <v>0.49815385872328755</v>
          </cell>
          <cell r="EA62">
            <v>0</v>
          </cell>
          <cell r="EB62">
            <v>0</v>
          </cell>
          <cell r="EC62">
            <v>0</v>
          </cell>
          <cell r="ED62">
            <v>0.98129154754209169</v>
          </cell>
          <cell r="EE62">
            <v>6.6073287541768165E-3</v>
          </cell>
          <cell r="EF62">
            <v>108.98535634781821</v>
          </cell>
          <cell r="EG62">
            <v>4.8918226423723619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1.0158190601507495</v>
          </cell>
          <cell r="EU62">
            <v>0.9679606453284274</v>
          </cell>
          <cell r="EV62">
            <v>1</v>
          </cell>
          <cell r="EW62">
            <v>0.10937737513196309</v>
          </cell>
          <cell r="EX62">
            <v>2.6744788179517895</v>
          </cell>
          <cell r="EY62">
            <v>2.7300737734195297</v>
          </cell>
          <cell r="EZ62">
            <v>0.17344616442773114</v>
          </cell>
          <cell r="FA62">
            <v>0.2</v>
          </cell>
          <cell r="FB62">
            <v>0</v>
          </cell>
          <cell r="FC62">
            <v>0.65101036060559969</v>
          </cell>
          <cell r="FD62">
            <v>0</v>
          </cell>
          <cell r="FE62">
            <v>0</v>
          </cell>
          <cell r="FF62">
            <v>0</v>
          </cell>
          <cell r="FG62">
            <v>1.2823969001503841</v>
          </cell>
          <cell r="FH62">
            <v>8.6347609264980311E-3</v>
          </cell>
          <cell r="FI62">
            <v>108.98535635304873</v>
          </cell>
          <cell r="FJ62">
            <v>4.8918226423026914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1.0158190601507435</v>
          </cell>
          <cell r="FX62">
            <v>0.96796064539815441</v>
          </cell>
          <cell r="FY62">
            <v>1</v>
          </cell>
          <cell r="FZ62">
            <v>0.14293938143780663</v>
          </cell>
          <cell r="GA62">
            <v>2.6744788179508645</v>
          </cell>
          <cell r="GB62">
            <v>2.7300737734185843</v>
          </cell>
          <cell r="GC62">
            <v>0.17344616442773075</v>
          </cell>
          <cell r="GD62">
            <v>0.2</v>
          </cell>
          <cell r="GE62">
            <v>0</v>
          </cell>
          <cell r="GF62">
            <v>2.6556025997639949</v>
          </cell>
          <cell r="GG62">
            <v>0</v>
          </cell>
          <cell r="GH62">
            <v>0</v>
          </cell>
          <cell r="GI62">
            <v>0</v>
          </cell>
          <cell r="GJ62">
            <v>5.2311556743903935</v>
          </cell>
          <cell r="GK62">
            <v>3.5222931848642593E-2</v>
          </cell>
          <cell r="GL62">
            <v>108.98535635483054</v>
          </cell>
          <cell r="GM62">
            <v>4.8918226422789077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1.01581906015074</v>
          </cell>
          <cell r="HA62">
            <v>0.96796064542190785</v>
          </cell>
          <cell r="HB62">
            <v>1</v>
          </cell>
          <cell r="HC62">
            <v>0.58307857435911403</v>
          </cell>
          <cell r="HD62">
            <v>2.6744788179506531</v>
          </cell>
          <cell r="HE62">
            <v>2.7300737734182898</v>
          </cell>
          <cell r="HF62">
            <v>0.17344616442772529</v>
          </cell>
          <cell r="HG62">
            <v>0.2</v>
          </cell>
          <cell r="HH62">
            <v>0</v>
          </cell>
          <cell r="HI62">
            <v>2.3917437693481323</v>
          </cell>
          <cell r="HJ62">
            <v>3.9795655421439733</v>
          </cell>
          <cell r="HK62">
            <v>7.6256049545207122E-2</v>
          </cell>
          <cell r="HL62">
            <v>0.47317380424905092</v>
          </cell>
          <cell r="HM62">
            <v>5.2178399236726536</v>
          </cell>
          <cell r="HN62">
            <v>97.182566193983064</v>
          </cell>
          <cell r="HO62">
            <v>0.4498371145935392</v>
          </cell>
          <cell r="HP62">
            <v>0</v>
          </cell>
          <cell r="HQ62">
            <v>0</v>
          </cell>
          <cell r="HR62">
            <v>0</v>
          </cell>
          <cell r="HS62">
            <v>0.74847327032101341</v>
          </cell>
          <cell r="HT62">
            <v>1.4342172325201612E-2</v>
          </cell>
          <cell r="HU62">
            <v>97.182566193984016</v>
          </cell>
          <cell r="HV62">
            <v>7.0996245074299162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1.0209626838072736</v>
          </cell>
          <cell r="IJ62">
            <v>0.40963803665725462</v>
          </cell>
          <cell r="IK62">
            <v>1</v>
          </cell>
          <cell r="IL62">
            <v>8.8994122837268486E-2</v>
          </cell>
          <cell r="IM62">
            <v>5.2178399236727415</v>
          </cell>
          <cell r="IN62">
            <v>5.3547829842904502</v>
          </cell>
          <cell r="IO62">
            <v>0.1762352624260124</v>
          </cell>
          <cell r="IP62">
            <v>0.2</v>
          </cell>
          <cell r="IQ62">
            <v>0</v>
          </cell>
          <cell r="IR62">
            <v>0.54487675434970484</v>
          </cell>
          <cell r="IS62">
            <v>0</v>
          </cell>
          <cell r="IT62">
            <v>0</v>
          </cell>
          <cell r="IU62">
            <v>0</v>
          </cell>
          <cell r="IV62">
            <v>0.90660746527890768</v>
          </cell>
          <cell r="IW62">
            <v>1.7372324455578316E-2</v>
          </cell>
          <cell r="IX62">
            <v>97.182566193981771</v>
          </cell>
          <cell r="IY62">
            <v>7.0996245074300397</v>
          </cell>
          <cell r="IZ62">
            <v>0</v>
          </cell>
          <cell r="JA62">
            <v>0</v>
          </cell>
          <cell r="JB62">
            <v>0</v>
          </cell>
          <cell r="JC62">
            <v>0</v>
          </cell>
          <cell r="JD62">
            <v>0</v>
          </cell>
        </row>
        <row r="63">
          <cell r="A63">
            <v>2077</v>
          </cell>
          <cell r="B63">
            <v>4.4947373908347634</v>
          </cell>
          <cell r="C63">
            <v>9.2995856759730469</v>
          </cell>
          <cell r="D63">
            <v>3.3330722194686326</v>
          </cell>
          <cell r="E63">
            <v>1.1119399999999999</v>
          </cell>
          <cell r="F63">
            <v>-4.2878613530793013</v>
          </cell>
          <cell r="G63">
            <v>1.0287745182861032</v>
          </cell>
          <cell r="H63">
            <v>0</v>
          </cell>
          <cell r="I63">
            <v>0.22413884907436438</v>
          </cell>
          <cell r="J63">
            <v>5.2631578947368363E-2</v>
          </cell>
          <cell r="K63">
            <v>0.66711368940712024</v>
          </cell>
          <cell r="L63">
            <v>1.095547470280986</v>
          </cell>
          <cell r="M63">
            <v>5.3198722282311035</v>
          </cell>
          <cell r="N63">
            <v>0.13388332840753644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0.41112210082369721</v>
          </cell>
          <cell r="AF63">
            <v>0.68852796890764478</v>
          </cell>
          <cell r="AG63">
            <v>6.7185925898744225E-3</v>
          </cell>
          <cell r="AH63">
            <v>6.2780922621041499E-2</v>
          </cell>
          <cell r="AI63">
            <v>1.4482129407477937</v>
          </cell>
          <cell r="AJ63">
            <v>53.438173771144996</v>
          </cell>
          <cell r="AK63">
            <v>9.3531349684229825E-2</v>
          </cell>
          <cell r="AL63">
            <v>0</v>
          </cell>
          <cell r="AM63">
            <v>0</v>
          </cell>
          <cell r="AN63">
            <v>0</v>
          </cell>
          <cell r="AO63">
            <v>0.15664190783772186</v>
          </cell>
          <cell r="AP63">
            <v>1.5284973287756477E-3</v>
          </cell>
          <cell r="AQ63">
            <v>53.438173771144939</v>
          </cell>
          <cell r="AR63">
            <v>2.0166401769179316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1.0048345042472111</v>
          </cell>
          <cell r="BF63">
            <v>5.7287343439227634</v>
          </cell>
          <cell r="BG63">
            <v>1</v>
          </cell>
          <cell r="BH63">
            <v>1.4282823558749092E-2</v>
          </cell>
          <cell r="BI63">
            <v>1.4482129407483326</v>
          </cell>
          <cell r="BJ63">
            <v>1.4531162170554683</v>
          </cell>
          <cell r="BK63">
            <v>0.16476081426850245</v>
          </cell>
          <cell r="BL63">
            <v>0.2</v>
          </cell>
          <cell r="BM63">
            <v>0</v>
          </cell>
          <cell r="BN63">
            <v>2.8283400001897635E-2</v>
          </cell>
          <cell r="BO63">
            <v>0</v>
          </cell>
          <cell r="BP63">
            <v>0</v>
          </cell>
          <cell r="BQ63">
            <v>0</v>
          </cell>
          <cell r="BR63">
            <v>4.736770880984973E-2</v>
          </cell>
          <cell r="BS63">
            <v>4.6220974569026376E-4</v>
          </cell>
          <cell r="BT63">
            <v>53.438173771144683</v>
          </cell>
          <cell r="BU63">
            <v>2.0166401769172104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1.0048345042472084</v>
          </cell>
          <cell r="CI63">
            <v>5.7287343439227385</v>
          </cell>
          <cell r="CJ63">
            <v>1</v>
          </cell>
          <cell r="CK63">
            <v>4.3190525233779038E-3</v>
          </cell>
          <cell r="CL63">
            <v>1.4482129407490412</v>
          </cell>
          <cell r="CM63">
            <v>1.4531162170561893</v>
          </cell>
          <cell r="CN63">
            <v>0.16476081426849601</v>
          </cell>
          <cell r="CO63">
            <v>0.2</v>
          </cell>
          <cell r="CP63">
            <v>0</v>
          </cell>
          <cell r="CQ63">
            <v>0.28930735113756861</v>
          </cell>
          <cell r="CR63">
            <v>0</v>
          </cell>
          <cell r="CS63">
            <v>0</v>
          </cell>
          <cell r="CT63">
            <v>0</v>
          </cell>
          <cell r="CU63">
            <v>0.48451835226007123</v>
          </cell>
          <cell r="CV63">
            <v>4.7278855154085113E-3</v>
          </cell>
          <cell r="CW63">
            <v>53.438173771145067</v>
          </cell>
          <cell r="CX63">
            <v>2.0166401769187297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1.0048345042472151</v>
          </cell>
          <cell r="DL63">
            <v>5.7287343439227572</v>
          </cell>
          <cell r="DM63">
            <v>1</v>
          </cell>
          <cell r="DN63">
            <v>4.4179046538914385E-2</v>
          </cell>
          <cell r="DO63">
            <v>1.4482129407475033</v>
          </cell>
          <cell r="DP63">
            <v>1.4531162170546643</v>
          </cell>
          <cell r="DQ63">
            <v>0.16476081426851394</v>
          </cell>
          <cell r="DR63">
            <v>0.2</v>
          </cell>
          <cell r="DS63">
            <v>0</v>
          </cell>
          <cell r="DT63">
            <v>3.8983600571449393</v>
          </cell>
          <cell r="DU63">
            <v>7.6975824170794063</v>
          </cell>
          <cell r="DV63">
            <v>5.0463494067006322E-2</v>
          </cell>
          <cell r="DW63">
            <v>0.85453462276873848</v>
          </cell>
          <cell r="DX63">
            <v>2.676697436760223</v>
          </cell>
          <cell r="DY63">
            <v>111.77605486362981</v>
          </cell>
          <cell r="DZ63">
            <v>0.51040791656778506</v>
          </cell>
          <cell r="EA63">
            <v>0</v>
          </cell>
          <cell r="EB63">
            <v>0</v>
          </cell>
          <cell r="EC63">
            <v>0</v>
          </cell>
          <cell r="ED63">
            <v>1.0078358454624412</v>
          </cell>
          <cell r="EE63">
            <v>6.6071287652469919E-3</v>
          </cell>
          <cell r="EF63">
            <v>111.7760548576922</v>
          </cell>
          <cell r="EG63">
            <v>4.9681267224831425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1.0155982924339579</v>
          </cell>
          <cell r="EU63">
            <v>0.96473996827243069</v>
          </cell>
          <cell r="EV63">
            <v>1</v>
          </cell>
          <cell r="EW63">
            <v>0.11188326117875219</v>
          </cell>
          <cell r="EX63">
            <v>2.6766974367612444</v>
          </cell>
          <cell r="EY63">
            <v>2.731084533956051</v>
          </cell>
          <cell r="EZ63">
            <v>0.17291514802705346</v>
          </cell>
          <cell r="FA63">
            <v>0.2</v>
          </cell>
          <cell r="FB63">
            <v>0</v>
          </cell>
          <cell r="FC63">
            <v>0.66702452666400425</v>
          </cell>
          <cell r="FD63">
            <v>0</v>
          </cell>
          <cell r="FE63">
            <v>0</v>
          </cell>
          <cell r="FF63">
            <v>0</v>
          </cell>
          <cell r="FG63">
            <v>1.3170862088018109</v>
          </cell>
          <cell r="FH63">
            <v>8.634499571771901E-3</v>
          </cell>
          <cell r="FI63">
            <v>111.77605486305666</v>
          </cell>
          <cell r="FJ63">
            <v>4.968126722412352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1.0155982924339511</v>
          </cell>
          <cell r="FX63">
            <v>0.96473996834192577</v>
          </cell>
          <cell r="FY63">
            <v>1</v>
          </cell>
          <cell r="FZ63">
            <v>0.14621418850873436</v>
          </cell>
          <cell r="GA63">
            <v>2.6766974367603056</v>
          </cell>
          <cell r="GB63">
            <v>2.7310845339551073</v>
          </cell>
          <cell r="GC63">
            <v>0.17291514802705402</v>
          </cell>
          <cell r="GD63">
            <v>0.2</v>
          </cell>
          <cell r="GE63">
            <v>0</v>
          </cell>
          <cell r="GF63">
            <v>2.7209276139131244</v>
          </cell>
          <cell r="GG63">
            <v>0</v>
          </cell>
          <cell r="GH63">
            <v>0</v>
          </cell>
          <cell r="GI63">
            <v>0</v>
          </cell>
          <cell r="GJ63">
            <v>5.3726603628150986</v>
          </cell>
          <cell r="GK63">
            <v>3.522186572998743E-2</v>
          </cell>
          <cell r="GL63">
            <v>111.77605486488414</v>
          </cell>
          <cell r="GM63">
            <v>4.9681267223882326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1.0155982924339584</v>
          </cell>
          <cell r="HA63">
            <v>0.96473996836560005</v>
          </cell>
          <cell r="HB63">
            <v>1</v>
          </cell>
          <cell r="HC63">
            <v>0.59643717308124677</v>
          </cell>
          <cell r="HD63">
            <v>2.6766974367600356</v>
          </cell>
          <cell r="HE63">
            <v>2.7310845339548151</v>
          </cell>
          <cell r="HF63">
            <v>0.17291514802705243</v>
          </cell>
          <cell r="HG63">
            <v>0.2</v>
          </cell>
          <cell r="HH63">
            <v>0</v>
          </cell>
          <cell r="HI63">
            <v>2.4709874600801593</v>
          </cell>
          <cell r="HJ63">
            <v>4.1205285202948092</v>
          </cell>
          <cell r="HK63">
            <v>7.6701241750655666E-2</v>
          </cell>
          <cell r="HL63">
            <v>0.48838247817301944</v>
          </cell>
          <cell r="HM63">
            <v>5.2130195347520338</v>
          </cell>
          <cell r="HN63">
            <v>99.739426244016272</v>
          </cell>
          <cell r="HO63">
            <v>0.46474119990797541</v>
          </cell>
          <cell r="HP63">
            <v>0</v>
          </cell>
          <cell r="HQ63">
            <v>0</v>
          </cell>
          <cell r="HR63">
            <v>0</v>
          </cell>
          <cell r="HS63">
            <v>0.77498546622114828</v>
          </cell>
          <cell r="HT63">
            <v>1.4425903692961407E-2</v>
          </cell>
          <cell r="HU63">
            <v>99.739426244017295</v>
          </cell>
          <cell r="HV63">
            <v>7.2464462392536628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1.0206802108576438</v>
          </cell>
          <cell r="IJ63">
            <v>0.40736161365162726</v>
          </cell>
          <cell r="IK63">
            <v>1</v>
          </cell>
          <cell r="IL63">
            <v>9.1854557170757661E-2</v>
          </cell>
          <cell r="IM63">
            <v>5.2130195347521289</v>
          </cell>
          <cell r="IN63">
            <v>5.3477009622642502</v>
          </cell>
          <cell r="IO63">
            <v>0.17573290862106566</v>
          </cell>
          <cell r="IP63">
            <v>0.2</v>
          </cell>
          <cell r="IQ63">
            <v>0</v>
          </cell>
          <cell r="IR63">
            <v>0.56292971034027517</v>
          </cell>
          <cell r="IS63">
            <v>0</v>
          </cell>
          <cell r="IT63">
            <v>0</v>
          </cell>
          <cell r="IU63">
            <v>0</v>
          </cell>
          <cell r="IV63">
            <v>0.93872104324768491</v>
          </cell>
          <cell r="IW63">
            <v>1.7473746224530046E-2</v>
          </cell>
          <cell r="IX63">
            <v>99.739426244014993</v>
          </cell>
          <cell r="IY63">
            <v>7.2464462392538156</v>
          </cell>
          <cell r="IZ63">
            <v>0</v>
          </cell>
          <cell r="JA63">
            <v>0</v>
          </cell>
          <cell r="JB63">
            <v>0</v>
          </cell>
          <cell r="JC63">
            <v>0</v>
          </cell>
          <cell r="JD63">
            <v>0</v>
          </cell>
        </row>
        <row r="64">
          <cell r="A64">
            <v>2078</v>
          </cell>
          <cell r="B64">
            <v>4.4947373908347634</v>
          </cell>
          <cell r="C64">
            <v>9.5855430075827179</v>
          </cell>
          <cell r="D64">
            <v>3.4285982950134017</v>
          </cell>
          <cell r="E64">
            <v>1.1119399999999999</v>
          </cell>
          <cell r="F64">
            <v>-4.4122392012975045</v>
          </cell>
          <cell r="G64">
            <v>1.0283917722284075</v>
          </cell>
          <cell r="H64">
            <v>0</v>
          </cell>
          <cell r="I64">
            <v>0.23065737749950133</v>
          </cell>
          <cell r="J64">
            <v>5.2631578947368363E-2</v>
          </cell>
          <cell r="K64">
            <v>0.68581068288907154</v>
          </cell>
          <cell r="L64">
            <v>1.1250480423713662</v>
          </cell>
          <cell r="M64">
            <v>5.470114397773342</v>
          </cell>
          <cell r="N64">
            <v>0.1341230097529191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0.41227406337462835</v>
          </cell>
          <cell r="AF64">
            <v>0.69185067539606593</v>
          </cell>
          <cell r="AG64">
            <v>6.521470995121301E-3</v>
          </cell>
          <cell r="AH64">
            <v>6.2998928743641477E-2</v>
          </cell>
          <cell r="AI64">
            <v>1.4559036639716765</v>
          </cell>
          <cell r="AJ64">
            <v>55.502746954482575</v>
          </cell>
          <cell r="AK64">
            <v>9.3793424167597741E-2</v>
          </cell>
          <cell r="AL64">
            <v>0</v>
          </cell>
          <cell r="AM64">
            <v>0</v>
          </cell>
          <cell r="AN64">
            <v>0</v>
          </cell>
          <cell r="AO64">
            <v>0.15739783222574191</v>
          </cell>
          <cell r="AP64">
            <v>1.483651652096542E-3</v>
          </cell>
          <cell r="AQ64">
            <v>55.502746954482497</v>
          </cell>
          <cell r="AR64">
            <v>2.0261013264211933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1.0046915407178496</v>
          </cell>
          <cell r="BF64">
            <v>5.871053557370189</v>
          </cell>
          <cell r="BG64">
            <v>1</v>
          </cell>
          <cell r="BH64">
            <v>1.4332420519956878E-2</v>
          </cell>
          <cell r="BI64">
            <v>1.4559036639722096</v>
          </cell>
          <cell r="BJ64">
            <v>1.4606829019339751</v>
          </cell>
          <cell r="BK64">
            <v>0.16439546487664833</v>
          </cell>
          <cell r="BL64">
            <v>0.2</v>
          </cell>
          <cell r="BM64">
            <v>0</v>
          </cell>
          <cell r="BN64">
            <v>2.8362649980310156E-2</v>
          </cell>
          <cell r="BO64">
            <v>0</v>
          </cell>
          <cell r="BP64">
            <v>0</v>
          </cell>
          <cell r="BQ64">
            <v>0</v>
          </cell>
          <cell r="BR64">
            <v>4.7596296464253431E-2</v>
          </cell>
          <cell r="BS64">
            <v>4.4864864327750343E-4</v>
          </cell>
          <cell r="BT64">
            <v>55.502746954482205</v>
          </cell>
          <cell r="BU64">
            <v>2.0261013264204712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1.0046915407178507</v>
          </cell>
          <cell r="CI64">
            <v>5.8710535573701623</v>
          </cell>
          <cell r="CJ64">
            <v>1</v>
          </cell>
          <cell r="CK64">
            <v>4.3340503898414099E-3</v>
          </cell>
          <cell r="CL64">
            <v>1.4559036639729306</v>
          </cell>
          <cell r="CM64">
            <v>1.4606829019347103</v>
          </cell>
          <cell r="CN64">
            <v>0.16439546487664203</v>
          </cell>
          <cell r="CO64">
            <v>0.2</v>
          </cell>
          <cell r="CP64">
            <v>0</v>
          </cell>
          <cell r="CQ64">
            <v>0.29011798922672233</v>
          </cell>
          <cell r="CR64">
            <v>0</v>
          </cell>
          <cell r="CS64">
            <v>0</v>
          </cell>
          <cell r="CT64">
            <v>0</v>
          </cell>
          <cell r="CU64">
            <v>0.48685654670607331</v>
          </cell>
          <cell r="CV64">
            <v>4.5891706997472559E-3</v>
          </cell>
          <cell r="CW64">
            <v>55.502746954482618</v>
          </cell>
          <cell r="CX64">
            <v>2.0261013264220105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1.0046915407178572</v>
          </cell>
          <cell r="DL64">
            <v>5.8710535573701801</v>
          </cell>
          <cell r="DM64">
            <v>1</v>
          </cell>
          <cell r="DN64">
            <v>4.4332457833843458E-2</v>
          </cell>
          <cell r="DO64">
            <v>1.4559036639713725</v>
          </cell>
          <cell r="DP64">
            <v>1.4606829019331564</v>
          </cell>
          <cell r="DQ64">
            <v>0.16439546487665871</v>
          </cell>
          <cell r="DR64">
            <v>0.2</v>
          </cell>
          <cell r="DS64">
            <v>0</v>
          </cell>
          <cell r="DT64">
            <v>3.992470155268149</v>
          </cell>
          <cell r="DU64">
            <v>7.901991084755287</v>
          </cell>
          <cell r="DV64">
            <v>5.0461932963081275E-2</v>
          </cell>
          <cell r="DW64">
            <v>0.87373950188861316</v>
          </cell>
          <cell r="DX64">
            <v>2.6789597685431441</v>
          </cell>
          <cell r="DY64">
            <v>114.58863419912929</v>
          </cell>
          <cell r="DZ64">
            <v>0.52272964632259056</v>
          </cell>
          <cell r="EA64">
            <v>0</v>
          </cell>
          <cell r="EB64">
            <v>0</v>
          </cell>
          <cell r="EC64">
            <v>0</v>
          </cell>
          <cell r="ED64">
            <v>1.0345988434070785</v>
          </cell>
          <cell r="EE64">
            <v>6.6069243716583318E-3</v>
          </cell>
          <cell r="EF64">
            <v>114.58863419304221</v>
          </cell>
          <cell r="EG64">
            <v>5.044541371835515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1.0153809783084959</v>
          </cell>
          <cell r="EU64">
            <v>0.961474728880094</v>
          </cell>
          <cell r="EV64">
            <v>1</v>
          </cell>
          <cell r="EW64">
            <v>0.11439773449466453</v>
          </cell>
          <cell r="EX64">
            <v>2.6789597685441526</v>
          </cell>
          <cell r="EY64">
            <v>2.7321706139069435</v>
          </cell>
          <cell r="EZ64">
            <v>0.17239379234250451</v>
          </cell>
          <cell r="FA64">
            <v>0.2</v>
          </cell>
          <cell r="FB64">
            <v>0</v>
          </cell>
          <cell r="FC64">
            <v>0.68312712948537846</v>
          </cell>
          <cell r="FD64">
            <v>0</v>
          </cell>
          <cell r="FE64">
            <v>0</v>
          </cell>
          <cell r="FF64">
            <v>0</v>
          </cell>
          <cell r="FG64">
            <v>1.3520613246976925</v>
          </cell>
          <cell r="FH64">
            <v>8.6342324608351447E-3</v>
          </cell>
          <cell r="FI64">
            <v>114.58863419854165</v>
          </cell>
          <cell r="FJ64">
            <v>5.0445413717636294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1.0153809783084948</v>
          </cell>
          <cell r="FX64">
            <v>0.96147472894935393</v>
          </cell>
          <cell r="FY64">
            <v>1</v>
          </cell>
          <cell r="FZ64">
            <v>0.1495002178176727</v>
          </cell>
          <cell r="GA64">
            <v>2.6789597685432489</v>
          </cell>
          <cell r="GB64">
            <v>2.7321706139060002</v>
          </cell>
          <cell r="GC64">
            <v>0.17239379234250266</v>
          </cell>
          <cell r="GD64">
            <v>0.2</v>
          </cell>
          <cell r="GE64">
            <v>0</v>
          </cell>
          <cell r="GF64">
            <v>2.7866133794601504</v>
          </cell>
          <cell r="GG64">
            <v>0</v>
          </cell>
          <cell r="GH64">
            <v>0</v>
          </cell>
          <cell r="GI64">
            <v>0</v>
          </cell>
          <cell r="GJ64">
            <v>5.5153309166504547</v>
          </cell>
          <cell r="GK64">
            <v>3.5220776130587807E-2</v>
          </cell>
          <cell r="GL64">
            <v>114.58863420041517</v>
          </cell>
          <cell r="GM64">
            <v>5.0445413717391094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1.0153809783084888</v>
          </cell>
          <cell r="HA64">
            <v>0.96147472897294806</v>
          </cell>
          <cell r="HB64">
            <v>1</v>
          </cell>
          <cell r="HC64">
            <v>0.60984154957626902</v>
          </cell>
          <cell r="HD64">
            <v>2.6789597685429585</v>
          </cell>
          <cell r="HE64">
            <v>2.7321706139057103</v>
          </cell>
          <cell r="HF64">
            <v>0.17239379234250266</v>
          </cell>
          <cell r="HG64">
            <v>0.2</v>
          </cell>
          <cell r="HH64">
            <v>0</v>
          </cell>
          <cell r="HI64">
            <v>2.551902456128468</v>
          </cell>
          <cell r="HJ64">
            <v>4.2647647753251077</v>
          </cell>
          <cell r="HK64">
            <v>7.7139605794716529E-2</v>
          </cell>
          <cell r="HL64">
            <v>0.50389001297471259</v>
          </cell>
          <cell r="HM64">
            <v>5.2082043502081738</v>
          </cell>
          <cell r="HN64">
            <v>102.33764807849147</v>
          </cell>
          <cell r="HO64">
            <v>0.47995962289132749</v>
          </cell>
          <cell r="HP64">
            <v>0</v>
          </cell>
          <cell r="HQ64">
            <v>0</v>
          </cell>
          <cell r="HR64">
            <v>0</v>
          </cell>
          <cell r="HS64">
            <v>0.80211329722636193</v>
          </cell>
          <cell r="HT64">
            <v>1.4508350825990059E-2</v>
          </cell>
          <cell r="HU64">
            <v>102.33764807849258</v>
          </cell>
          <cell r="HV64">
            <v>7.3942881578612933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1.0204019892960465</v>
          </cell>
          <cell r="IJ64">
            <v>0.40517186219489282</v>
          </cell>
          <cell r="IK64">
            <v>1</v>
          </cell>
          <cell r="IL64">
            <v>9.4771201001530012E-2</v>
          </cell>
          <cell r="IM64">
            <v>5.2082043502081898</v>
          </cell>
          <cell r="IN64">
            <v>5.3406715010800312</v>
          </cell>
          <cell r="IO64">
            <v>0.17523845407918087</v>
          </cell>
          <cell r="IP64">
            <v>0.2</v>
          </cell>
          <cell r="IQ64">
            <v>0</v>
          </cell>
          <cell r="IR64">
            <v>0.58136341590275753</v>
          </cell>
          <cell r="IS64">
            <v>0</v>
          </cell>
          <cell r="IT64">
            <v>0</v>
          </cell>
          <cell r="IU64">
            <v>0</v>
          </cell>
          <cell r="IV64">
            <v>0.9715803250435513</v>
          </cell>
          <cell r="IW64">
            <v>1.757361243119173E-2</v>
          </cell>
          <cell r="IX64">
            <v>102.33764807849008</v>
          </cell>
          <cell r="IY64">
            <v>7.3942881578614506</v>
          </cell>
          <cell r="IZ64">
            <v>0</v>
          </cell>
          <cell r="JA64">
            <v>0</v>
          </cell>
          <cell r="JB64">
            <v>0</v>
          </cell>
          <cell r="JC64">
            <v>0</v>
          </cell>
          <cell r="JD64">
            <v>0</v>
          </cell>
        </row>
        <row r="65">
          <cell r="A65">
            <v>2079</v>
          </cell>
          <cell r="B65">
            <v>4.4947373908347634</v>
          </cell>
          <cell r="C65">
            <v>9.8762494185602527</v>
          </cell>
          <cell r="D65">
            <v>3.5255597163569297</v>
          </cell>
          <cell r="E65">
            <v>1.1119399999999999</v>
          </cell>
          <cell r="F65">
            <v>-4.538533021869533</v>
          </cell>
          <cell r="G65">
            <v>1.0280144693898579</v>
          </cell>
          <cell r="H65">
            <v>0</v>
          </cell>
          <cell r="I65">
            <v>0.23727558578083291</v>
          </cell>
          <cell r="J65">
            <v>5.2631578947368363E-2</v>
          </cell>
          <cell r="K65">
            <v>0.70477398052072804</v>
          </cell>
          <cell r="L65">
            <v>1.1549232436226899</v>
          </cell>
          <cell r="M65">
            <v>5.6225325262811809</v>
          </cell>
          <cell r="N65">
            <v>0.13436277963409218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0.4133871747134244</v>
          </cell>
          <cell r="AF65">
            <v>0.69509875443901825</v>
          </cell>
          <cell r="AG65">
            <v>6.331243336518395E-3</v>
          </cell>
          <cell r="AH65">
            <v>6.3212089336918631E-2</v>
          </cell>
          <cell r="AI65">
            <v>1.4635529832433249</v>
          </cell>
          <cell r="AJ65">
            <v>57.627819424982505</v>
          </cell>
          <cell r="AK65">
            <v>9.4046659898923912E-2</v>
          </cell>
          <cell r="AL65">
            <v>0</v>
          </cell>
          <cell r="AM65">
            <v>0</v>
          </cell>
          <cell r="AN65">
            <v>0</v>
          </cell>
          <cell r="AO65">
            <v>0.15813677867537101</v>
          </cell>
          <cell r="AP65">
            <v>1.4403743638632903E-3</v>
          </cell>
          <cell r="AQ65">
            <v>57.627819424982391</v>
          </cell>
          <cell r="AR65">
            <v>2.035322902556675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1.0045513894173153</v>
          </cell>
          <cell r="BF65">
            <v>6.0165919914948196</v>
          </cell>
          <cell r="BG65">
            <v>1</v>
          </cell>
          <cell r="BH65">
            <v>1.4380915110611854E-2</v>
          </cell>
          <cell r="BI65">
            <v>1.4635529832438599</v>
          </cell>
          <cell r="BJ65">
            <v>1.4682122397997923</v>
          </cell>
          <cell r="BK65">
            <v>0.16403662420343276</v>
          </cell>
          <cell r="BL65">
            <v>0.2</v>
          </cell>
          <cell r="BM65">
            <v>0</v>
          </cell>
          <cell r="BN65">
            <v>2.8439227165478798E-2</v>
          </cell>
          <cell r="BO65">
            <v>0</v>
          </cell>
          <cell r="BP65">
            <v>0</v>
          </cell>
          <cell r="BQ65">
            <v>0</v>
          </cell>
          <cell r="BR65">
            <v>4.7819750077243844E-2</v>
          </cell>
          <cell r="BS65">
            <v>4.3556181347945621E-4</v>
          </cell>
          <cell r="BT65">
            <v>57.627819424982164</v>
          </cell>
          <cell r="BU65">
            <v>2.035322902555929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1.004551389417305</v>
          </cell>
          <cell r="CI65">
            <v>6.0165919914947983</v>
          </cell>
          <cell r="CJ65">
            <v>1</v>
          </cell>
          <cell r="CK65">
            <v>4.3487149051087519E-3</v>
          </cell>
          <cell r="CL65">
            <v>1.4635529832446004</v>
          </cell>
          <cell r="CM65">
            <v>1.4682122398005408</v>
          </cell>
          <cell r="CN65">
            <v>0.16403662420342582</v>
          </cell>
          <cell r="CO65">
            <v>0.2</v>
          </cell>
          <cell r="CP65">
            <v>0</v>
          </cell>
          <cell r="CQ65">
            <v>0.29090128764902151</v>
          </cell>
          <cell r="CR65">
            <v>0</v>
          </cell>
          <cell r="CS65">
            <v>0</v>
          </cell>
          <cell r="CT65">
            <v>0</v>
          </cell>
          <cell r="CU65">
            <v>0.48914222568640259</v>
          </cell>
          <cell r="CV65">
            <v>4.4553071591756496E-3</v>
          </cell>
          <cell r="CW65">
            <v>57.62781942498254</v>
          </cell>
          <cell r="CX65">
            <v>2.0353229025574961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1.0045513894173153</v>
          </cell>
          <cell r="DL65">
            <v>6.0165919914948125</v>
          </cell>
          <cell r="DM65">
            <v>1</v>
          </cell>
          <cell r="DN65">
            <v>4.4482459321197994E-2</v>
          </cell>
          <cell r="DO65">
            <v>1.4635529832430287</v>
          </cell>
          <cell r="DP65">
            <v>1.4682122397989583</v>
          </cell>
          <cell r="DQ65">
            <v>0.16403662420344059</v>
          </cell>
          <cell r="DR65">
            <v>0.2</v>
          </cell>
          <cell r="DS65">
            <v>0</v>
          </cell>
          <cell r="DT65">
            <v>4.0870576534502234</v>
          </cell>
          <cell r="DU65">
            <v>8.1079836500551004</v>
          </cell>
          <cell r="DV65">
            <v>5.0460339980676623E-2</v>
          </cell>
          <cell r="DW65">
            <v>0.89300245583148397</v>
          </cell>
          <cell r="DX65">
            <v>2.681264480576528</v>
          </cell>
          <cell r="DY65">
            <v>117.42207173995445</v>
          </cell>
          <cell r="DZ65">
            <v>0.53511388153246586</v>
          </cell>
          <cell r="EA65">
            <v>0</v>
          </cell>
          <cell r="EB65">
            <v>0</v>
          </cell>
          <cell r="EC65">
            <v>0</v>
          </cell>
          <cell r="ED65">
            <v>1.0615692192938346</v>
          </cell>
          <cell r="EE65">
            <v>6.6067158042560333E-3</v>
          </cell>
          <cell r="EF65">
            <v>117.42207173371689</v>
          </cell>
          <cell r="EG65">
            <v>5.121052119437576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1.0151670373900059</v>
          </cell>
          <cell r="EU65">
            <v>0.95816753990854364</v>
          </cell>
          <cell r="EV65">
            <v>1</v>
          </cell>
          <cell r="EW65">
            <v>0.11691981148211482</v>
          </cell>
          <cell r="EX65">
            <v>2.6812644805775441</v>
          </cell>
          <cell r="EY65">
            <v>2.7333296739949047</v>
          </cell>
          <cell r="EZ65">
            <v>0.17188193425575468</v>
          </cell>
          <cell r="FA65">
            <v>0.2</v>
          </cell>
          <cell r="FB65">
            <v>0</v>
          </cell>
          <cell r="FC65">
            <v>0.69931141730856572</v>
          </cell>
          <cell r="FD65">
            <v>0</v>
          </cell>
          <cell r="FE65">
            <v>0</v>
          </cell>
          <cell r="FF65">
            <v>0</v>
          </cell>
          <cell r="FG65">
            <v>1.3873074516206216</v>
          </cell>
          <cell r="FH65">
            <v>8.6339598953668727E-3</v>
          </cell>
          <cell r="FI65">
            <v>117.42207173935232</v>
          </cell>
          <cell r="FJ65">
            <v>5.1210521193646041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1.0151670373900068</v>
          </cell>
          <cell r="FX65">
            <v>0.95816753997756499</v>
          </cell>
          <cell r="FY65">
            <v>1</v>
          </cell>
          <cell r="FZ65">
            <v>0.15279618395408551</v>
          </cell>
          <cell r="GA65">
            <v>2.6812644805766128</v>
          </cell>
          <cell r="GB65">
            <v>2.733329673993961</v>
          </cell>
          <cell r="GC65">
            <v>0.17188193425575474</v>
          </cell>
          <cell r="GD65">
            <v>0.2</v>
          </cell>
          <cell r="GE65">
            <v>0</v>
          </cell>
          <cell r="GF65">
            <v>2.8526323546091601</v>
          </cell>
          <cell r="GG65">
            <v>0</v>
          </cell>
          <cell r="GH65">
            <v>0</v>
          </cell>
          <cell r="GI65">
            <v>0</v>
          </cell>
          <cell r="GJ65">
            <v>5.659106979140577</v>
          </cell>
          <cell r="GK65">
            <v>3.521966428105372E-2</v>
          </cell>
          <cell r="GL65">
            <v>117.42207174127215</v>
          </cell>
          <cell r="GM65">
            <v>5.1210521193396996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1.0151670373900041</v>
          </cell>
          <cell r="HA65">
            <v>0.95816754000107829</v>
          </cell>
          <cell r="HB65">
            <v>1</v>
          </cell>
          <cell r="HC65">
            <v>0.62328646039527646</v>
          </cell>
          <cell r="HD65">
            <v>2.6812644805763473</v>
          </cell>
          <cell r="HE65">
            <v>2.7333296739936728</v>
          </cell>
          <cell r="HF65">
            <v>0.17188193425575315</v>
          </cell>
          <cell r="HG65">
            <v>0.2</v>
          </cell>
          <cell r="HH65">
            <v>0</v>
          </cell>
          <cell r="HI65">
            <v>2.6344931235233129</v>
          </cell>
          <cell r="HJ65">
            <v>4.4122903562111979</v>
          </cell>
          <cell r="HK65">
            <v>7.757119631689717E-2</v>
          </cell>
          <cell r="HL65">
            <v>0.51969651136820816</v>
          </cell>
          <cell r="HM65">
            <v>5.2033958660239588</v>
          </cell>
          <cell r="HN65">
            <v>104.97718042438854</v>
          </cell>
          <cell r="HO65">
            <v>0.4954932047027919</v>
          </cell>
          <cell r="HP65">
            <v>0</v>
          </cell>
          <cell r="HQ65">
            <v>0</v>
          </cell>
          <cell r="HR65">
            <v>0</v>
          </cell>
          <cell r="HS65">
            <v>0.82985978181428954</v>
          </cell>
          <cell r="HT65">
            <v>1.4589524000839207E-2</v>
          </cell>
          <cell r="HU65">
            <v>104.97718042438973</v>
          </cell>
          <cell r="HV65">
            <v>7.5431199192302136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1.0201279363464741</v>
          </cell>
          <cell r="IJ65">
            <v>0.40306560711039457</v>
          </cell>
          <cell r="IK65">
            <v>1</v>
          </cell>
          <cell r="IL65">
            <v>9.7744073647954843E-2</v>
          </cell>
          <cell r="IM65">
            <v>5.2033958660240751</v>
          </cell>
          <cell r="IN65">
            <v>5.3336947239116155</v>
          </cell>
          <cell r="IO65">
            <v>0.17475178897549767</v>
          </cell>
          <cell r="IP65">
            <v>0.2</v>
          </cell>
          <cell r="IQ65">
            <v>0</v>
          </cell>
          <cell r="IR65">
            <v>0.60017886568728673</v>
          </cell>
          <cell r="IS65">
            <v>0</v>
          </cell>
          <cell r="IT65">
            <v>0</v>
          </cell>
          <cell r="IU65">
            <v>0</v>
          </cell>
          <cell r="IV65">
            <v>1.00518896687504</v>
          </cell>
          <cell r="IW65">
            <v>1.7671935523300378E-2</v>
          </cell>
          <cell r="IX65">
            <v>104.97718042438711</v>
          </cell>
          <cell r="IY65">
            <v>7.5431199192303549</v>
          </cell>
          <cell r="IZ65">
            <v>0</v>
          </cell>
          <cell r="JA65">
            <v>0</v>
          </cell>
          <cell r="JB65">
            <v>0</v>
          </cell>
          <cell r="JC65">
            <v>0</v>
          </cell>
          <cell r="JD65">
            <v>0</v>
          </cell>
        </row>
        <row r="66">
          <cell r="A66">
            <v>2080</v>
          </cell>
          <cell r="B66">
            <v>4.4947373908347634</v>
          </cell>
          <cell r="C66">
            <v>10.171669418359626</v>
          </cell>
          <cell r="D66">
            <v>3.6239437404581385</v>
          </cell>
          <cell r="E66">
            <v>1.1119399999999999</v>
          </cell>
          <cell r="F66">
            <v>-4.6667284362835613</v>
          </cell>
          <cell r="G66">
            <v>1.0276425404090972</v>
          </cell>
          <cell r="H66">
            <v>0</v>
          </cell>
          <cell r="I66">
            <v>0.24399262533921456</v>
          </cell>
          <cell r="J66">
            <v>5.2631578947368363E-2</v>
          </cell>
          <cell r="K66">
            <v>0.72400084383459329</v>
          </cell>
          <cell r="L66">
            <v>1.1851682152943337</v>
          </cell>
          <cell r="M66">
            <v>5.7771054249262805</v>
          </cell>
          <cell r="N66">
            <v>0.13460242281943857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0.41446265621345979</v>
          </cell>
          <cell r="AF66">
            <v>0.69827394752339944</v>
          </cell>
          <cell r="AG66">
            <v>6.1476362438628567E-3</v>
          </cell>
          <cell r="AH66">
            <v>6.3420533236542301E-2</v>
          </cell>
          <cell r="AI66">
            <v>1.4711603641945386</v>
          </cell>
          <cell r="AJ66">
            <v>59.814570685848949</v>
          </cell>
          <cell r="AK66">
            <v>9.4291334743836316E-2</v>
          </cell>
          <cell r="AL66">
            <v>0</v>
          </cell>
          <cell r="AM66">
            <v>0</v>
          </cell>
          <cell r="AN66">
            <v>0</v>
          </cell>
          <cell r="AO66">
            <v>0.15885914337942281</v>
          </cell>
          <cell r="AP66">
            <v>1.3986032716421003E-3</v>
          </cell>
          <cell r="AQ66">
            <v>59.814570685848921</v>
          </cell>
          <cell r="AR66">
            <v>2.0443068286070316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1.0044140052858794</v>
          </cell>
          <cell r="BF66">
            <v>6.1654164176585224</v>
          </cell>
          <cell r="BG66">
            <v>1</v>
          </cell>
          <cell r="BH66">
            <v>1.4428336641165017E-2</v>
          </cell>
          <cell r="BI66">
            <v>1.471160364195063</v>
          </cell>
          <cell r="BJ66">
            <v>1.4757034810167107</v>
          </cell>
          <cell r="BK66">
            <v>0.16368414712942964</v>
          </cell>
          <cell r="BL66">
            <v>0.2</v>
          </cell>
          <cell r="BM66">
            <v>0</v>
          </cell>
          <cell r="BN66">
            <v>2.8513215582542408E-2</v>
          </cell>
          <cell r="BO66">
            <v>0</v>
          </cell>
          <cell r="BP66">
            <v>0</v>
          </cell>
          <cell r="BQ66">
            <v>0</v>
          </cell>
          <cell r="BR66">
            <v>4.8038189455493964E-2</v>
          </cell>
          <cell r="BS66">
            <v>4.2293044962340921E-4</v>
          </cell>
          <cell r="BT66">
            <v>59.814570685848608</v>
          </cell>
          <cell r="BU66">
            <v>2.0443068286062775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1.0044140052858772</v>
          </cell>
          <cell r="CI66">
            <v>6.1654164176584985</v>
          </cell>
          <cell r="CJ66">
            <v>1</v>
          </cell>
          <cell r="CK66">
            <v>4.3630549325098487E-3</v>
          </cell>
          <cell r="CL66">
            <v>1.471160364195861</v>
          </cell>
          <cell r="CM66">
            <v>1.4757034810174732</v>
          </cell>
          <cell r="CN66">
            <v>0.16368414712941765</v>
          </cell>
          <cell r="CO66">
            <v>0.2</v>
          </cell>
          <cell r="CP66">
            <v>0</v>
          </cell>
          <cell r="CQ66">
            <v>0.29165810588708546</v>
          </cell>
          <cell r="CR66">
            <v>0</v>
          </cell>
          <cell r="CS66">
            <v>0</v>
          </cell>
          <cell r="CT66">
            <v>0</v>
          </cell>
          <cell r="CU66">
            <v>0.4913766146884902</v>
          </cell>
          <cell r="CV66">
            <v>4.3261025225973474E-3</v>
          </cell>
          <cell r="CW66">
            <v>59.814570685849027</v>
          </cell>
          <cell r="CX66">
            <v>2.0443068286078696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1.0044140052858859</v>
          </cell>
          <cell r="DL66">
            <v>6.1654164176585144</v>
          </cell>
          <cell r="DM66">
            <v>1</v>
          </cell>
          <cell r="DN66">
            <v>4.4629141662868084E-2</v>
          </cell>
          <cell r="DO66">
            <v>1.4711603641942181</v>
          </cell>
          <cell r="DP66">
            <v>1.4757034810158618</v>
          </cell>
          <cell r="DQ66">
            <v>0.16368414712943696</v>
          </cell>
          <cell r="DR66">
            <v>0.2</v>
          </cell>
          <cell r="DS66">
            <v>0</v>
          </cell>
          <cell r="DT66">
            <v>4.182083233380423</v>
          </cell>
          <cell r="DU66">
            <v>8.3154736431948084</v>
          </cell>
          <cell r="DV66">
            <v>5.0458716821180902E-2</v>
          </cell>
          <cell r="DW66">
            <v>0.9123160363699232</v>
          </cell>
          <cell r="DX66">
            <v>2.6836102709512897</v>
          </cell>
          <cell r="DY66">
            <v>120.27534166211873</v>
          </cell>
          <cell r="DZ66">
            <v>0.54755547429501661</v>
          </cell>
          <cell r="EA66">
            <v>0</v>
          </cell>
          <cell r="EB66">
            <v>0</v>
          </cell>
          <cell r="EC66">
            <v>0</v>
          </cell>
          <cell r="ED66">
            <v>1.0887356517307196</v>
          </cell>
          <cell r="EE66">
            <v>6.6065032858010049E-3</v>
          </cell>
          <cell r="EF66">
            <v>120.27534165572953</v>
          </cell>
          <cell r="EG66">
            <v>5.1976446084802443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1.0149563970950328</v>
          </cell>
          <cell r="EU66">
            <v>0.95482092519077189</v>
          </cell>
          <cell r="EV66">
            <v>1</v>
          </cell>
          <cell r="EW66">
            <v>0.11944851695302669</v>
          </cell>
          <cell r="EX66">
            <v>2.6836102709523422</v>
          </cell>
          <cell r="EY66">
            <v>2.7345593961276888</v>
          </cell>
          <cell r="EZ66">
            <v>0.17137940135673452</v>
          </cell>
          <cell r="FA66">
            <v>0.2</v>
          </cell>
          <cell r="FB66">
            <v>0</v>
          </cell>
          <cell r="FC66">
            <v>0.71557066261806301</v>
          </cell>
          <cell r="FD66">
            <v>0</v>
          </cell>
          <cell r="FE66">
            <v>0</v>
          </cell>
          <cell r="FF66">
            <v>0</v>
          </cell>
          <cell r="FG66">
            <v>1.4228097942551499</v>
          </cell>
          <cell r="FH66">
            <v>8.6336821664812786E-3</v>
          </cell>
          <cell r="FI66">
            <v>120.27534166150195</v>
          </cell>
          <cell r="FJ66">
            <v>5.1976446084061525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1.0149563970950273</v>
          </cell>
          <cell r="FX66">
            <v>0.95482092525955242</v>
          </cell>
          <cell r="FY66">
            <v>1</v>
          </cell>
          <cell r="FZ66">
            <v>0.15610081249736923</v>
          </cell>
          <cell r="GA66">
            <v>2.6836102709514216</v>
          </cell>
          <cell r="GB66">
            <v>2.7345593961267447</v>
          </cell>
          <cell r="GC66">
            <v>0.17137940135673382</v>
          </cell>
          <cell r="GD66">
            <v>0.2</v>
          </cell>
          <cell r="GE66">
            <v>0</v>
          </cell>
          <cell r="GF66">
            <v>2.9189570964673033</v>
          </cell>
          <cell r="GG66">
            <v>0</v>
          </cell>
          <cell r="GH66">
            <v>0</v>
          </cell>
          <cell r="GI66">
            <v>0</v>
          </cell>
          <cell r="GJ66">
            <v>5.8039281972088519</v>
          </cell>
          <cell r="GK66">
            <v>3.5218531368898624E-2</v>
          </cell>
          <cell r="GL66">
            <v>120.27534166346841</v>
          </cell>
          <cell r="GM66">
            <v>5.1976446083808963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1.0149563970950315</v>
          </cell>
          <cell r="HA66">
            <v>0.95482092528298357</v>
          </cell>
          <cell r="HB66">
            <v>1</v>
          </cell>
          <cell r="HC66">
            <v>0.6367667069195182</v>
          </cell>
          <cell r="HD66">
            <v>2.6836102709510978</v>
          </cell>
          <cell r="HE66">
            <v>2.7345593961264565</v>
          </cell>
          <cell r="HF66">
            <v>0.17137940135673613</v>
          </cell>
          <cell r="HG66">
            <v>0.2</v>
          </cell>
          <cell r="HH66">
            <v>0</v>
          </cell>
          <cell r="HI66">
            <v>2.7187630062546679</v>
          </cell>
          <cell r="HJ66">
            <v>4.5631198724806801</v>
          </cell>
          <cell r="HK66">
            <v>7.7996069754394839E-2</v>
          </cell>
          <cell r="HL66">
            <v>0.53580191323336457</v>
          </cell>
          <cell r="HM66">
            <v>5.1985955305269682</v>
          </cell>
          <cell r="HN66">
            <v>107.65795463677874</v>
          </cell>
          <cell r="HO66">
            <v>0.51134261189298746</v>
          </cell>
          <cell r="HP66">
            <v>0</v>
          </cell>
          <cell r="HQ66">
            <v>0</v>
          </cell>
          <cell r="HR66">
            <v>0</v>
          </cell>
          <cell r="HS66">
            <v>0.85822766773239489</v>
          </cell>
          <cell r="HT66">
            <v>1.466943383216845E-2</v>
          </cell>
          <cell r="HU66">
            <v>107.65795463677996</v>
          </cell>
          <cell r="HV66">
            <v>7.6929110103006364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1.0198579755690413</v>
          </cell>
          <cell r="IJ66">
            <v>0.40103980108383869</v>
          </cell>
          <cell r="IK66">
            <v>1</v>
          </cell>
          <cell r="IL66">
            <v>0.10077316380269437</v>
          </cell>
          <cell r="IM66">
            <v>5.1985955305270695</v>
          </cell>
          <cell r="IN66">
            <v>5.3267706774291339</v>
          </cell>
          <cell r="IO66">
            <v>0.17427279406907953</v>
          </cell>
          <cell r="IP66">
            <v>0.2</v>
          </cell>
          <cell r="IQ66">
            <v>0</v>
          </cell>
          <cell r="IR66">
            <v>0.61937686707044437</v>
          </cell>
          <cell r="IS66">
            <v>0</v>
          </cell>
          <cell r="IT66">
            <v>0</v>
          </cell>
          <cell r="IU66">
            <v>0</v>
          </cell>
          <cell r="IV66">
            <v>1.0395502970218129</v>
          </cell>
          <cell r="IW66">
            <v>1.7768728358134971E-2</v>
          </cell>
          <cell r="IX66">
            <v>107.65795463677725</v>
          </cell>
          <cell r="IY66">
            <v>7.6929110103008069</v>
          </cell>
          <cell r="IZ66">
            <v>0</v>
          </cell>
          <cell r="JA66">
            <v>0</v>
          </cell>
          <cell r="JB66">
            <v>0</v>
          </cell>
          <cell r="JC66">
            <v>0</v>
          </cell>
          <cell r="JD66">
            <v>0</v>
          </cell>
        </row>
        <row r="67">
          <cell r="A67">
            <v>2081</v>
          </cell>
          <cell r="B67">
            <v>4.4947373908347634</v>
          </cell>
          <cell r="C67">
            <v>10.471765699851899</v>
          </cell>
          <cell r="D67">
            <v>3.7237370381280583</v>
          </cell>
          <cell r="E67">
            <v>1.1119399999999999</v>
          </cell>
          <cell r="F67">
            <v>-4.796810410846656</v>
          </cell>
          <cell r="G67">
            <v>1.0272759140282888</v>
          </cell>
          <cell r="H67">
            <v>0</v>
          </cell>
          <cell r="I67">
            <v>0.25080760440770339</v>
          </cell>
          <cell r="J67">
            <v>5.2631578947368363E-2</v>
          </cell>
          <cell r="K67">
            <v>0.74348842612250277</v>
          </cell>
          <cell r="L67">
            <v>1.2157779428154005</v>
          </cell>
          <cell r="M67">
            <v>5.9338110114736651</v>
          </cell>
          <cell r="N67">
            <v>0.13484173770029953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0.41550169833071793</v>
          </cell>
          <cell r="AF67">
            <v>0.70137797086424791</v>
          </cell>
          <cell r="AG67">
            <v>5.9703883317921971E-3</v>
          </cell>
          <cell r="AH67">
            <v>6.3624385545082943E-2</v>
          </cell>
          <cell r="AI67">
            <v>1.4787253021003766</v>
          </cell>
          <cell r="AJ67">
            <v>62.064189114938515</v>
          </cell>
          <cell r="AK67">
            <v>9.4527719534169066E-2</v>
          </cell>
          <cell r="AL67">
            <v>0</v>
          </cell>
          <cell r="AM67">
            <v>0</v>
          </cell>
          <cell r="AN67">
            <v>0</v>
          </cell>
          <cell r="AO67">
            <v>0.15956531678128516</v>
          </cell>
          <cell r="AP67">
            <v>1.3582789095816022E-3</v>
          </cell>
          <cell r="AQ67">
            <v>62.064189114938415</v>
          </cell>
          <cell r="AR67">
            <v>2.0530551202947356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1.0042793437684034</v>
          </cell>
          <cell r="BF67">
            <v>6.3175944549967973</v>
          </cell>
          <cell r="BG67">
            <v>1</v>
          </cell>
          <cell r="BH67">
            <v>1.4474713572776653E-2</v>
          </cell>
          <cell r="BI67">
            <v>1.4787253021009605</v>
          </cell>
          <cell r="BJ67">
            <v>1.4831559240012688</v>
          </cell>
          <cell r="BK67">
            <v>0.16333789204794252</v>
          </cell>
          <cell r="BL67">
            <v>0.2</v>
          </cell>
          <cell r="BM67">
            <v>0</v>
          </cell>
          <cell r="BN67">
            <v>2.8584697129659619E-2</v>
          </cell>
          <cell r="BO67">
            <v>0</v>
          </cell>
          <cell r="BP67">
            <v>0</v>
          </cell>
          <cell r="BQ67">
            <v>0</v>
          </cell>
          <cell r="BR67">
            <v>4.8251732667079932E-2</v>
          </cell>
          <cell r="BS67">
            <v>4.1073656954117581E-4</v>
          </cell>
          <cell r="BT67">
            <v>62.064189114938159</v>
          </cell>
          <cell r="BU67">
            <v>2.053055120293966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1.0042793437683974</v>
          </cell>
          <cell r="CI67">
            <v>6.3175944549967751</v>
          </cell>
          <cell r="CJ67">
            <v>1</v>
          </cell>
          <cell r="CK67">
            <v>4.3770790785534796E-3</v>
          </cell>
          <cell r="CL67">
            <v>1.4787253021017404</v>
          </cell>
          <cell r="CM67">
            <v>1.4831559240020447</v>
          </cell>
          <cell r="CN67">
            <v>0.16333789204793453</v>
          </cell>
          <cell r="CO67">
            <v>0.2</v>
          </cell>
          <cell r="CP67">
            <v>0</v>
          </cell>
          <cell r="CQ67">
            <v>0.29238928166688649</v>
          </cell>
          <cell r="CR67">
            <v>0</v>
          </cell>
          <cell r="CS67">
            <v>0</v>
          </cell>
          <cell r="CT67">
            <v>0</v>
          </cell>
          <cell r="CU67">
            <v>0.49356092141587826</v>
          </cell>
          <cell r="CV67">
            <v>4.2013728526694187E-3</v>
          </cell>
          <cell r="CW67">
            <v>62.064189114938578</v>
          </cell>
          <cell r="CX67">
            <v>2.0530551202955887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1.004279343768409</v>
          </cell>
          <cell r="DL67">
            <v>6.3175944549967884</v>
          </cell>
          <cell r="DM67">
            <v>1</v>
          </cell>
          <cell r="DN67">
            <v>4.4772592893752398E-2</v>
          </cell>
          <cell r="DO67">
            <v>1.4787253021000681</v>
          </cell>
          <cell r="DP67">
            <v>1.4831559240004055</v>
          </cell>
          <cell r="DQ67">
            <v>0.16333789204795357</v>
          </cell>
          <cell r="DR67">
            <v>0.2</v>
          </cell>
          <cell r="DS67">
            <v>0</v>
          </cell>
          <cell r="DT67">
            <v>4.2775077696164621</v>
          </cell>
          <cell r="DU67">
            <v>8.5243746715229793</v>
          </cell>
          <cell r="DV67">
            <v>5.045706513587473E-2</v>
          </cell>
          <cell r="DW67">
            <v>0.93167286626461099</v>
          </cell>
          <cell r="DX67">
            <v>2.6859958673948636</v>
          </cell>
          <cell r="DY67">
            <v>123.14741627818167</v>
          </cell>
          <cell r="DZ67">
            <v>0.56004930195992342</v>
          </cell>
          <cell r="EA67">
            <v>0</v>
          </cell>
          <cell r="EB67">
            <v>0</v>
          </cell>
          <cell r="EC67">
            <v>0</v>
          </cell>
          <cell r="ED67">
            <v>1.1160868294246442</v>
          </cell>
          <cell r="EE67">
            <v>6.6062870324935493E-3</v>
          </cell>
          <cell r="EF67">
            <v>123.14741627163988</v>
          </cell>
          <cell r="EG67">
            <v>5.2743046233804645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1.0147489912594534</v>
          </cell>
          <cell r="EU67">
            <v>0.95143732274191684</v>
          </cell>
          <cell r="EV67">
            <v>1</v>
          </cell>
          <cell r="EW67">
            <v>0.12198288501371904</v>
          </cell>
          <cell r="EX67">
            <v>2.685995867395865</v>
          </cell>
          <cell r="EY67">
            <v>2.7358574999844292</v>
          </cell>
          <cell r="EZ67">
            <v>0.17088601491932184</v>
          </cell>
          <cell r="FA67">
            <v>0.2</v>
          </cell>
          <cell r="FB67">
            <v>0</v>
          </cell>
          <cell r="FC67">
            <v>0.73189817089898945</v>
          </cell>
          <cell r="FD67">
            <v>0</v>
          </cell>
          <cell r="FE67">
            <v>0</v>
          </cell>
          <cell r="FF67">
            <v>0</v>
          </cell>
          <cell r="FG67">
            <v>1.4585535704835355</v>
          </cell>
          <cell r="FH67">
            <v>8.6333995567188584E-3</v>
          </cell>
          <cell r="FI67">
            <v>123.14741627755009</v>
          </cell>
          <cell r="FJ67">
            <v>5.2743046233053104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1.0147489912594592</v>
          </cell>
          <cell r="FX67">
            <v>0.95143732281045357</v>
          </cell>
          <cell r="FY67">
            <v>1</v>
          </cell>
          <cell r="FZ67">
            <v>0.15941284117326346</v>
          </cell>
          <cell r="GA67">
            <v>2.6859958673949085</v>
          </cell>
          <cell r="GB67">
            <v>2.7358574999834855</v>
          </cell>
          <cell r="GC67">
            <v>0.17088601491932348</v>
          </cell>
          <cell r="GD67">
            <v>0.2</v>
          </cell>
          <cell r="GE67">
            <v>0</v>
          </cell>
          <cell r="GF67">
            <v>2.9855602967575381</v>
          </cell>
          <cell r="GG67">
            <v>0</v>
          </cell>
          <cell r="GH67">
            <v>0</v>
          </cell>
          <cell r="GI67">
            <v>0</v>
          </cell>
          <cell r="GJ67">
            <v>5.9497342716147772</v>
          </cell>
          <cell r="GK67">
            <v>3.5217378546662313E-2</v>
          </cell>
          <cell r="GL67">
            <v>123.1474162795635</v>
          </cell>
          <cell r="GM67">
            <v>5.2743046232796678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1.0147489912594565</v>
          </cell>
          <cell r="HA67">
            <v>0.95143732283380167</v>
          </cell>
          <cell r="HB67">
            <v>1</v>
          </cell>
          <cell r="HC67">
            <v>0.6502771400776256</v>
          </cell>
          <cell r="HD67">
            <v>2.6859958673946749</v>
          </cell>
          <cell r="HE67">
            <v>2.7358574999831964</v>
          </cell>
          <cell r="HF67">
            <v>0.17088601491932007</v>
          </cell>
          <cell r="HG67">
            <v>0.2</v>
          </cell>
          <cell r="HH67">
            <v>0</v>
          </cell>
          <cell r="HI67">
            <v>2.8047148233815178</v>
          </cell>
          <cell r="HJ67">
            <v>4.7172664551892014</v>
          </cell>
          <cell r="HK67">
            <v>7.8414284232632567E-2</v>
          </cell>
          <cell r="HL67">
            <v>0.55220599584297725</v>
          </cell>
          <cell r="HM67">
            <v>5.1938047446578572</v>
          </cell>
          <cell r="HN67">
            <v>110.3798847403458</v>
          </cell>
          <cell r="HO67">
            <v>0.52750835586018674</v>
          </cell>
          <cell r="HP67">
            <v>0</v>
          </cell>
          <cell r="HQ67">
            <v>0</v>
          </cell>
          <cell r="HR67">
            <v>0</v>
          </cell>
          <cell r="HS67">
            <v>0.88721942465834547</v>
          </cell>
          <cell r="HT67">
            <v>1.4748091252157463E-2</v>
          </cell>
          <cell r="HU67">
            <v>110.37988474034707</v>
          </cell>
          <cell r="HV67">
            <v>7.8436307967367798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1.0195920356071106</v>
          </cell>
          <cell r="IJ67">
            <v>0.39909151876159898</v>
          </cell>
          <cell r="IK67">
            <v>1</v>
          </cell>
          <cell r="IL67">
            <v>0.10385842957540657</v>
          </cell>
          <cell r="IM67">
            <v>5.1938047446579096</v>
          </cell>
          <cell r="IN67">
            <v>5.3198993621741737</v>
          </cell>
          <cell r="IO67">
            <v>0.17380134351981738</v>
          </cell>
          <cell r="IP67">
            <v>0.2</v>
          </cell>
          <cell r="IQ67">
            <v>0</v>
          </cell>
          <cell r="IR67">
            <v>0.63895803949650531</v>
          </cell>
          <cell r="IS67">
            <v>0</v>
          </cell>
          <cell r="IT67">
            <v>0</v>
          </cell>
          <cell r="IU67">
            <v>0</v>
          </cell>
          <cell r="IV67">
            <v>1.0746673069443526</v>
          </cell>
          <cell r="IW67">
            <v>1.786400417757876E-2</v>
          </cell>
          <cell r="IX67">
            <v>110.37988474034422</v>
          </cell>
          <cell r="IY67">
            <v>7.8436307967369538</v>
          </cell>
          <cell r="IZ67">
            <v>0</v>
          </cell>
          <cell r="JA67">
            <v>0</v>
          </cell>
          <cell r="JB67">
            <v>0</v>
          </cell>
          <cell r="JC67">
            <v>0</v>
          </cell>
          <cell r="JD67">
            <v>0</v>
          </cell>
        </row>
        <row r="68">
          <cell r="A68">
            <v>2082</v>
          </cell>
          <cell r="B68">
            <v>4.4947373908347634</v>
          </cell>
          <cell r="C68">
            <v>10.776499139727717</v>
          </cell>
          <cell r="D68">
            <v>3.8249257123051659</v>
          </cell>
          <cell r="E68">
            <v>1.1119399999999999</v>
          </cell>
          <cell r="F68">
            <v>-4.9287632905163861</v>
          </cell>
          <cell r="G68">
            <v>1.0269145169696423</v>
          </cell>
          <cell r="H68">
            <v>0</v>
          </cell>
          <cell r="I68">
            <v>0.25771958934822681</v>
          </cell>
          <cell r="J68">
            <v>5.2631578947368363E-2</v>
          </cell>
          <cell r="K68">
            <v>0.76323377655996538</v>
          </cell>
          <cell r="L68">
            <v>1.2467472622676643</v>
          </cell>
          <cell r="M68">
            <v>6.0926263404810221</v>
          </cell>
          <cell r="N68">
            <v>0.13508053562277236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0.41650546088307938</v>
          </cell>
          <cell r="AF68">
            <v>0.70441251413737438</v>
          </cell>
          <cell r="AG68">
            <v>5.7992496296787061E-3</v>
          </cell>
          <cell r="AH68">
            <v>6.3823767949194823E-2</v>
          </cell>
          <cell r="AI68">
            <v>1.4862473209780827</v>
          </cell>
          <cell r="AJ68">
            <v>64.37787172454918</v>
          </cell>
          <cell r="AK68">
            <v>9.4756078131523855E-2</v>
          </cell>
          <cell r="AL68">
            <v>0</v>
          </cell>
          <cell r="AM68">
            <v>0</v>
          </cell>
          <cell r="AN68">
            <v>0</v>
          </cell>
          <cell r="AO68">
            <v>0.1602556832866191</v>
          </cell>
          <cell r="AP68">
            <v>1.3193444087123531E-3</v>
          </cell>
          <cell r="AQ68">
            <v>64.377871724549124</v>
          </cell>
          <cell r="AR68">
            <v>2.0615698799088662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1.0041473604531905</v>
          </cell>
          <cell r="BF68">
            <v>6.4731945741725454</v>
          </cell>
          <cell r="BG68">
            <v>1</v>
          </cell>
          <cell r="BH68">
            <v>1.4520073589478653E-2</v>
          </cell>
          <cell r="BI68">
            <v>1.4862473209786404</v>
          </cell>
          <cell r="BJ68">
            <v>1.4905689140846252</v>
          </cell>
          <cell r="BK68">
            <v>0.16299772095217163</v>
          </cell>
          <cell r="BL68">
            <v>0.2</v>
          </cell>
          <cell r="BM68">
            <v>0</v>
          </cell>
          <cell r="BN68">
            <v>2.8653751597221951E-2</v>
          </cell>
          <cell r="BO68">
            <v>0</v>
          </cell>
          <cell r="BP68">
            <v>0</v>
          </cell>
          <cell r="BQ68">
            <v>0</v>
          </cell>
          <cell r="BR68">
            <v>4.8460495954300319E-2</v>
          </cell>
          <cell r="BS68">
            <v>3.9896297634833177E-4</v>
          </cell>
          <cell r="BT68">
            <v>64.377871724548825</v>
          </cell>
          <cell r="BU68">
            <v>2.0615698799080873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1.0041473604531874</v>
          </cell>
          <cell r="CI68">
            <v>6.4731945741725223</v>
          </cell>
          <cell r="CJ68">
            <v>1</v>
          </cell>
          <cell r="CK68">
            <v>4.3907957147487648E-3</v>
          </cell>
          <cell r="CL68">
            <v>1.4862473209794378</v>
          </cell>
          <cell r="CM68">
            <v>1.4905689140854139</v>
          </cell>
          <cell r="CN68">
            <v>0.16299772095216317</v>
          </cell>
          <cell r="CO68">
            <v>0.2</v>
          </cell>
          <cell r="CP68">
            <v>0</v>
          </cell>
          <cell r="CQ68">
            <v>0.29309563115433585</v>
          </cell>
          <cell r="CR68">
            <v>0</v>
          </cell>
          <cell r="CS68">
            <v>0</v>
          </cell>
          <cell r="CT68">
            <v>0</v>
          </cell>
          <cell r="CU68">
            <v>0.49569633489645881</v>
          </cell>
          <cell r="CV68">
            <v>4.0809422446180209E-3</v>
          </cell>
          <cell r="CW68">
            <v>64.37787172454928</v>
          </cell>
          <cell r="CX68">
            <v>2.06156987990973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1.0041473604531939</v>
          </cell>
          <cell r="DL68">
            <v>6.4731945741725365</v>
          </cell>
          <cell r="DM68">
            <v>1</v>
          </cell>
          <cell r="DN68">
            <v>4.4912898644967732E-2</v>
          </cell>
          <cell r="DO68">
            <v>1.4862473209777585</v>
          </cell>
          <cell r="DP68">
            <v>1.4905689140837475</v>
          </cell>
          <cell r="DQ68">
            <v>0.1629977209521796</v>
          </cell>
          <cell r="DR68">
            <v>0.2</v>
          </cell>
          <cell r="DS68">
            <v>0</v>
          </cell>
          <cell r="DT68">
            <v>4.3732923786912714</v>
          </cell>
          <cell r="DU68">
            <v>8.7346004923812863</v>
          </cell>
          <cell r="DV68">
            <v>5.0455386535052722E-2</v>
          </cell>
          <cell r="DW68">
            <v>0.9510656466926527</v>
          </cell>
          <cell r="DX68">
            <v>2.6884200261586195</v>
          </cell>
          <cell r="DY68">
            <v>126.0372673400144</v>
          </cell>
          <cell r="DZ68">
            <v>0.5725902735583609</v>
          </cell>
          <cell r="EA68">
            <v>0</v>
          </cell>
          <cell r="EB68">
            <v>0</v>
          </cell>
          <cell r="EC68">
            <v>0</v>
          </cell>
          <cell r="ED68">
            <v>1.1436114607209178</v>
          </cell>
          <cell r="EE68">
            <v>6.6060672551677526E-3</v>
          </cell>
          <cell r="EF68">
            <v>126.03726733331925</v>
          </cell>
          <cell r="EG68">
            <v>5.3510181126455683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1.0145447589289858</v>
          </cell>
          <cell r="EU68">
            <v>0.9480190880650502</v>
          </cell>
          <cell r="EV68">
            <v>1</v>
          </cell>
          <cell r="EW68">
            <v>0.12452196003748237</v>
          </cell>
          <cell r="EX68">
            <v>2.6884200261596187</v>
          </cell>
          <cell r="EY68">
            <v>2.7372217551981248</v>
          </cell>
          <cell r="EZ68">
            <v>0.17040159236882388</v>
          </cell>
          <cell r="FA68">
            <v>0.2</v>
          </cell>
          <cell r="FB68">
            <v>0</v>
          </cell>
          <cell r="FC68">
            <v>0.74828728903924779</v>
          </cell>
          <cell r="FD68">
            <v>0</v>
          </cell>
          <cell r="FE68">
            <v>0</v>
          </cell>
          <cell r="FF68">
            <v>0</v>
          </cell>
          <cell r="FG68">
            <v>1.4945240238523989</v>
          </cell>
          <cell r="FH68">
            <v>8.6331123416072859E-3</v>
          </cell>
          <cell r="FI68">
            <v>126.03726733936813</v>
          </cell>
          <cell r="FJ68">
            <v>5.3510181125692986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1.0145447589289815</v>
          </cell>
          <cell r="FX68">
            <v>0.9480190881333409</v>
          </cell>
          <cell r="FY68">
            <v>1</v>
          </cell>
          <cell r="FZ68">
            <v>0.16273102112485779</v>
          </cell>
          <cell r="GA68">
            <v>2.6884200261586733</v>
          </cell>
          <cell r="GB68">
            <v>2.7372217551971825</v>
          </cell>
          <cell r="GC68">
            <v>0.17040159236882466</v>
          </cell>
          <cell r="GD68">
            <v>0.2</v>
          </cell>
          <cell r="GE68">
            <v>0</v>
          </cell>
          <cell r="GF68">
            <v>3.0524148160936568</v>
          </cell>
          <cell r="GG68">
            <v>0</v>
          </cell>
          <cell r="GH68">
            <v>0</v>
          </cell>
          <cell r="GI68">
            <v>0</v>
          </cell>
          <cell r="GJ68">
            <v>6.0964650078079581</v>
          </cell>
          <cell r="GK68">
            <v>3.5216206938277671E-2</v>
          </cell>
          <cell r="GL68">
            <v>126.03726734142883</v>
          </cell>
          <cell r="GM68">
            <v>5.3510181125432696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1.0145447589289789</v>
          </cell>
          <cell r="HA68">
            <v>0.94801908815660507</v>
          </cell>
          <cell r="HB68">
            <v>1</v>
          </cell>
          <cell r="HC68">
            <v>0.66381266553031126</v>
          </cell>
          <cell r="HD68">
            <v>2.6884200261584241</v>
          </cell>
          <cell r="HE68">
            <v>2.7372217551968947</v>
          </cell>
          <cell r="HF68">
            <v>0.17040159236882235</v>
          </cell>
          <cell r="HG68">
            <v>0.2</v>
          </cell>
          <cell r="HH68">
            <v>0</v>
          </cell>
          <cell r="HI68">
            <v>2.8923504671318483</v>
          </cell>
          <cell r="HJ68">
            <v>4.874741722138161</v>
          </cell>
          <cell r="HK68">
            <v>7.8825899458040943E-2</v>
          </cell>
          <cell r="HL68">
            <v>0.56890837490440604</v>
          </cell>
          <cell r="HM68">
            <v>5.1890248622937554</v>
          </cell>
          <cell r="HN68">
            <v>113.14286748728709</v>
          </cell>
          <cell r="HO68">
            <v>0.54399079249298499</v>
          </cell>
          <cell r="HP68">
            <v>0</v>
          </cell>
          <cell r="HQ68">
            <v>0</v>
          </cell>
          <cell r="HR68">
            <v>0</v>
          </cell>
          <cell r="HS68">
            <v>0.91683723765819225</v>
          </cell>
          <cell r="HT68">
            <v>1.4825507490340421E-2</v>
          </cell>
          <cell r="HU68">
            <v>113.14286748728834</v>
          </cell>
          <cell r="HV68">
            <v>7.9952485652785796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1.0193300491151214</v>
          </cell>
          <cell r="IJ68">
            <v>0.39721795128124793</v>
          </cell>
          <cell r="IK68">
            <v>1</v>
          </cell>
          <cell r="IL68">
            <v>0.10699979868865442</v>
          </cell>
          <cell r="IM68">
            <v>5.189024862293909</v>
          </cell>
          <cell r="IN68">
            <v>5.3130807541551395</v>
          </cell>
          <cell r="IO68">
            <v>0.17333730719054349</v>
          </cell>
          <cell r="IP68">
            <v>0.2</v>
          </cell>
          <cell r="IQ68">
            <v>0</v>
          </cell>
          <cell r="IR68">
            <v>0.65892281404466335</v>
          </cell>
          <cell r="IS68">
            <v>0</v>
          </cell>
          <cell r="IT68">
            <v>0</v>
          </cell>
          <cell r="IU68">
            <v>0</v>
          </cell>
          <cell r="IV68">
            <v>1.1105426433600132</v>
          </cell>
          <cell r="IW68">
            <v>1.7957776583693397E-2</v>
          </cell>
          <cell r="IX68">
            <v>113.1428674872854</v>
          </cell>
          <cell r="IY68">
            <v>7.9952485652787431</v>
          </cell>
          <cell r="IZ68">
            <v>0</v>
          </cell>
          <cell r="JA68">
            <v>0</v>
          </cell>
          <cell r="JB68">
            <v>0</v>
          </cell>
          <cell r="JC68">
            <v>0</v>
          </cell>
          <cell r="JD68">
            <v>0</v>
          </cell>
        </row>
        <row r="69">
          <cell r="A69">
            <v>2083</v>
          </cell>
          <cell r="B69">
            <v>4.4947373908347634</v>
          </cell>
          <cell r="C69">
            <v>11.08582880508585</v>
          </cell>
          <cell r="D69">
            <v>3.9274953153485099</v>
          </cell>
          <cell r="E69">
            <v>1.1119399999999999</v>
          </cell>
          <cell r="F69">
            <v>-5.0625708320101674</v>
          </cell>
          <cell r="G69">
            <v>1.0265582739216148</v>
          </cell>
          <cell r="H69">
            <v>0</v>
          </cell>
          <cell r="I69">
            <v>0.26472760598073125</v>
          </cell>
          <cell r="J69">
            <v>5.2631578947368363E-2</v>
          </cell>
          <cell r="K69">
            <v>0.78323384422663023</v>
          </cell>
          <cell r="L69">
            <v>1.2780708679619133</v>
          </cell>
          <cell r="M69">
            <v>6.2535276335177858</v>
          </cell>
          <cell r="N69">
            <v>0.13531864024816198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0.4174750733750997</v>
          </cell>
          <cell r="AF69">
            <v>0.70737923960598514</v>
          </cell>
          <cell r="AG69">
            <v>5.6339810403495351E-3</v>
          </cell>
          <cell r="AH69">
            <v>6.4018798999236085E-2</v>
          </cell>
          <cell r="AI69">
            <v>1.4937259726989458</v>
          </cell>
          <cell r="AJ69">
            <v>66.756823914478517</v>
          </cell>
          <cell r="AK69">
            <v>9.4976667501124851E-2</v>
          </cell>
          <cell r="AL69">
            <v>0</v>
          </cell>
          <cell r="AM69">
            <v>0</v>
          </cell>
          <cell r="AN69">
            <v>0</v>
          </cell>
          <cell r="AO69">
            <v>0.16093062106463044</v>
          </cell>
          <cell r="AP69">
            <v>1.2817453738042286E-3</v>
          </cell>
          <cell r="AQ69">
            <v>66.756823914478474</v>
          </cell>
          <cell r="AR69">
            <v>2.0698532899874738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1.0040180108175492</v>
          </cell>
          <cell r="BF69">
            <v>6.6322861026658178</v>
          </cell>
          <cell r="BG69">
            <v>1</v>
          </cell>
          <cell r="BH69">
            <v>1.456444366178593E-2</v>
          </cell>
          <cell r="BI69">
            <v>1.4937259726994916</v>
          </cell>
          <cell r="BJ69">
            <v>1.4979418419284172</v>
          </cell>
          <cell r="BK69">
            <v>0.1626634994379246</v>
          </cell>
          <cell r="BL69">
            <v>0.2</v>
          </cell>
          <cell r="BM69">
            <v>0</v>
          </cell>
          <cell r="BN69">
            <v>2.8720456690195077E-2</v>
          </cell>
          <cell r="BO69">
            <v>0</v>
          </cell>
          <cell r="BP69">
            <v>0</v>
          </cell>
          <cell r="BQ69">
            <v>0</v>
          </cell>
          <cell r="BR69">
            <v>4.8664593673581627E-2</v>
          </cell>
          <cell r="BS69">
            <v>3.875932212065259E-4</v>
          </cell>
          <cell r="BT69">
            <v>66.756823914478161</v>
          </cell>
          <cell r="BU69">
            <v>2.0698532899866948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1.0040180108175507</v>
          </cell>
          <cell r="CI69">
            <v>6.6322861026657929</v>
          </cell>
          <cell r="CJ69">
            <v>1</v>
          </cell>
          <cell r="CK69">
            <v>4.4042129968409572E-3</v>
          </cell>
          <cell r="CL69">
            <v>1.4937259727002947</v>
          </cell>
          <cell r="CM69">
            <v>1.4979418419292192</v>
          </cell>
          <cell r="CN69">
            <v>0.16266349943791727</v>
          </cell>
          <cell r="CO69">
            <v>0.2</v>
          </cell>
          <cell r="CP69">
            <v>0</v>
          </cell>
          <cell r="CQ69">
            <v>0.29377794918378097</v>
          </cell>
          <cell r="CR69">
            <v>0</v>
          </cell>
          <cell r="CS69">
            <v>0</v>
          </cell>
          <cell r="CT69">
            <v>0</v>
          </cell>
          <cell r="CU69">
            <v>0.49778402486777529</v>
          </cell>
          <cell r="CV69">
            <v>3.9646424453387806E-3</v>
          </cell>
          <cell r="CW69">
            <v>66.756823914478588</v>
          </cell>
          <cell r="CX69">
            <v>2.0698532899883557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1.0040180108175565</v>
          </cell>
          <cell r="DL69">
            <v>6.6322861026658062</v>
          </cell>
          <cell r="DM69">
            <v>1</v>
          </cell>
          <cell r="DN69">
            <v>4.5050142340609396E-2</v>
          </cell>
          <cell r="DO69">
            <v>1.4937259726986312</v>
          </cell>
          <cell r="DP69">
            <v>1.4979418419275268</v>
          </cell>
          <cell r="DQ69">
            <v>0.16266349943792843</v>
          </cell>
          <cell r="DR69">
            <v>0.2</v>
          </cell>
          <cell r="DS69">
            <v>0</v>
          </cell>
          <cell r="DT69">
            <v>4.4693984660835326</v>
          </cell>
          <cell r="DU69">
            <v>8.9460650873539258</v>
          </cell>
          <cell r="DV69">
            <v>5.0453682594835118E-2</v>
          </cell>
          <cell r="DW69">
            <v>0.97048716507185739</v>
          </cell>
          <cell r="DX69">
            <v>2.6908815309672671</v>
          </cell>
          <cell r="DY69">
            <v>128.94386730192218</v>
          </cell>
          <cell r="DZ69">
            <v>0.58517333595289167</v>
          </cell>
          <cell r="EA69">
            <v>0</v>
          </cell>
          <cell r="EB69">
            <v>0</v>
          </cell>
          <cell r="EC69">
            <v>0</v>
          </cell>
          <cell r="ED69">
            <v>1.1712982833246874</v>
          </cell>
          <cell r="EE69">
            <v>6.6058441601832699E-3</v>
          </cell>
          <cell r="EF69">
            <v>128.94386729507255</v>
          </cell>
          <cell r="EG69">
            <v>5.4277712078304701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1.0143436433159361</v>
          </cell>
          <cell r="EU69">
            <v>0.9445684975405898</v>
          </cell>
          <cell r="EV69">
            <v>1</v>
          </cell>
          <cell r="EW69">
            <v>0.12706479768900719</v>
          </cell>
          <cell r="EX69">
            <v>2.6908815309682232</v>
          </cell>
          <cell r="EY69">
            <v>2.7386499898946721</v>
          </cell>
          <cell r="EZ69">
            <v>0.16992594929532509</v>
          </cell>
          <cell r="FA69">
            <v>0.2</v>
          </cell>
          <cell r="FB69">
            <v>0</v>
          </cell>
          <cell r="FC69">
            <v>0.76473141336655626</v>
          </cell>
          <cell r="FD69">
            <v>0</v>
          </cell>
          <cell r="FE69">
            <v>0</v>
          </cell>
          <cell r="FF69">
            <v>0</v>
          </cell>
          <cell r="FG69">
            <v>1.5307064362771468</v>
          </cell>
          <cell r="FH69">
            <v>8.6328207908268461E-3</v>
          </cell>
          <cell r="FI69">
            <v>128.94386730126098</v>
          </cell>
          <cell r="FJ69">
            <v>5.4277712077530831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1.0143436433159319</v>
          </cell>
          <cell r="FX69">
            <v>0.94456849760863182</v>
          </cell>
          <cell r="FY69">
            <v>1</v>
          </cell>
          <cell r="FZ69">
            <v>0.16605411825136276</v>
          </cell>
          <cell r="GA69">
            <v>2.6908815309673648</v>
          </cell>
          <cell r="GB69">
            <v>2.7386499898937298</v>
          </cell>
          <cell r="GC69">
            <v>0.16992594929532057</v>
          </cell>
          <cell r="GD69">
            <v>0.2</v>
          </cell>
          <cell r="GE69">
            <v>0</v>
          </cell>
          <cell r="GF69">
            <v>3.1194937167640502</v>
          </cell>
          <cell r="GG69">
            <v>0</v>
          </cell>
          <cell r="GH69">
            <v>0</v>
          </cell>
          <cell r="GI69">
            <v>0</v>
          </cell>
          <cell r="GJ69">
            <v>6.2440603677520219</v>
          </cell>
          <cell r="GK69">
            <v>3.5215017643825008E-2</v>
          </cell>
          <cell r="GL69">
            <v>128.94386730336916</v>
          </cell>
          <cell r="GM69">
            <v>5.4277712077266713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1.0143436433159301</v>
          </cell>
          <cell r="HA69">
            <v>0.9445684976318115</v>
          </cell>
          <cell r="HB69">
            <v>1</v>
          </cell>
          <cell r="HC69">
            <v>0.67736824913147964</v>
          </cell>
          <cell r="HD69">
            <v>2.690881530967093</v>
          </cell>
          <cell r="HE69">
            <v>2.7386499898934424</v>
          </cell>
          <cell r="HF69">
            <v>0.16992594929531971</v>
          </cell>
          <cell r="HG69">
            <v>0.2</v>
          </cell>
          <cell r="HH69">
            <v>0</v>
          </cell>
          <cell r="HI69">
            <v>2.9816710019667707</v>
          </cell>
          <cell r="HJ69">
            <v>5.0355557477442634</v>
          </cell>
          <cell r="HK69">
            <v>7.9230976612977316E-2</v>
          </cell>
          <cell r="HL69">
            <v>0.58590850633728253</v>
          </cell>
          <cell r="HM69">
            <v>5.1842571906230299</v>
          </cell>
          <cell r="HN69">
            <v>115.94678243107441</v>
          </cell>
          <cell r="HO69">
            <v>0.56079012199435718</v>
          </cell>
          <cell r="HP69">
            <v>0</v>
          </cell>
          <cell r="HQ69">
            <v>0</v>
          </cell>
          <cell r="HR69">
            <v>0</v>
          </cell>
          <cell r="HS69">
            <v>0.94708300151967739</v>
          </cell>
          <cell r="HT69">
            <v>1.4901694053842571E-2</v>
          </cell>
          <cell r="HU69">
            <v>115.94678243107585</v>
          </cell>
          <cell r="HV69">
            <v>8.1477335609657331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1.0190719518526739</v>
          </cell>
          <cell r="IJ69">
            <v>0.39541640116874216</v>
          </cell>
          <cell r="IK69">
            <v>1</v>
          </cell>
          <cell r="IL69">
            <v>0.1101971688122808</v>
          </cell>
          <cell r="IM69">
            <v>5.1842571906230299</v>
          </cell>
          <cell r="IN69">
            <v>5.3063148192790655</v>
          </cell>
          <cell r="IO69">
            <v>0.17288055249265535</v>
          </cell>
          <cell r="IP69">
            <v>0.2</v>
          </cell>
          <cell r="IQ69">
            <v>0</v>
          </cell>
          <cell r="IR69">
            <v>0.67927143321590544</v>
          </cell>
          <cell r="IS69">
            <v>0</v>
          </cell>
          <cell r="IT69">
            <v>0</v>
          </cell>
          <cell r="IU69">
            <v>0</v>
          </cell>
          <cell r="IV69">
            <v>1.1471786013790954</v>
          </cell>
          <cell r="IW69">
            <v>1.805005951477974E-2</v>
          </cell>
          <cell r="IX69">
            <v>115.94678243107272</v>
          </cell>
          <cell r="IY69">
            <v>8.1477335609658947</v>
          </cell>
          <cell r="IZ69">
            <v>0</v>
          </cell>
          <cell r="JA69">
            <v>0</v>
          </cell>
          <cell r="JB69">
            <v>0</v>
          </cell>
          <cell r="JC69">
            <v>0</v>
          </cell>
          <cell r="JD69">
            <v>0</v>
          </cell>
        </row>
        <row r="70">
          <cell r="A70">
            <v>2084</v>
          </cell>
          <cell r="B70">
            <v>4.4947373908347634</v>
          </cell>
          <cell r="C70">
            <v>11.399711966859581</v>
          </cell>
          <cell r="D70">
            <v>4.0314308654929194</v>
          </cell>
          <cell r="E70">
            <v>1.1119399999999999</v>
          </cell>
          <cell r="F70">
            <v>-5.1982162363379336</v>
          </cell>
          <cell r="G70">
            <v>1.0262071076033494</v>
          </cell>
          <cell r="H70">
            <v>0</v>
          </cell>
          <cell r="I70">
            <v>0.27183064092027825</v>
          </cell>
          <cell r="J70">
            <v>5.2631578947368363E-2</v>
          </cell>
          <cell r="K70">
            <v>0.80348548202230252</v>
          </cell>
          <cell r="L70">
            <v>1.3097433208902711</v>
          </cell>
          <cell r="M70">
            <v>6.4164903093257717</v>
          </cell>
          <cell r="N70">
            <v>0.13555588694079732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0.41841163535965692</v>
          </cell>
          <cell r="AF70">
            <v>0.71027978156717775</v>
          </cell>
          <cell r="AG70">
            <v>5.4743538261027352E-3</v>
          </cell>
          <cell r="AH70">
            <v>6.4209594349767501E-2</v>
          </cell>
          <cell r="AI70">
            <v>1.5011608361153721</v>
          </cell>
          <cell r="AJ70">
            <v>69.202259218368283</v>
          </cell>
          <cell r="AK70">
            <v>9.5189737794115548E-2</v>
          </cell>
          <cell r="AL70">
            <v>0</v>
          </cell>
          <cell r="AM70">
            <v>0</v>
          </cell>
          <cell r="AN70">
            <v>0</v>
          </cell>
          <cell r="AO70">
            <v>0.16159050192217081</v>
          </cell>
          <cell r="AP70">
            <v>1.2454297664337417E-3</v>
          </cell>
          <cell r="AQ70">
            <v>69.202259218368212</v>
          </cell>
          <cell r="AR70">
            <v>2.0779076067261824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1.0038912500599293</v>
          </cell>
          <cell r="BF70">
            <v>6.794939231283208</v>
          </cell>
          <cell r="BG70">
            <v>1</v>
          </cell>
          <cell r="BH70">
            <v>1.4607850101412653E-2</v>
          </cell>
          <cell r="BI70">
            <v>1.5011608361159636</v>
          </cell>
          <cell r="BJ70">
            <v>1.5052741416512936</v>
          </cell>
          <cell r="BK70">
            <v>0.16233509664089646</v>
          </cell>
          <cell r="BL70">
            <v>0.2</v>
          </cell>
          <cell r="BM70">
            <v>0</v>
          </cell>
          <cell r="BN70">
            <v>2.8784888052999988E-2</v>
          </cell>
          <cell r="BO70">
            <v>0</v>
          </cell>
          <cell r="BP70">
            <v>0</v>
          </cell>
          <cell r="BQ70">
            <v>0</v>
          </cell>
          <cell r="BR70">
            <v>4.8864138257407125E-2</v>
          </cell>
          <cell r="BS70">
            <v>3.7661156796363441E-4</v>
          </cell>
          <cell r="BT70">
            <v>69.202259218367871</v>
          </cell>
          <cell r="BU70">
            <v>2.0779076067253905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1.0038912500599246</v>
          </cell>
          <cell r="CI70">
            <v>6.7949392312831804</v>
          </cell>
          <cell r="CJ70">
            <v>1</v>
          </cell>
          <cell r="CK70">
            <v>4.4173388813573541E-3</v>
          </cell>
          <cell r="CL70">
            <v>1.5011608361167919</v>
          </cell>
          <cell r="CM70">
            <v>1.5052741416521094</v>
          </cell>
          <cell r="CN70">
            <v>0.16233509664088777</v>
          </cell>
          <cell r="CO70">
            <v>0.2</v>
          </cell>
          <cell r="CP70">
            <v>0</v>
          </cell>
          <cell r="CQ70">
            <v>0.29443700951253993</v>
          </cell>
          <cell r="CR70">
            <v>0</v>
          </cell>
          <cell r="CS70">
            <v>0</v>
          </cell>
          <cell r="CT70">
            <v>0</v>
          </cell>
          <cell r="CU70">
            <v>0.49982514138759709</v>
          </cell>
          <cell r="CV70">
            <v>3.8523124917053593E-3</v>
          </cell>
          <cell r="CW70">
            <v>69.202259218368354</v>
          </cell>
          <cell r="CX70">
            <v>2.0779076067270736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1.0038912500599322</v>
          </cell>
          <cell r="DL70">
            <v>6.7949392312831938</v>
          </cell>
          <cell r="DM70">
            <v>1</v>
          </cell>
          <cell r="DN70">
            <v>4.518440536699727E-2</v>
          </cell>
          <cell r="DO70">
            <v>1.5011608361150499</v>
          </cell>
          <cell r="DP70">
            <v>1.5052741416503892</v>
          </cell>
          <cell r="DQ70">
            <v>0.16233509664090445</v>
          </cell>
          <cell r="DR70">
            <v>0.2</v>
          </cell>
          <cell r="DS70">
            <v>0</v>
          </cell>
          <cell r="DT70">
            <v>4.5657877709973738</v>
          </cell>
          <cell r="DU70">
            <v>9.1586827380030478</v>
          </cell>
          <cell r="DV70">
            <v>5.045195486194598E-2</v>
          </cell>
          <cell r="DW70">
            <v>0.98993030303689844</v>
          </cell>
          <cell r="DX70">
            <v>2.6933791920269678</v>
          </cell>
          <cell r="DY70">
            <v>131.8661905423547</v>
          </cell>
          <cell r="DZ70">
            <v>0.59779347970032326</v>
          </cell>
          <cell r="EA70">
            <v>0</v>
          </cell>
          <cell r="EB70">
            <v>0</v>
          </cell>
          <cell r="EC70">
            <v>0</v>
          </cell>
          <cell r="ED70">
            <v>1.1991360742169004</v>
          </cell>
          <cell r="EE70">
            <v>6.6056179500509384E-3</v>
          </cell>
          <cell r="EF70">
            <v>131.86619053534986</v>
          </cell>
          <cell r="EG70">
            <v>5.5045502389017349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1.014145590912251</v>
          </cell>
          <cell r="EU70">
            <v>0.94108775181341331</v>
          </cell>
          <cell r="EV70">
            <v>1</v>
          </cell>
          <cell r="EW70">
            <v>0.12961046596869508</v>
          </cell>
          <cell r="EX70">
            <v>2.6933791920280132</v>
          </cell>
          <cell r="EY70">
            <v>2.7401400962585805</v>
          </cell>
          <cell r="EZ70">
            <v>0.1694589010681555</v>
          </cell>
          <cell r="FA70">
            <v>0.2</v>
          </cell>
          <cell r="FB70">
            <v>0</v>
          </cell>
          <cell r="FC70">
            <v>0.7812239973103694</v>
          </cell>
          <cell r="FD70">
            <v>0</v>
          </cell>
          <cell r="FE70">
            <v>0</v>
          </cell>
          <cell r="FF70">
            <v>0</v>
          </cell>
          <cell r="FG70">
            <v>1.5670861410006058</v>
          </cell>
          <cell r="FH70">
            <v>8.6325251690280141E-3</v>
          </cell>
          <cell r="FI70">
            <v>131.86619054167858</v>
          </cell>
          <cell r="FJ70">
            <v>5.5045502388232785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1.0141455909122556</v>
          </cell>
          <cell r="FX70">
            <v>0.94108775188120453</v>
          </cell>
          <cell r="FY70">
            <v>1</v>
          </cell>
          <cell r="FZ70">
            <v>0.16938091457286367</v>
          </cell>
          <cell r="GA70">
            <v>2.6933791920270269</v>
          </cell>
          <cell r="GB70">
            <v>2.7401400962576372</v>
          </cell>
          <cell r="GC70">
            <v>0.16945890106815922</v>
          </cell>
          <cell r="GD70">
            <v>0.2</v>
          </cell>
          <cell r="GE70">
            <v>0</v>
          </cell>
          <cell r="GF70">
            <v>3.1867702939866587</v>
          </cell>
          <cell r="GG70">
            <v>0</v>
          </cell>
          <cell r="GH70">
            <v>0</v>
          </cell>
          <cell r="GI70">
            <v>0</v>
          </cell>
          <cell r="GJ70">
            <v>6.3924605227854983</v>
          </cell>
          <cell r="GK70">
            <v>3.5213811742867022E-2</v>
          </cell>
          <cell r="GL70">
            <v>131.86619054383451</v>
          </cell>
          <cell r="GM70">
            <v>5.5045502387965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1.014145590912257</v>
          </cell>
          <cell r="HA70">
            <v>0.94108775190429872</v>
          </cell>
          <cell r="HB70">
            <v>1</v>
          </cell>
          <cell r="HC70">
            <v>0.69093892249533506</v>
          </cell>
          <cell r="HD70">
            <v>2.693379192026776</v>
          </cell>
          <cell r="HE70">
            <v>2.740140096257349</v>
          </cell>
          <cell r="HF70">
            <v>0.16945890106815717</v>
          </cell>
          <cell r="HG70">
            <v>0.2</v>
          </cell>
          <cell r="HH70">
            <v>0</v>
          </cell>
          <cell r="HI70">
            <v>3.0726766645841628</v>
          </cell>
          <cell r="HJ70">
            <v>5.1997170378726221</v>
          </cell>
          <cell r="HK70">
            <v>7.9629578252748565E-2</v>
          </cell>
          <cell r="HL70">
            <v>0.60320568872990443</v>
          </cell>
          <cell r="HM70">
            <v>5.1795029905682766</v>
          </cell>
          <cell r="HN70">
            <v>118.79149201561289</v>
          </cell>
          <cell r="HO70">
            <v>0.57790638888217893</v>
          </cell>
          <cell r="HP70">
            <v>0</v>
          </cell>
          <cell r="HQ70">
            <v>0</v>
          </cell>
          <cell r="HR70">
            <v>0</v>
          </cell>
          <cell r="HS70">
            <v>0.97795831601851191</v>
          </cell>
          <cell r="HT70">
            <v>1.4976662708012341E-2</v>
          </cell>
          <cell r="HU70">
            <v>118.79149201561435</v>
          </cell>
          <cell r="HV70">
            <v>8.3010550195439645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1.0188176819272499</v>
          </cell>
          <cell r="IJ70">
            <v>0.39368427755104396</v>
          </cell>
          <cell r="IK70">
            <v>1</v>
          </cell>
          <cell r="IL70">
            <v>0.11345040802536382</v>
          </cell>
          <cell r="IM70">
            <v>5.1795029905684027</v>
          </cell>
          <cell r="IN70">
            <v>5.2996015220395307</v>
          </cell>
          <cell r="IO70">
            <v>0.17243094583263133</v>
          </cell>
          <cell r="IP70">
            <v>0.2</v>
          </cell>
          <cell r="IQ70">
            <v>0</v>
          </cell>
          <cell r="IR70">
            <v>0.70000395093368473</v>
          </cell>
          <cell r="IS70">
            <v>0</v>
          </cell>
          <cell r="IT70">
            <v>0</v>
          </cell>
          <cell r="IU70">
            <v>0</v>
          </cell>
          <cell r="IV70">
            <v>1.1845771187710019</v>
          </cell>
          <cell r="IW70">
            <v>1.8140867221918142E-2</v>
          </cell>
          <cell r="IX70">
            <v>118.79149201561115</v>
          </cell>
          <cell r="IY70">
            <v>8.3010550195442008</v>
          </cell>
          <cell r="IZ70">
            <v>0</v>
          </cell>
          <cell r="JA70">
            <v>0</v>
          </cell>
          <cell r="JB70">
            <v>0</v>
          </cell>
          <cell r="JC70">
            <v>0</v>
          </cell>
          <cell r="JD70">
            <v>0</v>
          </cell>
        </row>
        <row r="71">
          <cell r="A71">
            <v>2085</v>
          </cell>
          <cell r="B71">
            <v>4.4947373908347634</v>
          </cell>
          <cell r="C71">
            <v>11.718104120442804</v>
          </cell>
          <cell r="D71">
            <v>4.136716862573147</v>
          </cell>
          <cell r="E71">
            <v>1.1119399999999999</v>
          </cell>
          <cell r="F71">
            <v>-5.3356821808637145</v>
          </cell>
          <cell r="G71">
            <v>1.0258609388800257</v>
          </cell>
          <cell r="H71">
            <v>0</v>
          </cell>
          <cell r="I71">
            <v>0.27902764291792831</v>
          </cell>
          <cell r="J71">
            <v>5.2631578947368363E-2</v>
          </cell>
          <cell r="K71">
            <v>0.82398545047766492</v>
          </cell>
          <cell r="L71">
            <v>1.3417590578793384</v>
          </cell>
          <cell r="M71">
            <v>6.5814890138480777</v>
          </cell>
          <cell r="N71">
            <v>0.135792122182116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0.4193162168302349</v>
          </cell>
          <cell r="AF71">
            <v>0.71311574605148509</v>
          </cell>
          <cell r="AG71">
            <v>5.3201491205913968E-3</v>
          </cell>
          <cell r="AH71">
            <v>6.4396266960976598E-2</v>
          </cell>
          <cell r="AI71">
            <v>1.5085515162041276</v>
          </cell>
          <cell r="AJ71">
            <v>71.715399043341975</v>
          </cell>
          <cell r="AK71">
            <v>9.5395532436809954E-2</v>
          </cell>
          <cell r="AL71">
            <v>0</v>
          </cell>
          <cell r="AM71">
            <v>0</v>
          </cell>
          <cell r="AN71">
            <v>0</v>
          </cell>
          <cell r="AO71">
            <v>0.16223569123537676</v>
          </cell>
          <cell r="AP71">
            <v>1.2103477939364158E-3</v>
          </cell>
          <cell r="AQ71">
            <v>71.71539904334189</v>
          </cell>
          <cell r="AR71">
            <v>2.0857351532520121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1.0037670330001642</v>
          </cell>
          <cell r="BF71">
            <v>6.9612250216446192</v>
          </cell>
          <cell r="BG71">
            <v>1</v>
          </cell>
          <cell r="BH71">
            <v>1.4650318607096299E-2</v>
          </cell>
          <cell r="BI71">
            <v>1.5085515162047103</v>
          </cell>
          <cell r="BJ71">
            <v>1.512565288788708</v>
          </cell>
          <cell r="BK71">
            <v>0.16201238512571792</v>
          </cell>
          <cell r="BL71">
            <v>0.2</v>
          </cell>
          <cell r="BM71">
            <v>0</v>
          </cell>
          <cell r="BN71">
            <v>2.884711929650494E-2</v>
          </cell>
          <cell r="BO71">
            <v>0</v>
          </cell>
          <cell r="BP71">
            <v>0</v>
          </cell>
          <cell r="BQ71">
            <v>0</v>
          </cell>
          <cell r="BR71">
            <v>4.9059240193644854E-2</v>
          </cell>
          <cell r="BS71">
            <v>3.6600295957352999E-4</v>
          </cell>
          <cell r="BT71">
            <v>71.715399043341534</v>
          </cell>
          <cell r="BU71">
            <v>2.0857351532512003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1.003767033000156</v>
          </cell>
          <cell r="CI71">
            <v>6.9612250216445934</v>
          </cell>
          <cell r="CJ71">
            <v>1</v>
          </cell>
          <cell r="CK71">
            <v>4.4301811394642466E-3</v>
          </cell>
          <cell r="CL71">
            <v>1.5085515162055594</v>
          </cell>
          <cell r="CM71">
            <v>1.5125652887895373</v>
          </cell>
          <cell r="CN71">
            <v>0.16201238512570887</v>
          </cell>
          <cell r="CO71">
            <v>0.2</v>
          </cell>
          <cell r="CP71">
            <v>0</v>
          </cell>
          <cell r="CQ71">
            <v>0.29507356509692273</v>
          </cell>
          <cell r="CR71">
            <v>0</v>
          </cell>
          <cell r="CS71">
            <v>0</v>
          </cell>
          <cell r="CT71">
            <v>0</v>
          </cell>
          <cell r="CU71">
            <v>0.50182081462246819</v>
          </cell>
          <cell r="CV71">
            <v>3.7437983670814512E-3</v>
          </cell>
          <cell r="CW71">
            <v>71.715399043342003</v>
          </cell>
          <cell r="CX71">
            <v>2.0857351532529051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1.0037670330001633</v>
          </cell>
          <cell r="DL71">
            <v>6.961225021644605</v>
          </cell>
          <cell r="DM71">
            <v>1</v>
          </cell>
          <cell r="DN71">
            <v>4.5315767214416477E-2</v>
          </cell>
          <cell r="DO71">
            <v>1.5085515162037852</v>
          </cell>
          <cell r="DP71">
            <v>1.5125652887877903</v>
          </cell>
          <cell r="DQ71">
            <v>0.16201238512572563</v>
          </cell>
          <cell r="DR71">
            <v>0.2</v>
          </cell>
          <cell r="DS71">
            <v>0</v>
          </cell>
          <cell r="DT71">
            <v>4.6624224089117714</v>
          </cell>
          <cell r="DU71">
            <v>9.3723681029490802</v>
          </cell>
          <cell r="DV71">
            <v>5.0450204856774671E-2</v>
          </cell>
          <cell r="DW71">
            <v>1.0093880443532552</v>
          </cell>
          <cell r="DX71">
            <v>2.6959118450885531</v>
          </cell>
          <cell r="DY71">
            <v>134.8032145425702</v>
          </cell>
          <cell r="DZ71">
            <v>0.61044574462282108</v>
          </cell>
          <cell r="EA71">
            <v>0</v>
          </cell>
          <cell r="EB71">
            <v>0</v>
          </cell>
          <cell r="EC71">
            <v>0</v>
          </cell>
          <cell r="ED71">
            <v>1.2271136597463173</v>
          </cell>
          <cell r="EE71">
            <v>6.6053888238336578E-3</v>
          </cell>
          <cell r="EF71">
            <v>134.80321453540935</v>
          </cell>
          <cell r="EG71">
            <v>5.5813417463426696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1.0139505507458599</v>
          </cell>
          <cell r="EU71">
            <v>0.93757897911724364</v>
          </cell>
          <cell r="EV71">
            <v>1</v>
          </cell>
          <cell r="EW71">
            <v>0.13215804624881958</v>
          </cell>
          <cell r="EX71">
            <v>2.6959118450894759</v>
          </cell>
          <cell r="EY71">
            <v>2.7416900336983856</v>
          </cell>
          <cell r="EZ71">
            <v>0.16900026410584021</v>
          </cell>
          <cell r="FA71">
            <v>0.2</v>
          </cell>
          <cell r="FB71">
            <v>0</v>
          </cell>
          <cell r="FC71">
            <v>0.79775855868216239</v>
          </cell>
          <cell r="FD71">
            <v>0</v>
          </cell>
          <cell r="FE71">
            <v>0</v>
          </cell>
          <cell r="FF71">
            <v>0</v>
          </cell>
          <cell r="FG71">
            <v>1.6036485357817307</v>
          </cell>
          <cell r="FH71">
            <v>8.6322257363553104E-3</v>
          </cell>
          <cell r="FI71">
            <v>134.80321454187899</v>
          </cell>
          <cell r="FJ71">
            <v>5.5813417462631074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1.0139505507458579</v>
          </cell>
          <cell r="FX71">
            <v>0.93757897918478228</v>
          </cell>
          <cell r="FY71">
            <v>1</v>
          </cell>
          <cell r="FZ71">
            <v>0.17271020958442126</v>
          </cell>
          <cell r="GA71">
            <v>2.6959118450886033</v>
          </cell>
          <cell r="GB71">
            <v>2.7416900336974441</v>
          </cell>
          <cell r="GC71">
            <v>0.1690002641058366</v>
          </cell>
          <cell r="GD71">
            <v>0.2</v>
          </cell>
          <cell r="GE71">
            <v>0</v>
          </cell>
          <cell r="GF71">
            <v>3.2542181056068826</v>
          </cell>
          <cell r="GG71">
            <v>0</v>
          </cell>
          <cell r="GH71">
            <v>0</v>
          </cell>
          <cell r="GI71">
            <v>0</v>
          </cell>
          <cell r="GJ71">
            <v>6.5416059074212178</v>
          </cell>
          <cell r="GK71">
            <v>3.5212590296585709E-2</v>
          </cell>
          <cell r="GL71">
            <v>134.80321454408295</v>
          </cell>
          <cell r="GM71">
            <v>5.5813417462359389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1.0139505507458551</v>
          </cell>
          <cell r="HA71">
            <v>0.9375789792077901</v>
          </cell>
          <cell r="HB71">
            <v>1</v>
          </cell>
          <cell r="HC71">
            <v>0.70451978852003405</v>
          </cell>
          <cell r="HD71">
            <v>2.6959118450882902</v>
          </cell>
          <cell r="HE71">
            <v>2.7416900336971559</v>
          </cell>
          <cell r="HF71">
            <v>0.16900026410583849</v>
          </cell>
          <cell r="HG71">
            <v>0.2</v>
          </cell>
          <cell r="HH71">
            <v>0</v>
          </cell>
          <cell r="HI71">
            <v>3.1653668648327717</v>
          </cell>
          <cell r="HJ71">
            <v>5.3672325098622231</v>
          </cell>
          <cell r="HK71">
            <v>8.0021768204749932E-2</v>
          </cell>
          <cell r="HL71">
            <v>0.62079906643785265</v>
          </cell>
          <cell r="HM71">
            <v>5.1747634772554942</v>
          </cell>
          <cell r="HN71">
            <v>121.67684167918308</v>
          </cell>
          <cell r="HO71">
            <v>0.59533948216136134</v>
          </cell>
          <cell r="HP71">
            <v>0</v>
          </cell>
          <cell r="HQ71">
            <v>0</v>
          </cell>
          <cell r="HR71">
            <v>0</v>
          </cell>
          <cell r="HS71">
            <v>1.0094644821619361</v>
          </cell>
          <cell r="HT71">
            <v>1.5050425457451411E-2</v>
          </cell>
          <cell r="HU71">
            <v>121.67684167918448</v>
          </cell>
          <cell r="HV71">
            <v>8.4551821953677919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1.0185671791671</v>
          </cell>
          <cell r="IJ71">
            <v>0.39201909164460091</v>
          </cell>
          <cell r="IK71">
            <v>1</v>
          </cell>
          <cell r="IL71">
            <v>0.11675935539904328</v>
          </cell>
          <cell r="IM71">
            <v>5.1747634772555537</v>
          </cell>
          <cell r="IN71">
            <v>5.292940829683709</v>
          </cell>
          <cell r="IO71">
            <v>0.17198835371375934</v>
          </cell>
          <cell r="IP71">
            <v>0.2</v>
          </cell>
          <cell r="IQ71">
            <v>0</v>
          </cell>
          <cell r="IR71">
            <v>0.72112023275229331</v>
          </cell>
          <cell r="IS71">
            <v>0</v>
          </cell>
          <cell r="IT71">
            <v>0</v>
          </cell>
          <cell r="IU71">
            <v>0</v>
          </cell>
          <cell r="IV71">
            <v>1.2227397714141555</v>
          </cell>
          <cell r="IW71">
            <v>1.8230214245990594E-2</v>
          </cell>
          <cell r="IX71">
            <v>121.67684167918109</v>
          </cell>
          <cell r="IY71">
            <v>8.4551821953679642</v>
          </cell>
          <cell r="IZ71">
            <v>0</v>
          </cell>
          <cell r="JA71">
            <v>0</v>
          </cell>
          <cell r="JB71">
            <v>0</v>
          </cell>
          <cell r="JC71">
            <v>0</v>
          </cell>
          <cell r="JD71">
            <v>0</v>
          </cell>
        </row>
        <row r="72">
          <cell r="A72">
            <v>2086</v>
          </cell>
          <cell r="B72">
            <v>4.4947373908347634</v>
          </cell>
          <cell r="C72">
            <v>12.040959013639183</v>
          </cell>
          <cell r="D72">
            <v>4.2433373030946067</v>
          </cell>
          <cell r="E72">
            <v>1.1119399999999999</v>
          </cell>
          <cell r="F72">
            <v>-5.4749508509707328</v>
          </cell>
          <cell r="G72">
            <v>1.0255196869093361</v>
          </cell>
          <cell r="H72">
            <v>0</v>
          </cell>
          <cell r="I72">
            <v>0.28631752420176487</v>
          </cell>
          <cell r="J72">
            <v>5.2631578947368363E-2</v>
          </cell>
          <cell r="K72">
            <v>0.84473042145979227</v>
          </cell>
          <cell r="L72">
            <v>1.3741124013156587</v>
          </cell>
          <cell r="M72">
            <v>6.7484976500718226</v>
          </cell>
          <cell r="N72">
            <v>0.13602720301006108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0.42018985863804248</v>
          </cell>
          <cell r="AF72">
            <v>0.71588871071503957</v>
          </cell>
          <cell r="AG72">
            <v>5.1711574652240555E-3</v>
          </cell>
          <cell r="AH72">
            <v>6.4578927262087971E-2</v>
          </cell>
          <cell r="AI72">
            <v>1.515897643227484</v>
          </cell>
          <cell r="AJ72">
            <v>74.297472402929003</v>
          </cell>
          <cell r="AK72">
            <v>9.5594288225566398E-2</v>
          </cell>
          <cell r="AL72">
            <v>0</v>
          </cell>
          <cell r="AM72">
            <v>0</v>
          </cell>
          <cell r="AN72">
            <v>0</v>
          </cell>
          <cell r="AO72">
            <v>0.16286654792512523</v>
          </cell>
          <cell r="AP72">
            <v>1.1764518039366568E-3</v>
          </cell>
          <cell r="AQ72">
            <v>74.297472402928889</v>
          </cell>
          <cell r="AR72">
            <v>2.0933383128737257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1.0036453140322534</v>
          </cell>
          <cell r="BF72">
            <v>7.1312154144701925</v>
          </cell>
          <cell r="BG72">
            <v>1</v>
          </cell>
          <cell r="BH72">
            <v>1.469187430177283E-2</v>
          </cell>
          <cell r="BI72">
            <v>1.5158976432280851</v>
          </cell>
          <cell r="BJ72">
            <v>1.5198147981802597</v>
          </cell>
          <cell r="BK72">
            <v>0.16169524074173597</v>
          </cell>
          <cell r="BL72">
            <v>0.2</v>
          </cell>
          <cell r="BM72">
            <v>0</v>
          </cell>
          <cell r="BN72">
            <v>2.8907222026714117E-2</v>
          </cell>
          <cell r="BO72">
            <v>0</v>
          </cell>
          <cell r="BP72">
            <v>0</v>
          </cell>
          <cell r="BQ72">
            <v>0</v>
          </cell>
          <cell r="BR72">
            <v>4.9250008018125471E-2</v>
          </cell>
          <cell r="BS72">
            <v>3.5575298620245534E-4</v>
          </cell>
          <cell r="BT72">
            <v>74.29747240292852</v>
          </cell>
          <cell r="BU72">
            <v>2.0933383128729099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1.0036453140322528</v>
          </cell>
          <cell r="CI72">
            <v>7.1312154144701658</v>
          </cell>
          <cell r="CJ72">
            <v>1</v>
          </cell>
          <cell r="CK72">
            <v>4.4427473682085005E-3</v>
          </cell>
          <cell r="CL72">
            <v>1.5158976432288913</v>
          </cell>
          <cell r="CM72">
            <v>1.5198147981811025</v>
          </cell>
          <cell r="CN72">
            <v>0.16169524074173303</v>
          </cell>
          <cell r="CO72">
            <v>0.2</v>
          </cell>
          <cell r="CP72">
            <v>0</v>
          </cell>
          <cell r="CQ72">
            <v>0.29568834838576108</v>
          </cell>
          <cell r="CR72">
            <v>0</v>
          </cell>
          <cell r="CS72">
            <v>0</v>
          </cell>
          <cell r="CT72">
            <v>0</v>
          </cell>
          <cell r="CU72">
            <v>0.50377215477178761</v>
          </cell>
          <cell r="CV72">
            <v>3.6389526750849432E-3</v>
          </cell>
          <cell r="CW72">
            <v>74.297472402929017</v>
          </cell>
          <cell r="CX72">
            <v>2.0933383128746308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1.0036453140322574</v>
          </cell>
          <cell r="DL72">
            <v>7.1312154144701783</v>
          </cell>
          <cell r="DM72">
            <v>1</v>
          </cell>
          <cell r="DN72">
            <v>4.5444305592106549E-2</v>
          </cell>
          <cell r="DO72">
            <v>1.5158976432271563</v>
          </cell>
          <cell r="DP72">
            <v>1.5198147981793284</v>
          </cell>
          <cell r="DQ72">
            <v>0.16169524074174244</v>
          </cell>
          <cell r="DR72">
            <v>0.2</v>
          </cell>
          <cell r="DS72">
            <v>0</v>
          </cell>
          <cell r="DT72">
            <v>4.7592649118768264</v>
          </cell>
          <cell r="DU72">
            <v>9.5870362959706021</v>
          </cell>
          <cell r="DV72">
            <v>5.0448434075018721E-2</v>
          </cell>
          <cell r="DW72">
            <v>1.0288534825848561</v>
          </cell>
          <cell r="DX72">
            <v>2.6984783505628722</v>
          </cell>
          <cell r="DY72">
            <v>137.75392102097013</v>
          </cell>
          <cell r="DZ72">
            <v>0.62312522508355173</v>
          </cell>
          <cell r="EA72">
            <v>0</v>
          </cell>
          <cell r="EB72">
            <v>0</v>
          </cell>
          <cell r="EC72">
            <v>0</v>
          </cell>
          <cell r="ED72">
            <v>1.255219925854921</v>
          </cell>
          <cell r="EE72">
            <v>6.6051569773614054E-3</v>
          </cell>
          <cell r="EF72">
            <v>137.7539210136525</v>
          </cell>
          <cell r="EG72">
            <v>5.6581324903358281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1.0137584737654666</v>
          </cell>
          <cell r="EU72">
            <v>0.9340442384967087</v>
          </cell>
          <cell r="EV72">
            <v>1</v>
          </cell>
          <cell r="EW72">
            <v>0.13470663427742838</v>
          </cell>
          <cell r="EX72">
            <v>2.6984783505639522</v>
          </cell>
          <cell r="EY72">
            <v>2.7432978300952806</v>
          </cell>
          <cell r="EZ72">
            <v>0.16854985685293067</v>
          </cell>
          <cell r="FA72">
            <v>0.2</v>
          </cell>
          <cell r="FB72">
            <v>0</v>
          </cell>
          <cell r="FC72">
            <v>0.81432868657036372</v>
          </cell>
          <cell r="FD72">
            <v>0</v>
          </cell>
          <cell r="FE72">
            <v>0</v>
          </cell>
          <cell r="FF72">
            <v>0</v>
          </cell>
          <cell r="FG72">
            <v>1.6403790962586398</v>
          </cell>
          <cell r="FH72">
            <v>8.6319227487283989E-3</v>
          </cell>
          <cell r="FI72">
            <v>137.75392102026382</v>
          </cell>
          <cell r="FJ72">
            <v>5.658132490255193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1.0137584737654703</v>
          </cell>
          <cell r="FX72">
            <v>0.93404423856399243</v>
          </cell>
          <cell r="FY72">
            <v>1</v>
          </cell>
          <cell r="FZ72">
            <v>0.17604082156802045</v>
          </cell>
          <cell r="GA72">
            <v>2.6984783505629881</v>
          </cell>
          <cell r="GB72">
            <v>2.7432978300943378</v>
          </cell>
          <cell r="GC72">
            <v>0.16854985685293303</v>
          </cell>
          <cell r="GD72">
            <v>0.2</v>
          </cell>
          <cell r="GE72">
            <v>0</v>
          </cell>
          <cell r="GF72">
            <v>3.3218110002228038</v>
          </cell>
          <cell r="GG72">
            <v>0</v>
          </cell>
          <cell r="GH72">
            <v>0</v>
          </cell>
          <cell r="GI72">
            <v>0</v>
          </cell>
          <cell r="GJ72">
            <v>6.6914372738568275</v>
          </cell>
          <cell r="GK72">
            <v>3.5211354348928914E-2</v>
          </cell>
          <cell r="GL72">
            <v>137.75392102251601</v>
          </cell>
          <cell r="GM72">
            <v>5.658132490227632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1.013758473765467</v>
          </cell>
          <cell r="HA72">
            <v>0.93404423858691388</v>
          </cell>
          <cell r="HB72">
            <v>1</v>
          </cell>
          <cell r="HC72">
            <v>0.71810602673938384</v>
          </cell>
          <cell r="HD72">
            <v>2.6984783505627279</v>
          </cell>
          <cell r="HE72">
            <v>2.7432978300940505</v>
          </cell>
          <cell r="HF72">
            <v>0.16854985685293147</v>
          </cell>
          <cell r="HG72">
            <v>0.2</v>
          </cell>
          <cell r="HH72">
            <v>0</v>
          </cell>
          <cell r="HI72">
            <v>3.2597401875160315</v>
          </cell>
          <cell r="HJ72">
            <v>5.5381074779445925</v>
          </cell>
          <cell r="HK72">
            <v>8.0407611469818299E-2</v>
          </cell>
          <cell r="HL72">
            <v>0.63868763331341094</v>
          </cell>
          <cell r="HM72">
            <v>5.1700398205262807</v>
          </cell>
          <cell r="HN72">
            <v>124.60265997276422</v>
          </cell>
          <cell r="HO72">
            <v>0.61308913566293133</v>
          </cell>
          <cell r="HP72">
            <v>0</v>
          </cell>
          <cell r="HQ72">
            <v>0</v>
          </cell>
          <cell r="HR72">
            <v>0</v>
          </cell>
          <cell r="HS72">
            <v>1.0416024994460489</v>
          </cell>
          <cell r="HT72">
            <v>1.5122994527461362E-2</v>
          </cell>
          <cell r="HU72">
            <v>124.60265997276575</v>
          </cell>
          <cell r="HV72">
            <v>8.6100843850890207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1.0183203846046147</v>
          </cell>
          <cell r="IJ72">
            <v>0.39041845248966583</v>
          </cell>
          <cell r="IK72">
            <v>1</v>
          </cell>
          <cell r="IL72">
            <v>0.12012382169791962</v>
          </cell>
          <cell r="IM72">
            <v>5.1700398205262506</v>
          </cell>
          <cell r="IN72">
            <v>5.2863327129116007</v>
          </cell>
          <cell r="IO72">
            <v>0.17155264354295927</v>
          </cell>
          <cell r="IP72">
            <v>0.2</v>
          </cell>
          <cell r="IQ72">
            <v>0</v>
          </cell>
          <cell r="IR72">
            <v>0.74261995626780253</v>
          </cell>
          <cell r="IS72">
            <v>0</v>
          </cell>
          <cell r="IT72">
            <v>0</v>
          </cell>
          <cell r="IU72">
            <v>0</v>
          </cell>
          <cell r="IV72">
            <v>1.2616677699738674</v>
          </cell>
          <cell r="IW72">
            <v>1.831811539520755E-2</v>
          </cell>
          <cell r="IX72">
            <v>124.60265997276227</v>
          </cell>
          <cell r="IY72">
            <v>8.6100843850892463</v>
          </cell>
          <cell r="IZ72">
            <v>0</v>
          </cell>
          <cell r="JA72">
            <v>0</v>
          </cell>
          <cell r="JB72">
            <v>0</v>
          </cell>
          <cell r="JC72">
            <v>0</v>
          </cell>
          <cell r="JD72">
            <v>0</v>
          </cell>
        </row>
        <row r="73">
          <cell r="A73">
            <v>2087</v>
          </cell>
          <cell r="B73">
            <v>4.4947373908347634</v>
          </cell>
          <cell r="C73">
            <v>12.368228681915349</v>
          </cell>
          <cell r="D73">
            <v>4.3512756946878524</v>
          </cell>
          <cell r="E73">
            <v>1.1119399999999999</v>
          </cell>
          <cell r="F73">
            <v>-5.6160039713561796</v>
          </cell>
          <cell r="G73">
            <v>1.0251832693008212</v>
          </cell>
          <cell r="H73">
            <v>0</v>
          </cell>
          <cell r="I73">
            <v>0.29369916181480071</v>
          </cell>
          <cell r="J73">
            <v>5.2631578947368363E-2</v>
          </cell>
          <cell r="K73">
            <v>0.86571698177096801</v>
          </cell>
          <cell r="L73">
            <v>1.406797569358706</v>
          </cell>
          <cell r="M73">
            <v>6.9174894076323268</v>
          </cell>
          <cell r="N73">
            <v>0.13626099648292525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0.4210335729295217</v>
          </cell>
          <cell r="AF73">
            <v>0.71860022487088449</v>
          </cell>
          <cell r="AG73">
            <v>5.0271783688080251E-3</v>
          </cell>
          <cell r="AH73">
            <v>6.475768327850244E-2</v>
          </cell>
          <cell r="AI73">
            <v>1.5231988719131049</v>
          </cell>
          <cell r="AJ73">
            <v>76.949715643243337</v>
          </cell>
          <cell r="AK73">
            <v>9.578623542633985E-2</v>
          </cell>
          <cell r="AL73">
            <v>0</v>
          </cell>
          <cell r="AM73">
            <v>0</v>
          </cell>
          <cell r="AN73">
            <v>0</v>
          </cell>
          <cell r="AO73">
            <v>0.16348342446417757</v>
          </cell>
          <cell r="AP73">
            <v>1.1436961841654698E-3</v>
          </cell>
          <cell r="AQ73">
            <v>76.949715643243223</v>
          </cell>
          <cell r="AR73">
            <v>2.10071952239351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1.003526047115457</v>
          </cell>
          <cell r="BF73">
            <v>7.3049832385640476</v>
          </cell>
          <cell r="BG73">
            <v>1</v>
          </cell>
          <cell r="BH73">
            <v>1.4732541761502977E-2</v>
          </cell>
          <cell r="BI73">
            <v>1.5231988719137362</v>
          </cell>
          <cell r="BJ73">
            <v>1.5270222218474336</v>
          </cell>
          <cell r="BK73">
            <v>0.16138354245871681</v>
          </cell>
          <cell r="BL73">
            <v>0.2</v>
          </cell>
          <cell r="BM73">
            <v>0</v>
          </cell>
          <cell r="BN73">
            <v>2.896526587486753E-2</v>
          </cell>
          <cell r="BO73">
            <v>0</v>
          </cell>
          <cell r="BP73">
            <v>0</v>
          </cell>
          <cell r="BQ73">
            <v>0</v>
          </cell>
          <cell r="BR73">
            <v>4.9436548316802616E-2</v>
          </cell>
          <cell r="BS73">
            <v>3.4584785493441833E-4</v>
          </cell>
          <cell r="BT73">
            <v>76.949715643242868</v>
          </cell>
          <cell r="BU73">
            <v>2.1007195223926916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1.0035260471154572</v>
          </cell>
          <cell r="CI73">
            <v>7.3049832385640174</v>
          </cell>
          <cell r="CJ73">
            <v>1</v>
          </cell>
          <cell r="CK73">
            <v>4.4550449992647075E-3</v>
          </cell>
          <cell r="CL73">
            <v>1.5231988719145833</v>
          </cell>
          <cell r="CM73">
            <v>1.5270222218482896</v>
          </cell>
          <cell r="CN73">
            <v>0.16138354245871103</v>
          </cell>
          <cell r="CO73">
            <v>0.2</v>
          </cell>
          <cell r="CP73">
            <v>0</v>
          </cell>
          <cell r="CQ73">
            <v>0.29628207162831549</v>
          </cell>
          <cell r="CR73">
            <v>0</v>
          </cell>
          <cell r="CS73">
            <v>0</v>
          </cell>
          <cell r="CT73">
            <v>0</v>
          </cell>
          <cell r="CU73">
            <v>0.50568025208990608</v>
          </cell>
          <cell r="CV73">
            <v>3.5376343297081371E-3</v>
          </cell>
          <cell r="CW73">
            <v>76.949715643243408</v>
          </cell>
          <cell r="CX73">
            <v>2.1007195223944315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1.0035260471154634</v>
          </cell>
          <cell r="DL73">
            <v>7.3049832385640325</v>
          </cell>
          <cell r="DM73">
            <v>1</v>
          </cell>
          <cell r="DN73">
            <v>4.5570096517734957E-2</v>
          </cell>
          <cell r="DO73">
            <v>1.5231988719127505</v>
          </cell>
          <cell r="DP73">
            <v>1.5270222218464888</v>
          </cell>
          <cell r="DQ73">
            <v>0.16138354245872782</v>
          </cell>
          <cell r="DR73">
            <v>0.2</v>
          </cell>
          <cell r="DS73">
            <v>0</v>
          </cell>
          <cell r="DT73">
            <v>4.8562782665403308</v>
          </cell>
          <cell r="DU73">
            <v>9.8026029646561721</v>
          </cell>
          <cell r="DV73">
            <v>5.0446643988180724E-2</v>
          </cell>
          <cell r="DW73">
            <v>1.048319828360573</v>
          </cell>
          <cell r="DX73">
            <v>2.7010775926856558</v>
          </cell>
          <cell r="DY73">
            <v>140.71729702190649</v>
          </cell>
          <cell r="DZ73">
            <v>0.63582707496586799</v>
          </cell>
          <cell r="EA73">
            <v>0</v>
          </cell>
          <cell r="EB73">
            <v>0</v>
          </cell>
          <cell r="EC73">
            <v>0</v>
          </cell>
          <cell r="ED73">
            <v>1.2834438283760847</v>
          </cell>
          <cell r="EE73">
            <v>6.6049226032963834E-3</v>
          </cell>
          <cell r="EF73">
            <v>140.71729701443135</v>
          </cell>
          <cell r="EG73">
            <v>5.7349094573507129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1.0135693123386595</v>
          </cell>
          <cell r="EU73">
            <v>0.93048552290484965</v>
          </cell>
          <cell r="EV73">
            <v>1</v>
          </cell>
          <cell r="EW73">
            <v>0.13725534112977808</v>
          </cell>
          <cell r="EX73">
            <v>2.7010775926867114</v>
          </cell>
          <cell r="EY73">
            <v>2.744961581523782</v>
          </cell>
          <cell r="EZ73">
            <v>0.16810750051168719</v>
          </cell>
          <cell r="FA73">
            <v>0.2</v>
          </cell>
          <cell r="FB73">
            <v>0</v>
          </cell>
          <cell r="FC73">
            <v>0.83092804784686713</v>
          </cell>
          <cell r="FD73">
            <v>0</v>
          </cell>
          <cell r="FE73">
            <v>0</v>
          </cell>
          <cell r="FF73">
            <v>0</v>
          </cell>
          <cell r="FG73">
            <v>1.6772633894067304</v>
          </cell>
          <cell r="FH73">
            <v>8.6316164579270521E-3</v>
          </cell>
          <cell r="FI73">
            <v>140.71729702118478</v>
          </cell>
          <cell r="FJ73">
            <v>5.7349094572689241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1.0135693123386491</v>
          </cell>
          <cell r="FX73">
            <v>0.93048552297187714</v>
          </cell>
          <cell r="FY73">
            <v>1</v>
          </cell>
          <cell r="FZ73">
            <v>0.17937158883594584</v>
          </cell>
          <cell r="GA73">
            <v>2.7010775926858281</v>
          </cell>
          <cell r="GB73">
            <v>2.7449615815228388</v>
          </cell>
          <cell r="GC73">
            <v>0.16810750051168435</v>
          </cell>
          <cell r="GD73">
            <v>0.2</v>
          </cell>
          <cell r="GE73">
            <v>0</v>
          </cell>
          <cell r="GF73">
            <v>3.3895231437275042</v>
          </cell>
          <cell r="GG73">
            <v>0</v>
          </cell>
          <cell r="GH73">
            <v>0</v>
          </cell>
          <cell r="GI73">
            <v>0</v>
          </cell>
          <cell r="GJ73">
            <v>6.8418957468731696</v>
          </cell>
          <cell r="GK73">
            <v>3.5210104926957288E-2</v>
          </cell>
          <cell r="GL73">
            <v>140.71729702348557</v>
          </cell>
          <cell r="GM73">
            <v>5.7349094572410042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1.0135693123386518</v>
          </cell>
          <cell r="HA73">
            <v>0.93048552299471121</v>
          </cell>
          <cell r="HB73">
            <v>1</v>
          </cell>
          <cell r="HC73">
            <v>0.73169289839482932</v>
          </cell>
          <cell r="HD73">
            <v>2.7010775926854866</v>
          </cell>
          <cell r="HE73">
            <v>2.744961581522551</v>
          </cell>
          <cell r="HF73">
            <v>0.1681075005116881</v>
          </cell>
          <cell r="HG73">
            <v>0.2</v>
          </cell>
          <cell r="HH73">
            <v>0</v>
          </cell>
          <cell r="HI73">
            <v>3.3557943950625782</v>
          </cell>
          <cell r="HJ73">
            <v>5.7123456442323119</v>
          </cell>
          <cell r="HK73">
            <v>8.0787174125936528E-2</v>
          </cell>
          <cell r="HL73">
            <v>0.65687023707738956</v>
          </cell>
          <cell r="HM73">
            <v>5.1653331454899742</v>
          </cell>
          <cell r="HN73">
            <v>127.56875869220927</v>
          </cell>
          <cell r="HO73">
            <v>0.63115492854634536</v>
          </cell>
          <cell r="HP73">
            <v>0</v>
          </cell>
          <cell r="HQ73">
            <v>0</v>
          </cell>
          <cell r="HR73">
            <v>0</v>
          </cell>
          <cell r="HS73">
            <v>1.0743730641609439</v>
          </cell>
          <cell r="HT73">
            <v>1.5194382345932483E-2</v>
          </cell>
          <cell r="HU73">
            <v>127.56875869221085</v>
          </cell>
          <cell r="HV73">
            <v>8.7657309473855687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1.0180772400519207</v>
          </cell>
          <cell r="IJ73">
            <v>0.38888006290814653</v>
          </cell>
          <cell r="IK73">
            <v>1</v>
          </cell>
          <cell r="IL73">
            <v>0.12354359020230542</v>
          </cell>
          <cell r="IM73">
            <v>5.1653331454901794</v>
          </cell>
          <cell r="IN73">
            <v>5.2797771439943411</v>
          </cell>
          <cell r="IO73">
            <v>0.17112368418750193</v>
          </cell>
          <cell r="IP73">
            <v>0.2</v>
          </cell>
          <cell r="IQ73">
            <v>0</v>
          </cell>
          <cell r="IR73">
            <v>0.76450261172623979</v>
          </cell>
          <cell r="IS73">
            <v>0</v>
          </cell>
          <cell r="IT73">
            <v>0</v>
          </cell>
          <cell r="IU73">
            <v>0</v>
          </cell>
          <cell r="IV73">
            <v>1.3013619578493905</v>
          </cell>
          <cell r="IW73">
            <v>1.8404585723170139E-2</v>
          </cell>
          <cell r="IX73">
            <v>127.56875869220721</v>
          </cell>
          <cell r="IY73">
            <v>8.7657309473857818</v>
          </cell>
          <cell r="IZ73">
            <v>0</v>
          </cell>
          <cell r="JA73">
            <v>0</v>
          </cell>
          <cell r="JB73">
            <v>0</v>
          </cell>
          <cell r="JC73">
            <v>0</v>
          </cell>
          <cell r="JD73">
            <v>0</v>
          </cell>
        </row>
        <row r="74">
          <cell r="A74">
            <v>2088</v>
          </cell>
          <cell r="B74">
            <v>4.4947373908347634</v>
          </cell>
          <cell r="C74">
            <v>12.699863490824148</v>
          </cell>
          <cell r="D74">
            <v>4.460515069952284</v>
          </cell>
          <cell r="E74">
            <v>1.1119399999999999</v>
          </cell>
          <cell r="F74">
            <v>-5.7588228369425938</v>
          </cell>
          <cell r="G74">
            <v>1.0248516022758627</v>
          </cell>
          <cell r="H74">
            <v>0</v>
          </cell>
          <cell r="I74">
            <v>0.30117139894699585</v>
          </cell>
          <cell r="J74">
            <v>5.2631578947368363E-2</v>
          </cell>
          <cell r="K74">
            <v>0.88694163663927661</v>
          </cell>
          <cell r="L74">
            <v>1.4398086866039539</v>
          </cell>
          <cell r="M74">
            <v>7.0884367921425095</v>
          </cell>
          <cell r="N74">
            <v>0.13649337916682794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0.42184834360050821</v>
          </cell>
          <cell r="AF74">
            <v>0.72125180961326751</v>
          </cell>
          <cell r="AG74">
            <v>4.8880198892300329E-3</v>
          </cell>
          <cell r="AH74">
            <v>6.4932640724874618E-2</v>
          </cell>
          <cell r="AI74">
            <v>1.5304548806537877</v>
          </cell>
          <cell r="AJ74">
            <v>79.673372162392539</v>
          </cell>
          <cell r="AK74">
            <v>9.5971597878001927E-2</v>
          </cell>
          <cell r="AL74">
            <v>0</v>
          </cell>
          <cell r="AM74">
            <v>0</v>
          </cell>
          <cell r="AN74">
            <v>0</v>
          </cell>
          <cell r="AO74">
            <v>0.16408666690543722</v>
          </cell>
          <cell r="AP74">
            <v>1.1120372672917174E-3</v>
          </cell>
          <cell r="AQ74">
            <v>79.673372162392496</v>
          </cell>
          <cell r="AR74">
            <v>2.1078812655424195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1.0034091857920897</v>
          </cell>
          <cell r="BF74">
            <v>7.4826022204543365</v>
          </cell>
          <cell r="BG74">
            <v>1</v>
          </cell>
          <cell r="BH74">
            <v>1.4772345036645986E-2</v>
          </cell>
          <cell r="BI74">
            <v>1.5304548806543961</v>
          </cell>
          <cell r="BJ74">
            <v>1.5341871468982042</v>
          </cell>
          <cell r="BK74">
            <v>0.16107717219343493</v>
          </cell>
          <cell r="BL74">
            <v>0.2</v>
          </cell>
          <cell r="BM74">
            <v>0</v>
          </cell>
          <cell r="BN74">
            <v>2.9021318528692309E-2</v>
          </cell>
          <cell r="BO74">
            <v>0</v>
          </cell>
          <cell r="BP74">
            <v>0</v>
          </cell>
          <cell r="BQ74">
            <v>0</v>
          </cell>
          <cell r="BR74">
            <v>4.961896573429779E-2</v>
          </cell>
          <cell r="BS74">
            <v>3.3627436099264784E-4</v>
          </cell>
          <cell r="BT74">
            <v>79.673372162392099</v>
          </cell>
          <cell r="BU74">
            <v>2.1078812655415726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1.0034091857920775</v>
          </cell>
          <cell r="CI74">
            <v>7.4826022204543108</v>
          </cell>
          <cell r="CJ74">
            <v>1</v>
          </cell>
          <cell r="CK74">
            <v>4.4670813053380469E-3</v>
          </cell>
          <cell r="CL74">
            <v>1.5304548806552902</v>
          </cell>
          <cell r="CM74">
            <v>1.534187146899074</v>
          </cell>
          <cell r="CN74">
            <v>0.16107717219342571</v>
          </cell>
          <cell r="CO74">
            <v>0.2</v>
          </cell>
          <cell r="CP74">
            <v>0</v>
          </cell>
          <cell r="CQ74">
            <v>0.29685542719381336</v>
          </cell>
          <cell r="CR74">
            <v>0</v>
          </cell>
          <cell r="CS74">
            <v>0</v>
          </cell>
          <cell r="CT74">
            <v>0</v>
          </cell>
          <cell r="CU74">
            <v>0.50754617697353177</v>
          </cell>
          <cell r="CV74">
            <v>3.4397082609456666E-3</v>
          </cell>
          <cell r="CW74">
            <v>79.67337216239261</v>
          </cell>
          <cell r="CX74">
            <v>2.1078812655433428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1.003409185792089</v>
          </cell>
          <cell r="DL74">
            <v>7.4826022204543206</v>
          </cell>
          <cell r="DM74">
            <v>1</v>
          </cell>
          <cell r="DN74">
            <v>4.5693214382890548E-2</v>
          </cell>
          <cell r="DO74">
            <v>1.5304548806534464</v>
          </cell>
          <cell r="DP74">
            <v>1.534187146897247</v>
          </cell>
          <cell r="DQ74">
            <v>0.16107717219344039</v>
          </cell>
          <cell r="DR74">
            <v>0.2</v>
          </cell>
          <cell r="DS74">
            <v>0</v>
          </cell>
          <cell r="DT74">
            <v>4.9534259499192634</v>
          </cell>
          <cell r="DU74">
            <v>10.018984369060687</v>
          </cell>
          <cell r="DV74">
            <v>5.0444836043257356E-2</v>
          </cell>
          <cell r="DW74">
            <v>1.0677804161160649</v>
          </cell>
          <cell r="DX74">
            <v>2.7037084787276977</v>
          </cell>
          <cell r="DY74">
            <v>143.69233595821825</v>
          </cell>
          <cell r="DZ74">
            <v>0.64854651235645822</v>
          </cell>
          <cell r="EA74">
            <v>0</v>
          </cell>
          <cell r="EB74">
            <v>0</v>
          </cell>
          <cell r="EC74">
            <v>0</v>
          </cell>
          <cell r="ED74">
            <v>1.3117744033325327</v>
          </cell>
          <cell r="EE74">
            <v>6.6046858910922459E-3</v>
          </cell>
          <cell r="EF74">
            <v>143.69233595058517</v>
          </cell>
          <cell r="EG74">
            <v>5.8116598644427944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1.0133830198476292</v>
          </cell>
          <cell r="EU74">
            <v>0.92690476216745654</v>
          </cell>
          <cell r="EV74">
            <v>1</v>
          </cell>
          <cell r="EW74">
            <v>0.13980329409098921</v>
          </cell>
          <cell r="EX74">
            <v>2.7037084787287498</v>
          </cell>
          <cell r="EY74">
            <v>2.7466794507472789</v>
          </cell>
          <cell r="EZ74">
            <v>0.16767301957217551</v>
          </cell>
          <cell r="FA74">
            <v>0.2</v>
          </cell>
          <cell r="FB74">
            <v>0</v>
          </cell>
          <cell r="FC74">
            <v>0.84755039328764215</v>
          </cell>
          <cell r="FD74">
            <v>0</v>
          </cell>
          <cell r="FE74">
            <v>0</v>
          </cell>
          <cell r="FF74">
            <v>0</v>
          </cell>
          <cell r="FG74">
            <v>1.714287086996531</v>
          </cell>
          <cell r="FH74">
            <v>8.6313071115380439E-3</v>
          </cell>
          <cell r="FI74">
            <v>143.69233595748142</v>
          </cell>
          <cell r="FJ74">
            <v>5.8116598643599398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1.0133830198476343</v>
          </cell>
          <cell r="FX74">
            <v>0.92690476223422602</v>
          </cell>
          <cell r="FY74">
            <v>1</v>
          </cell>
          <cell r="FZ74">
            <v>0.18270137088427854</v>
          </cell>
          <cell r="GA74">
            <v>2.7037084787278327</v>
          </cell>
          <cell r="GB74">
            <v>2.7466794507463348</v>
          </cell>
          <cell r="GC74">
            <v>0.16767301957217476</v>
          </cell>
          <cell r="GD74">
            <v>0.2</v>
          </cell>
          <cell r="GE74">
            <v>0</v>
          </cell>
          <cell r="GF74">
            <v>3.4573290442751285</v>
          </cell>
          <cell r="GG74">
            <v>0</v>
          </cell>
          <cell r="GH74">
            <v>0</v>
          </cell>
          <cell r="GI74">
            <v>0</v>
          </cell>
          <cell r="GJ74">
            <v>6.9929228787315605</v>
          </cell>
          <cell r="GK74">
            <v>3.5208843040627061E-2</v>
          </cell>
          <cell r="GL74">
            <v>143.6923359598307</v>
          </cell>
          <cell r="GM74">
            <v>5.8116598643316655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1.0133830198476377</v>
          </cell>
          <cell r="HA74">
            <v>0.92690476225697216</v>
          </cell>
          <cell r="HB74">
            <v>1</v>
          </cell>
          <cell r="HC74">
            <v>0.74527575114079014</v>
          </cell>
          <cell r="HD74">
            <v>2.703708478727493</v>
          </cell>
          <cell r="HE74">
            <v>2.7466794507460466</v>
          </cell>
          <cell r="HF74">
            <v>0.16767301957217817</v>
          </cell>
          <cell r="HG74">
            <v>0.2</v>
          </cell>
          <cell r="HH74">
            <v>0</v>
          </cell>
          <cell r="HI74">
            <v>3.4535264310384348</v>
          </cell>
          <cell r="HJ74">
            <v>5.8899490954723497</v>
          </cell>
          <cell r="HK74">
            <v>8.1160523234340559E-2</v>
          </cell>
          <cell r="HL74">
            <v>0.67534558437032399</v>
          </cell>
          <cell r="HM74">
            <v>5.1606445331148425</v>
          </cell>
          <cell r="HN74">
            <v>130.57493302384952</v>
          </cell>
          <cell r="HO74">
            <v>0.64953628596019131</v>
          </cell>
          <cell r="HP74">
            <v>0</v>
          </cell>
          <cell r="HQ74">
            <v>0</v>
          </cell>
          <cell r="HR74">
            <v>0</v>
          </cell>
          <cell r="HS74">
            <v>1.1077765687802688</v>
          </cell>
          <cell r="HT74">
            <v>1.5264601525684457E-2</v>
          </cell>
          <cell r="HU74">
            <v>130.5749330238512</v>
          </cell>
          <cell r="HV74">
            <v>8.9220913189213231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1.0178376877495185</v>
          </cell>
          <cell r="IJ74">
            <v>0.38740171566899623</v>
          </cell>
          <cell r="IK74">
            <v>1</v>
          </cell>
          <cell r="IL74">
            <v>0.12701841765827107</v>
          </cell>
          <cell r="IM74">
            <v>5.1606445331150557</v>
          </cell>
          <cell r="IN74">
            <v>5.2732740930678572</v>
          </cell>
          <cell r="IO74">
            <v>0.17070134632031539</v>
          </cell>
          <cell r="IP74">
            <v>0.2</v>
          </cell>
          <cell r="IQ74">
            <v>0</v>
          </cell>
          <cell r="IR74">
            <v>0.78676750282410302</v>
          </cell>
          <cell r="IS74">
            <v>0</v>
          </cell>
          <cell r="IT74">
            <v>0</v>
          </cell>
          <cell r="IU74">
            <v>0</v>
          </cell>
          <cell r="IV74">
            <v>1.3418228104345071</v>
          </cell>
          <cell r="IW74">
            <v>1.8489640507480105E-2</v>
          </cell>
          <cell r="IX74">
            <v>130.57493302384745</v>
          </cell>
          <cell r="IY74">
            <v>8.9220913189215416</v>
          </cell>
          <cell r="IZ74">
            <v>0</v>
          </cell>
          <cell r="JA74">
            <v>0</v>
          </cell>
          <cell r="JB74">
            <v>0</v>
          </cell>
          <cell r="JC74">
            <v>0</v>
          </cell>
          <cell r="JD74">
            <v>0</v>
          </cell>
        </row>
        <row r="75">
          <cell r="A75">
            <v>2089</v>
          </cell>
          <cell r="B75">
            <v>4.4947373908347634</v>
          </cell>
          <cell r="C75">
            <v>13.035812185437393</v>
          </cell>
          <cell r="D75">
            <v>4.5710379996546369</v>
          </cell>
          <cell r="E75">
            <v>1.1119399999999999</v>
          </cell>
          <cell r="F75">
            <v>-5.9033883433395671</v>
          </cell>
          <cell r="G75">
            <v>1.0245246008172113</v>
          </cell>
          <cell r="H75">
            <v>0</v>
          </cell>
          <cell r="I75">
            <v>0.30873304625900938</v>
          </cell>
          <cell r="J75">
            <v>5.2631578947368363E-2</v>
          </cell>
          <cell r="K75">
            <v>0.90840081309733456</v>
          </cell>
          <cell r="L75">
            <v>1.4731397952039569</v>
          </cell>
          <cell r="M75">
            <v>7.2613116542149374</v>
          </cell>
          <cell r="N75">
            <v>0.13672423664606709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0.42263512676438203</v>
          </cell>
          <cell r="AF75">
            <v>0.72384495799462689</v>
          </cell>
          <cell r="AG75">
            <v>4.7534982360335886E-3</v>
          </cell>
          <cell r="AH75">
            <v>6.5103903066558028E-2</v>
          </cell>
          <cell r="AI75">
            <v>1.5376653707274008</v>
          </cell>
          <cell r="AJ75">
            <v>82.469692123110235</v>
          </cell>
          <cell r="AK75">
            <v>9.6150593098832948E-2</v>
          </cell>
          <cell r="AL75">
            <v>0</v>
          </cell>
          <cell r="AM75">
            <v>0</v>
          </cell>
          <cell r="AN75">
            <v>0</v>
          </cell>
          <cell r="AO75">
            <v>0.16467661492222832</v>
          </cell>
          <cell r="AP75">
            <v>1.0814332405074277E-3</v>
          </cell>
          <cell r="AQ75">
            <v>82.469692123110178</v>
          </cell>
          <cell r="AR75">
            <v>2.1148260665809038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1.003294683221494</v>
          </cell>
          <cell r="BF75">
            <v>7.6641469947234171</v>
          </cell>
          <cell r="BG75">
            <v>1</v>
          </cell>
          <cell r="BH75">
            <v>1.4811307665839671E-2</v>
          </cell>
          <cell r="BI75">
            <v>1.5376653707280323</v>
          </cell>
          <cell r="BJ75">
            <v>1.541309193466001</v>
          </cell>
          <cell r="BK75">
            <v>0.16077601463655525</v>
          </cell>
          <cell r="BL75">
            <v>0.2</v>
          </cell>
          <cell r="BM75">
            <v>0</v>
          </cell>
          <cell r="BN75">
            <v>2.9075445764600534E-2</v>
          </cell>
          <cell r="BO75">
            <v>0</v>
          </cell>
          <cell r="BP75">
            <v>0</v>
          </cell>
          <cell r="BQ75">
            <v>0</v>
          </cell>
          <cell r="BR75">
            <v>4.9797362986080521E-2</v>
          </cell>
          <cell r="BS75">
            <v>3.2701986039865847E-4</v>
          </cell>
          <cell r="BT75">
            <v>82.469692123109738</v>
          </cell>
          <cell r="BU75">
            <v>2.1148260665800525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1.0032946832214933</v>
          </cell>
          <cell r="CI75">
            <v>7.664146994723386</v>
          </cell>
          <cell r="CJ75">
            <v>1</v>
          </cell>
          <cell r="CK75">
            <v>4.4788634043917662E-3</v>
          </cell>
          <cell r="CL75">
            <v>1.5376653707289396</v>
          </cell>
          <cell r="CM75">
            <v>1.5413091934668846</v>
          </cell>
          <cell r="CN75">
            <v>0.16077601463654603</v>
          </cell>
          <cell r="CO75">
            <v>0.2</v>
          </cell>
          <cell r="CP75">
            <v>0</v>
          </cell>
          <cell r="CQ75">
            <v>0.29740908790094911</v>
          </cell>
          <cell r="CR75">
            <v>0</v>
          </cell>
          <cell r="CS75">
            <v>0</v>
          </cell>
          <cell r="CT75">
            <v>0</v>
          </cell>
          <cell r="CU75">
            <v>0.50937098008631931</v>
          </cell>
          <cell r="CV75">
            <v>3.3450451351275026E-3</v>
          </cell>
          <cell r="CW75">
            <v>82.469692123110264</v>
          </cell>
          <cell r="CX75">
            <v>2.1148260665818377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1.0032946832214977</v>
          </cell>
          <cell r="DL75">
            <v>7.6641469947233931</v>
          </cell>
          <cell r="DM75">
            <v>1</v>
          </cell>
          <cell r="DN75">
            <v>4.5813731996326677E-2</v>
          </cell>
          <cell r="DO75">
            <v>1.5376653707270433</v>
          </cell>
          <cell r="DP75">
            <v>1.5413091934650305</v>
          </cell>
          <cell r="DQ75">
            <v>0.1607760146365633</v>
          </cell>
          <cell r="DR75">
            <v>0.2</v>
          </cell>
          <cell r="DS75">
            <v>0</v>
          </cell>
          <cell r="DT75">
            <v>5.0506719629184893</v>
          </cell>
          <cell r="DU75">
            <v>10.236097459744204</v>
          </cell>
          <cell r="DV75">
            <v>5.0443011661803934E-2</v>
          </cell>
          <cell r="DW75">
            <v>1.0872287102160243</v>
          </cell>
          <cell r="DX75">
            <v>2.7063699382488835</v>
          </cell>
          <cell r="DY75">
            <v>146.67803860678498</v>
          </cell>
          <cell r="DZ75">
            <v>0.66127882393411741</v>
          </cell>
          <cell r="EA75">
            <v>0</v>
          </cell>
          <cell r="EB75">
            <v>0</v>
          </cell>
          <cell r="EC75">
            <v>0</v>
          </cell>
          <cell r="ED75">
            <v>1.3402007771540547</v>
          </cell>
          <cell r="EE75">
            <v>6.6044470268716363E-3</v>
          </cell>
          <cell r="EF75">
            <v>146.67803859899334</v>
          </cell>
          <cell r="EG75">
            <v>5.8883711615405447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1.0131995503672004</v>
          </cell>
          <cell r="EU75">
            <v>0.92330382581715797</v>
          </cell>
          <cell r="EV75">
            <v>1</v>
          </cell>
          <cell r="EW75">
            <v>0.14234963745764573</v>
          </cell>
          <cell r="EX75">
            <v>2.7063699382499236</v>
          </cell>
          <cell r="EY75">
            <v>2.7484496647049723</v>
          </cell>
          <cell r="EZ75">
            <v>0.16724624217961825</v>
          </cell>
          <cell r="FA75">
            <v>0.2</v>
          </cell>
          <cell r="FB75">
            <v>0</v>
          </cell>
          <cell r="FC75">
            <v>0.86418956330783325</v>
          </cell>
          <cell r="FD75">
            <v>0</v>
          </cell>
          <cell r="FE75">
            <v>0</v>
          </cell>
          <cell r="FF75">
            <v>0</v>
          </cell>
          <cell r="FG75">
            <v>1.7514359789466794</v>
          </cell>
          <cell r="FH75">
            <v>8.6309949527949865E-3</v>
          </cell>
          <cell r="FI75">
            <v>146.67803860603283</v>
          </cell>
          <cell r="FJ75">
            <v>5.8883711614565835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1.0131995503671982</v>
          </cell>
          <cell r="FX75">
            <v>0.92330382588366788</v>
          </cell>
          <cell r="FY75">
            <v>1</v>
          </cell>
          <cell r="FZ75">
            <v>0.18602904944046125</v>
          </cell>
          <cell r="GA75">
            <v>2.7063699382490278</v>
          </cell>
          <cell r="GB75">
            <v>2.7484496647040242</v>
          </cell>
          <cell r="GC75">
            <v>0.16724624217961626</v>
          </cell>
          <cell r="GD75">
            <v>0.2</v>
          </cell>
          <cell r="GE75">
            <v>0</v>
          </cell>
          <cell r="GF75">
            <v>3.5252035756764482</v>
          </cell>
          <cell r="GG75">
            <v>0</v>
          </cell>
          <cell r="GH75">
            <v>0</v>
          </cell>
          <cell r="GI75">
            <v>0</v>
          </cell>
          <cell r="GJ75">
            <v>7.1444607036432926</v>
          </cell>
          <cell r="GK75">
            <v>3.5207569682137313E-2</v>
          </cell>
          <cell r="GL75">
            <v>146.67803860843102</v>
          </cell>
          <cell r="GM75">
            <v>5.8883711614278713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1.0131995503671871</v>
          </cell>
          <cell r="HA75">
            <v>0.92330382590632587</v>
          </cell>
          <cell r="HB75">
            <v>1</v>
          </cell>
          <cell r="HC75">
            <v>0.75885002331789819</v>
          </cell>
          <cell r="HD75">
            <v>2.7063699382487214</v>
          </cell>
          <cell r="HE75">
            <v>2.7484496647037369</v>
          </cell>
          <cell r="HF75">
            <v>0.16724624217961748</v>
          </cell>
          <cell r="HG75">
            <v>0.2</v>
          </cell>
          <cell r="HH75">
            <v>0</v>
          </cell>
          <cell r="HI75">
            <v>3.5529324244849412</v>
          </cell>
          <cell r="HJ75">
            <v>6.0709183058000473</v>
          </cell>
          <cell r="HK75">
            <v>8.1527726748229543E-2</v>
          </cell>
          <cell r="HL75">
            <v>0.69411224654512782</v>
          </cell>
          <cell r="HM75">
            <v>5.155975020853953</v>
          </cell>
          <cell r="HN75">
            <v>133.6209617031557</v>
          </cell>
          <cell r="HO75">
            <v>0.66823247985789369</v>
          </cell>
          <cell r="HP75">
            <v>0</v>
          </cell>
          <cell r="HQ75">
            <v>0</v>
          </cell>
          <cell r="HR75">
            <v>0</v>
          </cell>
          <cell r="HS75">
            <v>1.1418131024789959</v>
          </cell>
          <cell r="HT75">
            <v>1.533366484729665E-2</v>
          </cell>
          <cell r="HU75">
            <v>133.62096170315746</v>
          </cell>
          <cell r="HV75">
            <v>9.0791350266662469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1.0176016700716655</v>
          </cell>
          <cell r="IJ75">
            <v>0.38598128985012514</v>
          </cell>
          <cell r="IK75">
            <v>1</v>
          </cell>
          <cell r="IL75">
            <v>0.13054803536709988</v>
          </cell>
          <cell r="IM75">
            <v>5.155975020853929</v>
          </cell>
          <cell r="IN75">
            <v>5.2668235232376315</v>
          </cell>
          <cell r="IO75">
            <v>0.17028550258711778</v>
          </cell>
          <cell r="IP75">
            <v>0.2</v>
          </cell>
          <cell r="IQ75">
            <v>0</v>
          </cell>
          <cell r="IR75">
            <v>0.8094137476962443</v>
          </cell>
          <cell r="IS75">
            <v>0</v>
          </cell>
          <cell r="IT75">
            <v>0</v>
          </cell>
          <cell r="IU75">
            <v>0</v>
          </cell>
          <cell r="IV75">
            <v>1.383050435744692</v>
          </cell>
          <cell r="IW75">
            <v>1.8573295228942244E-2</v>
          </cell>
          <cell r="IX75">
            <v>133.62096170315348</v>
          </cell>
          <cell r="IY75">
            <v>9.0791350266664921</v>
          </cell>
          <cell r="IZ75">
            <v>0</v>
          </cell>
          <cell r="JA75">
            <v>0</v>
          </cell>
          <cell r="JB75">
            <v>0</v>
          </cell>
          <cell r="JC75">
            <v>0</v>
          </cell>
          <cell r="JD75">
            <v>0</v>
          </cell>
        </row>
        <row r="76">
          <cell r="A76">
            <v>2090</v>
          </cell>
          <cell r="B76">
            <v>4.4947373908347634</v>
          </cell>
          <cell r="C76">
            <v>13.37602194662667</v>
          </cell>
          <cell r="D76">
            <v>4.682826605209538</v>
          </cell>
          <cell r="E76">
            <v>1.1119399999999999</v>
          </cell>
          <cell r="F76">
            <v>-6.0496810167355228</v>
          </cell>
          <cell r="G76">
            <v>1.0242021788001416</v>
          </cell>
          <cell r="H76">
            <v>0</v>
          </cell>
          <cell r="I76">
            <v>0.31638288319568747</v>
          </cell>
          <cell r="J76">
            <v>5.2631578947368363E-2</v>
          </cell>
          <cell r="K76">
            <v>0.93009086324379109</v>
          </cell>
          <cell r="L76">
            <v>1.5067848665027215</v>
          </cell>
          <cell r="M76">
            <v>7.4360852181517378</v>
          </cell>
          <cell r="N76">
            <v>0.13695346305558723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0.42339485123152643</v>
          </cell>
          <cell r="AF76">
            <v>0.72638113522173298</v>
          </cell>
          <cell r="AG76">
            <v>4.6234373928093547E-3</v>
          </cell>
          <cell r="AH76">
            <v>6.5271571552132965E-2</v>
          </cell>
          <cell r="AI76">
            <v>1.5448300655377023</v>
          </cell>
          <cell r="AJ76">
            <v>85.339932158559677</v>
          </cell>
          <cell r="AK76">
            <v>9.6323432395620981E-2</v>
          </cell>
          <cell r="AL76">
            <v>0</v>
          </cell>
          <cell r="AM76">
            <v>0</v>
          </cell>
          <cell r="AN76">
            <v>0</v>
          </cell>
          <cell r="AO76">
            <v>0.16525360185291024</v>
          </cell>
          <cell r="AP76">
            <v>1.0518440596206204E-3</v>
          </cell>
          <cell r="AQ76">
            <v>85.339932158559691</v>
          </cell>
          <cell r="AR76">
            <v>2.121556484087868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1.0031824922216159</v>
          </cell>
          <cell r="BF76">
            <v>7.8496931151295444</v>
          </cell>
          <cell r="BG76">
            <v>1</v>
          </cell>
          <cell r="BH76">
            <v>1.4849452683400006E-2</v>
          </cell>
          <cell r="BI76">
            <v>1.5448300655383274</v>
          </cell>
          <cell r="BJ76">
            <v>1.5483880126630671</v>
          </cell>
          <cell r="BK76">
            <v>0.16047995708737861</v>
          </cell>
          <cell r="BL76">
            <v>0.2</v>
          </cell>
          <cell r="BM76">
            <v>0</v>
          </cell>
          <cell r="BN76">
            <v>2.9127711480680253E-2</v>
          </cell>
          <cell r="BO76">
            <v>0</v>
          </cell>
          <cell r="BP76">
            <v>0</v>
          </cell>
          <cell r="BQ76">
            <v>0</v>
          </cell>
          <cell r="BR76">
            <v>4.9971840871959494E-2</v>
          </cell>
          <cell r="BS76">
            <v>3.1807224399436364E-4</v>
          </cell>
          <cell r="BT76">
            <v>85.339932158559236</v>
          </cell>
          <cell r="BU76">
            <v>2.1215564840870198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1.0031824922216186</v>
          </cell>
          <cell r="CI76">
            <v>7.8496931151295133</v>
          </cell>
          <cell r="CJ76">
            <v>1</v>
          </cell>
          <cell r="CK76">
            <v>4.4903982618847678E-3</v>
          </cell>
          <cell r="CL76">
            <v>1.5448300655392131</v>
          </cell>
          <cell r="CM76">
            <v>1.5483880126639633</v>
          </cell>
          <cell r="CN76">
            <v>0.16047995708737336</v>
          </cell>
          <cell r="CO76">
            <v>0.2</v>
          </cell>
          <cell r="CP76">
            <v>0</v>
          </cell>
          <cell r="CQ76">
            <v>0.29794370735522879</v>
          </cell>
          <cell r="CR76">
            <v>0</v>
          </cell>
          <cell r="CS76">
            <v>0</v>
          </cell>
          <cell r="CT76">
            <v>0</v>
          </cell>
          <cell r="CU76">
            <v>0.51115569249686876</v>
          </cell>
          <cell r="CV76">
            <v>3.2535210891943699E-3</v>
          </cell>
          <cell r="CW76">
            <v>85.339932158559762</v>
          </cell>
          <cell r="CX76">
            <v>2.1215564840888179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1.0031824922216221</v>
          </cell>
          <cell r="DL76">
            <v>7.8496931151295133</v>
          </cell>
          <cell r="DM76">
            <v>1</v>
          </cell>
          <cell r="DN76">
            <v>4.5931720606848712E-2</v>
          </cell>
          <cell r="DO76">
            <v>1.544830065537335</v>
          </cell>
          <cell r="DP76">
            <v>1.5483880126620835</v>
          </cell>
          <cell r="DQ76">
            <v>0.16047995708738555</v>
          </cell>
          <cell r="DR76">
            <v>0.2</v>
          </cell>
          <cell r="DS76">
            <v>0</v>
          </cell>
          <cell r="DT76">
            <v>5.1479808616269374</v>
          </cell>
          <cell r="DU76">
            <v>10.45385995457154</v>
          </cell>
          <cell r="DV76">
            <v>5.0441172238638129E-2</v>
          </cell>
          <cell r="DW76">
            <v>1.1066583103966023</v>
          </cell>
          <cell r="DX76">
            <v>2.7090609223924407</v>
          </cell>
          <cell r="DY76">
            <v>149.67341405671709</v>
          </cell>
          <cell r="DZ76">
            <v>0.67401936906725624</v>
          </cell>
          <cell r="EA76">
            <v>0</v>
          </cell>
          <cell r="EB76">
            <v>0</v>
          </cell>
          <cell r="EC76">
            <v>0</v>
          </cell>
          <cell r="ED76">
            <v>1.3687121767328909</v>
          </cell>
          <cell r="EE76">
            <v>6.6042061932564643E-3</v>
          </cell>
          <cell r="EF76">
            <v>149.67341404876623</v>
          </cell>
          <cell r="EG76">
            <v>5.9650310319598132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1.0130188584102793</v>
          </cell>
          <cell r="EU76">
            <v>0.91968452580878046</v>
          </cell>
          <cell r="EV76">
            <v>1</v>
          </cell>
          <cell r="EW76">
            <v>0.14489353325037491</v>
          </cell>
          <cell r="EX76">
            <v>2.7090609223934861</v>
          </cell>
          <cell r="EY76">
            <v>2.7502705111242407</v>
          </cell>
          <cell r="EZ76">
            <v>0.16682700037311876</v>
          </cell>
          <cell r="FA76">
            <v>0.2</v>
          </cell>
          <cell r="FB76">
            <v>0</v>
          </cell>
          <cell r="FC76">
            <v>0.880839493316805</v>
          </cell>
          <cell r="FD76">
            <v>0</v>
          </cell>
          <cell r="FE76">
            <v>0</v>
          </cell>
          <cell r="FF76">
            <v>0</v>
          </cell>
          <cell r="FG76">
            <v>1.7886959864647611</v>
          </cell>
          <cell r="FH76">
            <v>8.6306802203565906E-3</v>
          </cell>
          <cell r="FI76">
            <v>149.67341405594959</v>
          </cell>
          <cell r="FJ76">
            <v>5.9650310318747559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1.0130188584102788</v>
          </cell>
          <cell r="FX76">
            <v>0.91968452587502991</v>
          </cell>
          <cell r="FY76">
            <v>1</v>
          </cell>
          <cell r="FZ76">
            <v>0.18935352939453126</v>
          </cell>
          <cell r="GA76">
            <v>2.7090609223925566</v>
          </cell>
          <cell r="GB76">
            <v>2.750270511123289</v>
          </cell>
          <cell r="GC76">
            <v>0.16682700037311893</v>
          </cell>
          <cell r="GD76">
            <v>0.2</v>
          </cell>
          <cell r="GE76">
            <v>0</v>
          </cell>
          <cell r="GF76">
            <v>3.5931219992428134</v>
          </cell>
          <cell r="GG76">
            <v>0</v>
          </cell>
          <cell r="GH76">
            <v>0</v>
          </cell>
          <cell r="GI76">
            <v>0</v>
          </cell>
          <cell r="GJ76">
            <v>7.2964517913737641</v>
          </cell>
          <cell r="GK76">
            <v>3.5206285825025073E-2</v>
          </cell>
          <cell r="GL76">
            <v>149.6734140583967</v>
          </cell>
          <cell r="GM76">
            <v>5.9650310318456921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1.0130188584102826</v>
          </cell>
          <cell r="HA76">
            <v>0.91968452589759908</v>
          </cell>
          <cell r="HB76">
            <v>1</v>
          </cell>
          <cell r="HC76">
            <v>0.77241124775168257</v>
          </cell>
          <cell r="HD76">
            <v>2.709060922392263</v>
          </cell>
          <cell r="HE76">
            <v>2.7502705111230026</v>
          </cell>
          <cell r="HF76">
            <v>0.16682700037311923</v>
          </cell>
          <cell r="HG76">
            <v>0.2</v>
          </cell>
          <cell r="HH76">
            <v>0</v>
          </cell>
          <cell r="HI76">
            <v>3.6540076950584552</v>
          </cell>
          <cell r="HJ76">
            <v>6.2552521457835715</v>
          </cell>
          <cell r="HK76">
            <v>8.1888853424139749E-2</v>
          </cell>
          <cell r="HL76">
            <v>0.71316866628701869</v>
          </cell>
          <cell r="HM76">
            <v>5.1513256033044943</v>
          </cell>
          <cell r="HN76">
            <v>136.70660718604358</v>
          </cell>
          <cell r="HO76">
            <v>0.68724262996436292</v>
          </cell>
          <cell r="HP76">
            <v>0</v>
          </cell>
          <cell r="HQ76">
            <v>0</v>
          </cell>
          <cell r="HR76">
            <v>0</v>
          </cell>
          <cell r="HS76">
            <v>1.1764824528345175</v>
          </cell>
          <cell r="HT76">
            <v>1.5401585242439331E-2</v>
          </cell>
          <cell r="HU76">
            <v>136.70660718604532</v>
          </cell>
          <cell r="HV76">
            <v>9.236831696620289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1.0173691292717724</v>
          </cell>
          <cell r="IJ76">
            <v>0.38461674739001395</v>
          </cell>
          <cell r="IK76">
            <v>1</v>
          </cell>
          <cell r="IL76">
            <v>0.13413215043035956</v>
          </cell>
          <cell r="IM76">
            <v>5.1513256033045645</v>
          </cell>
          <cell r="IN76">
            <v>5.2604253850389444</v>
          </cell>
          <cell r="IO76">
            <v>0.16987602762268367</v>
          </cell>
          <cell r="IP76">
            <v>0.2</v>
          </cell>
          <cell r="IQ76">
            <v>0</v>
          </cell>
          <cell r="IR76">
            <v>0.83244028008694482</v>
          </cell>
          <cell r="IS76">
            <v>0</v>
          </cell>
          <cell r="IT76">
            <v>0</v>
          </cell>
          <cell r="IU76">
            <v>0</v>
          </cell>
          <cell r="IV76">
            <v>1.4250445764776072</v>
          </cell>
          <cell r="IW76">
            <v>1.8655565551374282E-2</v>
          </cell>
          <cell r="IX76">
            <v>136.70660718604137</v>
          </cell>
          <cell r="IY76">
            <v>9.2368316966205182</v>
          </cell>
          <cell r="IZ76">
            <v>0</v>
          </cell>
          <cell r="JA76">
            <v>0</v>
          </cell>
          <cell r="JB76">
            <v>0</v>
          </cell>
          <cell r="JC76">
            <v>0</v>
          </cell>
          <cell r="JD76">
            <v>0</v>
          </cell>
        </row>
        <row r="77">
          <cell r="A77">
            <v>2091</v>
          </cell>
          <cell r="B77">
            <v>4.4947373908347634</v>
          </cell>
          <cell r="C77">
            <v>13.720438454091095</v>
          </cell>
          <cell r="D77">
            <v>4.7958625703285369</v>
          </cell>
          <cell r="E77">
            <v>1.1119399999999999</v>
          </cell>
          <cell r="F77">
            <v>-6.1976810430381164</v>
          </cell>
          <cell r="G77">
            <v>1.0238842490989899</v>
          </cell>
          <cell r="H77">
            <v>0</v>
          </cell>
          <cell r="I77">
            <v>0.32411965928762659</v>
          </cell>
          <cell r="J77">
            <v>5.2631578947368363E-2</v>
          </cell>
          <cell r="K77">
            <v>0.95200806737982346</v>
          </cell>
          <cell r="L77">
            <v>1.5407378132871445</v>
          </cell>
          <cell r="M77">
            <v>7.6127281102831326</v>
          </cell>
          <cell r="N77">
            <v>0.13718096063482665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0.42412841899856424</v>
          </cell>
          <cell r="AF77">
            <v>0.72886177884303727</v>
          </cell>
          <cell r="AG77">
            <v>4.4976687583737334E-3</v>
          </cell>
          <cell r="AH77">
            <v>6.5435745220027194E-2</v>
          </cell>
          <cell r="AI77">
            <v>1.5519487098759444</v>
          </cell>
          <cell r="AJ77">
            <v>88.285355071305943</v>
          </cell>
          <cell r="AK77">
            <v>9.6490320974946073E-2</v>
          </cell>
          <cell r="AL77">
            <v>0</v>
          </cell>
          <cell r="AM77">
            <v>0</v>
          </cell>
          <cell r="AN77">
            <v>0</v>
          </cell>
          <cell r="AO77">
            <v>0.16581795474350086</v>
          </cell>
          <cell r="AP77">
            <v>1.0232313674225072E-3</v>
          </cell>
          <cell r="AQ77">
            <v>88.285355071305915</v>
          </cell>
          <cell r="AR77">
            <v>2.1280751049448581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1.0030725653103658</v>
          </cell>
          <cell r="BF77">
            <v>8.0393170666988727</v>
          </cell>
          <cell r="BG77">
            <v>1</v>
          </cell>
          <cell r="BH77">
            <v>1.4886802620827224E-2</v>
          </cell>
          <cell r="BI77">
            <v>1.5519487098765832</v>
          </cell>
          <cell r="BJ77">
            <v>1.5554232844993821</v>
          </cell>
          <cell r="BK77">
            <v>0.16018888930256533</v>
          </cell>
          <cell r="BL77">
            <v>0.2</v>
          </cell>
          <cell r="BM77">
            <v>0</v>
          </cell>
          <cell r="BN77">
            <v>2.9178177730345853E-2</v>
          </cell>
          <cell r="BO77">
            <v>0</v>
          </cell>
          <cell r="BP77">
            <v>0</v>
          </cell>
          <cell r="BQ77">
            <v>0</v>
          </cell>
          <cell r="BR77">
            <v>5.0142498288971625E-2</v>
          </cell>
          <cell r="BS77">
            <v>3.0941991275673062E-4</v>
          </cell>
          <cell r="BT77">
            <v>88.28535507130546</v>
          </cell>
          <cell r="BU77">
            <v>2.1280751049439934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1.0030725653103594</v>
          </cell>
          <cell r="CI77">
            <v>8.0393170666988407</v>
          </cell>
          <cell r="CJ77">
            <v>1</v>
          </cell>
          <cell r="CK77">
            <v>4.5016926912270485E-3</v>
          </cell>
          <cell r="CL77">
            <v>1.5519487098775149</v>
          </cell>
          <cell r="CM77">
            <v>1.5554232845002915</v>
          </cell>
          <cell r="CN77">
            <v>0.16018888930255679</v>
          </cell>
          <cell r="CO77">
            <v>0.2</v>
          </cell>
          <cell r="CP77">
            <v>0</v>
          </cell>
          <cell r="CQ77">
            <v>0.2984599202932734</v>
          </cell>
          <cell r="CR77">
            <v>0</v>
          </cell>
          <cell r="CS77">
            <v>0</v>
          </cell>
          <cell r="CT77">
            <v>0</v>
          </cell>
          <cell r="CU77">
            <v>0.51290132581056647</v>
          </cell>
          <cell r="CV77">
            <v>3.1650174781944962E-3</v>
          </cell>
          <cell r="CW77">
            <v>88.285355071305972</v>
          </cell>
          <cell r="CX77">
            <v>2.1280751049458151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1.0030725653103678</v>
          </cell>
          <cell r="DL77">
            <v>8.0393170666988407</v>
          </cell>
          <cell r="DM77">
            <v>1</v>
          </cell>
          <cell r="DN77">
            <v>4.604724990797307E-2</v>
          </cell>
          <cell r="DO77">
            <v>1.5519487098755791</v>
          </cell>
          <cell r="DP77">
            <v>1.5554232844983866</v>
          </cell>
          <cell r="DQ77">
            <v>0.16018888930257191</v>
          </cell>
          <cell r="DR77">
            <v>0.2</v>
          </cell>
          <cell r="DS77">
            <v>0</v>
          </cell>
          <cell r="DT77">
            <v>5.245317786424363</v>
          </cell>
          <cell r="DU77">
            <v>10.672190413670425</v>
          </cell>
          <cell r="DV77">
            <v>5.0439319140378275E-2</v>
          </cell>
          <cell r="DW77">
            <v>1.1260629565045053</v>
          </cell>
          <cell r="DX77">
            <v>2.7117804032167987</v>
          </cell>
          <cell r="DY77">
            <v>152.67748060998289</v>
          </cell>
          <cell r="DZ77">
            <v>0.68676358362484491</v>
          </cell>
          <cell r="EA77">
            <v>0</v>
          </cell>
          <cell r="EB77">
            <v>0</v>
          </cell>
          <cell r="EC77">
            <v>0</v>
          </cell>
          <cell r="ED77">
            <v>1.3972979392377591</v>
          </cell>
          <cell r="EE77">
            <v>6.6039635691765453E-3</v>
          </cell>
          <cell r="EF77">
            <v>152.67748060187245</v>
          </cell>
          <cell r="EG77">
            <v>6.0416273913433587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1.0128408987267883</v>
          </cell>
          <cell r="EU77">
            <v>0.91604861913476088</v>
          </cell>
          <cell r="EV77">
            <v>1</v>
          </cell>
          <cell r="EW77">
            <v>0.14743416183431582</v>
          </cell>
          <cell r="EX77">
            <v>2.711780403217825</v>
          </cell>
          <cell r="EY77">
            <v>2.7521403343124087</v>
          </cell>
          <cell r="EZ77">
            <v>0.16641513022520515</v>
          </cell>
          <cell r="FA77">
            <v>0.2</v>
          </cell>
          <cell r="FB77">
            <v>0</v>
          </cell>
          <cell r="FC77">
            <v>0.89749421869832358</v>
          </cell>
          <cell r="FD77">
            <v>0</v>
          </cell>
          <cell r="FE77">
            <v>0</v>
          </cell>
          <cell r="FF77">
            <v>0</v>
          </cell>
          <cell r="FG77">
            <v>1.8260531748727318</v>
          </cell>
          <cell r="FH77">
            <v>8.6303631480565707E-3</v>
          </cell>
          <cell r="FI77">
            <v>152.6774806091999</v>
          </cell>
          <cell r="FJ77">
            <v>6.0416273912572294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1.0128408987267916</v>
          </cell>
          <cell r="FX77">
            <v>0.9160486192007482</v>
          </cell>
          <cell r="FY77">
            <v>1</v>
          </cell>
          <cell r="FZ77">
            <v>0.19267373960997708</v>
          </cell>
          <cell r="GA77">
            <v>2.7117804032168391</v>
          </cell>
          <cell r="GB77">
            <v>2.752140334311453</v>
          </cell>
          <cell r="GC77">
            <v>0.16641513022520876</v>
          </cell>
          <cell r="GD77">
            <v>0.2</v>
          </cell>
          <cell r="GE77">
            <v>0</v>
          </cell>
          <cell r="GF77">
            <v>3.6610599841012079</v>
          </cell>
          <cell r="GG77">
            <v>0</v>
          </cell>
          <cell r="GH77">
            <v>0</v>
          </cell>
          <cell r="GI77">
            <v>0</v>
          </cell>
          <cell r="GJ77">
            <v>7.448839299559963</v>
          </cell>
          <cell r="GK77">
            <v>3.5204992423145155E-2</v>
          </cell>
          <cell r="GL77">
            <v>152.67748061169624</v>
          </cell>
          <cell r="GM77">
            <v>6.0416273912277498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1.0128408987267845</v>
          </cell>
          <cell r="HA77">
            <v>0.916048619223228</v>
          </cell>
          <cell r="HB77">
            <v>1</v>
          </cell>
          <cell r="HC77">
            <v>0.78595505506021501</v>
          </cell>
          <cell r="HD77">
            <v>2.7117804032165869</v>
          </cell>
          <cell r="HE77">
            <v>2.7521403343111683</v>
          </cell>
          <cell r="HF77">
            <v>0.16641513022520654</v>
          </cell>
          <cell r="HG77">
            <v>0.2</v>
          </cell>
          <cell r="HH77">
            <v>0</v>
          </cell>
          <cell r="HI77">
            <v>3.7567467589508929</v>
          </cell>
          <cell r="HJ77">
            <v>6.4429478981320045</v>
          </cell>
          <cell r="HK77">
            <v>8.2243972736074616E-2</v>
          </cell>
          <cell r="HL77">
            <v>0.73251316517029152</v>
          </cell>
          <cell r="HM77">
            <v>5.1466972328981937</v>
          </cell>
          <cell r="HN77">
            <v>139.83161583245899</v>
          </cell>
          <cell r="HO77">
            <v>0.70656570488973713</v>
          </cell>
          <cell r="HP77">
            <v>0</v>
          </cell>
          <cell r="HQ77">
            <v>0</v>
          </cell>
          <cell r="HR77">
            <v>0</v>
          </cell>
          <cell r="HS77">
            <v>1.2117841087810823</v>
          </cell>
          <cell r="HT77">
            <v>1.546837577772346E-2</v>
          </cell>
          <cell r="HU77">
            <v>139.83161583246081</v>
          </cell>
          <cell r="HV77">
            <v>9.3951510589007956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1.0171400072536165</v>
          </cell>
          <cell r="IJ77">
            <v>0.38330612982554357</v>
          </cell>
          <cell r="IK77">
            <v>1</v>
          </cell>
          <cell r="IL77">
            <v>0.13777044717118439</v>
          </cell>
          <cell r="IM77">
            <v>5.1466972328982816</v>
          </cell>
          <cell r="IN77">
            <v>5.2540796107263077</v>
          </cell>
          <cell r="IO77">
            <v>0.16947279793819248</v>
          </cell>
          <cell r="IP77">
            <v>0.2</v>
          </cell>
          <cell r="IQ77">
            <v>0</v>
          </cell>
          <cell r="IR77">
            <v>0.85584585069866015</v>
          </cell>
          <cell r="IS77">
            <v>0</v>
          </cell>
          <cell r="IT77">
            <v>0</v>
          </cell>
          <cell r="IU77">
            <v>0</v>
          </cell>
          <cell r="IV77">
            <v>1.4678046135917406</v>
          </cell>
          <cell r="IW77">
            <v>1.8736467302044139E-2</v>
          </cell>
          <cell r="IX77">
            <v>139.83161583245649</v>
          </cell>
          <cell r="IY77">
            <v>9.3951510589010834</v>
          </cell>
          <cell r="IZ77">
            <v>0</v>
          </cell>
          <cell r="JA77">
            <v>0</v>
          </cell>
          <cell r="JB77">
            <v>0</v>
          </cell>
          <cell r="JC77">
            <v>0</v>
          </cell>
          <cell r="JD77">
            <v>0</v>
          </cell>
        </row>
        <row r="78">
          <cell r="A78">
            <v>2092</v>
          </cell>
          <cell r="B78">
            <v>4.4947373908347634</v>
          </cell>
          <cell r="C78">
            <v>14.069005956135385</v>
          </cell>
          <cell r="D78">
            <v>4.910127151682496</v>
          </cell>
          <cell r="E78">
            <v>1.1119399999999999</v>
          </cell>
          <cell r="F78">
            <v>-6.3473682960162092</v>
          </cell>
          <cell r="G78">
            <v>1.0235707236647278</v>
          </cell>
          <cell r="H78">
            <v>0</v>
          </cell>
          <cell r="I78">
            <v>0.33194209543948033</v>
          </cell>
          <cell r="J78">
            <v>5.2631578947368363E-2</v>
          </cell>
          <cell r="K78">
            <v>0.97414863701026921</v>
          </cell>
          <cell r="L78">
            <v>1.5749925028095</v>
          </cell>
          <cell r="M78">
            <v>7.7912103869417448</v>
          </cell>
          <cell r="N78">
            <v>0.13740663930219935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0.42483670574547977</v>
          </cell>
          <cell r="AF78">
            <v>0.73128829890543057</v>
          </cell>
          <cell r="AG78">
            <v>4.3760308057586468E-3</v>
          </cell>
          <cell r="AH78">
            <v>6.5596520882797368E-2</v>
          </cell>
          <cell r="AI78">
            <v>1.5590210692036448</v>
          </cell>
          <cell r="AJ78">
            <v>91.307229525431808</v>
          </cell>
          <cell r="AK78">
            <v>9.6651458056289219E-2</v>
          </cell>
          <cell r="AL78">
            <v>0</v>
          </cell>
          <cell r="AM78">
            <v>0</v>
          </cell>
          <cell r="AN78">
            <v>0</v>
          </cell>
          <cell r="AO78">
            <v>0.16636999438334579</v>
          </cell>
          <cell r="AP78">
            <v>9.9555841610676505E-4</v>
          </cell>
          <cell r="AQ78">
            <v>91.307229525431794</v>
          </cell>
          <cell r="AR78">
            <v>2.1343845385069744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1.002964854740068</v>
          </cell>
          <cell r="BF78">
            <v>8.2330962790450801</v>
          </cell>
          <cell r="BG78">
            <v>1</v>
          </cell>
          <cell r="BH78">
            <v>1.4923379503230543E-2</v>
          </cell>
          <cell r="BI78">
            <v>1.5590210692042878</v>
          </cell>
          <cell r="BJ78">
            <v>1.562414715689193</v>
          </cell>
          <cell r="BK78">
            <v>0.15990270336350365</v>
          </cell>
          <cell r="BL78">
            <v>0.2</v>
          </cell>
          <cell r="BM78">
            <v>0</v>
          </cell>
          <cell r="BN78">
            <v>2.9226904756547531E-2</v>
          </cell>
          <cell r="BO78">
            <v>0</v>
          </cell>
          <cell r="BP78">
            <v>0</v>
          </cell>
          <cell r="BQ78">
            <v>0</v>
          </cell>
          <cell r="BR78">
            <v>5.0309432242168259E-2</v>
          </cell>
          <cell r="BS78">
            <v>3.0105175433777301E-4</v>
          </cell>
          <cell r="BT78">
            <v>91.307229525431353</v>
          </cell>
          <cell r="BU78">
            <v>2.1343845385060924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1.0029648547400609</v>
          </cell>
          <cell r="CI78">
            <v>8.2330962790450517</v>
          </cell>
          <cell r="CJ78">
            <v>1</v>
          </cell>
          <cell r="CK78">
            <v>4.5127533526985817E-3</v>
          </cell>
          <cell r="CL78">
            <v>1.5590210692052382</v>
          </cell>
          <cell r="CM78">
            <v>1.562414715690114</v>
          </cell>
          <cell r="CN78">
            <v>0.1599027033634948</v>
          </cell>
          <cell r="CO78">
            <v>0.2</v>
          </cell>
          <cell r="CP78">
            <v>0</v>
          </cell>
          <cell r="CQ78">
            <v>0.2989583429326424</v>
          </cell>
          <cell r="CR78">
            <v>0</v>
          </cell>
          <cell r="CS78">
            <v>0</v>
          </cell>
          <cell r="CT78">
            <v>0</v>
          </cell>
          <cell r="CU78">
            <v>0.51460887227991547</v>
          </cell>
          <cell r="CV78">
            <v>3.0794206353141102E-3</v>
          </cell>
          <cell r="CW78">
            <v>91.307229525431879</v>
          </cell>
          <cell r="CX78">
            <v>2.134384538507951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1.0029648547400758</v>
          </cell>
          <cell r="DL78">
            <v>8.2330962790450481</v>
          </cell>
          <cell r="DM78">
            <v>1</v>
          </cell>
          <cell r="DN78">
            <v>4.6160388026868109E-2</v>
          </cell>
          <cell r="DO78">
            <v>1.5590210692032844</v>
          </cell>
          <cell r="DP78">
            <v>1.5624147156881842</v>
          </cell>
          <cell r="DQ78">
            <v>0.15990270336350887</v>
          </cell>
          <cell r="DR78">
            <v>0.2</v>
          </cell>
          <cell r="DS78">
            <v>0</v>
          </cell>
          <cell r="DT78">
            <v>5.3426484889341879</v>
          </cell>
          <cell r="DU78">
            <v>10.891008312006422</v>
          </cell>
          <cell r="DV78">
            <v>5.0437453703946249E-2</v>
          </cell>
          <cell r="DW78">
            <v>1.1454365325526785</v>
          </cell>
          <cell r="DX78">
            <v>2.7145273730630741</v>
          </cell>
          <cell r="DY78">
            <v>155.68926663445777</v>
          </cell>
          <cell r="DZ78">
            <v>0.69950698350527762</v>
          </cell>
          <cell r="EA78">
            <v>0</v>
          </cell>
          <cell r="EB78">
            <v>0</v>
          </cell>
          <cell r="EC78">
            <v>0</v>
          </cell>
          <cell r="ED78">
            <v>1.4259475216160293</v>
          </cell>
          <cell r="EE78">
            <v>6.6037193296735568E-3</v>
          </cell>
          <cell r="EF78">
            <v>155.68926662618745</v>
          </cell>
          <cell r="EG78">
            <v>6.1181483851706568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1.0126656261418803</v>
          </cell>
          <cell r="EU78">
            <v>0.91239781036504708</v>
          </cell>
          <cell r="EV78">
            <v>1</v>
          </cell>
          <cell r="EW78">
            <v>0.14997072245012721</v>
          </cell>
          <cell r="EX78">
            <v>2.7145273730641151</v>
          </cell>
          <cell r="EY78">
            <v>2.7540575301053818</v>
          </cell>
          <cell r="EZ78">
            <v>0.16601047190663942</v>
          </cell>
          <cell r="FA78">
            <v>0.2</v>
          </cell>
          <cell r="FB78">
            <v>0</v>
          </cell>
          <cell r="FC78">
            <v>0.91414787942225006</v>
          </cell>
          <cell r="FD78">
            <v>0</v>
          </cell>
          <cell r="FE78">
            <v>0</v>
          </cell>
          <cell r="FF78">
            <v>0</v>
          </cell>
          <cell r="FG78">
            <v>1.8634937660247939</v>
          </cell>
          <cell r="FH78">
            <v>8.6300439646474214E-3</v>
          </cell>
          <cell r="FI78">
            <v>155.68926663365949</v>
          </cell>
          <cell r="FJ78">
            <v>6.1181483850834031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1.0126656261418747</v>
          </cell>
          <cell r="FX78">
            <v>0.91239781043077162</v>
          </cell>
          <cell r="FY78">
            <v>1</v>
          </cell>
          <cell r="FZ78">
            <v>0.19598863361768376</v>
          </cell>
          <cell r="GA78">
            <v>2.7145273730631856</v>
          </cell>
          <cell r="GB78">
            <v>2.7540575301044243</v>
          </cell>
          <cell r="GC78">
            <v>0.16601047190663937</v>
          </cell>
          <cell r="GD78">
            <v>0.2</v>
          </cell>
          <cell r="GE78">
            <v>0</v>
          </cell>
          <cell r="GF78">
            <v>3.7289936260066057</v>
          </cell>
          <cell r="GG78">
            <v>0</v>
          </cell>
          <cell r="GH78">
            <v>0</v>
          </cell>
          <cell r="GI78">
            <v>0</v>
          </cell>
          <cell r="GJ78">
            <v>7.6015670243654956</v>
          </cell>
          <cell r="GK78">
            <v>3.520369040962526E-2</v>
          </cell>
          <cell r="GL78">
            <v>155.68926663620493</v>
          </cell>
          <cell r="GM78">
            <v>6.1181483850535896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1.0126656261418812</v>
          </cell>
          <cell r="HA78">
            <v>0.91239781045316182</v>
          </cell>
          <cell r="HB78">
            <v>1</v>
          </cell>
          <cell r="HC78">
            <v>0.79947717648485594</v>
          </cell>
          <cell r="HD78">
            <v>2.7145273730628912</v>
          </cell>
          <cell r="HE78">
            <v>2.7540575301041379</v>
          </cell>
          <cell r="HF78">
            <v>0.16601047190663976</v>
          </cell>
          <cell r="HG78">
            <v>0.2</v>
          </cell>
          <cell r="HH78">
            <v>0</v>
          </cell>
          <cell r="HI78">
            <v>3.8611433355742202</v>
          </cell>
          <cell r="HJ78">
            <v>6.6340012805351138</v>
          </cell>
          <cell r="HK78">
            <v>8.2593154792494419E-2</v>
          </cell>
          <cell r="HL78">
            <v>0.75214395228296616</v>
          </cell>
          <cell r="HM78">
            <v>5.1420908206196794</v>
          </cell>
          <cell r="HN78">
            <v>142.99571810197162</v>
          </cell>
          <cell r="HO78">
            <v>0.72620052338638497</v>
          </cell>
          <cell r="HP78">
            <v>0</v>
          </cell>
          <cell r="HQ78">
            <v>0</v>
          </cell>
          <cell r="HR78">
            <v>0</v>
          </cell>
          <cell r="HS78">
            <v>1.2477172649054575</v>
          </cell>
          <cell r="HT78">
            <v>1.5534049639088016E-2</v>
          </cell>
          <cell r="HU78">
            <v>142.99571810197349</v>
          </cell>
          <cell r="HV78">
            <v>9.554062949057494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1.0169142453549109</v>
          </cell>
          <cell r="IJ78">
            <v>0.38204755521539197</v>
          </cell>
          <cell r="IK78">
            <v>1</v>
          </cell>
          <cell r="IL78">
            <v>0.14146258875638656</v>
          </cell>
          <cell r="IM78">
            <v>5.1420908206198881</v>
          </cell>
          <cell r="IN78">
            <v>5.247786108818949</v>
          </cell>
          <cell r="IO78">
            <v>0.1690756916966393</v>
          </cell>
          <cell r="IP78">
            <v>0.2</v>
          </cell>
          <cell r="IQ78">
            <v>0</v>
          </cell>
          <cell r="IR78">
            <v>0.8796290287149241</v>
          </cell>
          <cell r="IS78">
            <v>0</v>
          </cell>
          <cell r="IT78">
            <v>0</v>
          </cell>
          <cell r="IU78">
            <v>0</v>
          </cell>
          <cell r="IV78">
            <v>1.5113295715096355</v>
          </cell>
          <cell r="IW78">
            <v>1.8816016452758991E-2</v>
          </cell>
          <cell r="IX78">
            <v>142.99571810196915</v>
          </cell>
          <cell r="IY78">
            <v>9.5540629490577818</v>
          </cell>
          <cell r="IZ78">
            <v>0</v>
          </cell>
          <cell r="JA78">
            <v>0</v>
          </cell>
          <cell r="JB78">
            <v>0</v>
          </cell>
          <cell r="JC78">
            <v>0</v>
          </cell>
          <cell r="JD78">
            <v>0</v>
          </cell>
        </row>
        <row r="79">
          <cell r="A79">
            <v>2093</v>
          </cell>
          <cell r="B79">
            <v>4.4947373908347634</v>
          </cell>
          <cell r="C79">
            <v>14.421667346342726</v>
          </cell>
          <cell r="D79">
            <v>5.0256011883735869</v>
          </cell>
          <cell r="E79">
            <v>1.1119399999999999</v>
          </cell>
          <cell r="F79">
            <v>-6.4987223641166336</v>
          </cell>
          <cell r="G79">
            <v>1.023261513569425</v>
          </cell>
          <cell r="H79">
            <v>0</v>
          </cell>
          <cell r="I79">
            <v>0.3398488852039116</v>
          </cell>
          <cell r="J79">
            <v>5.2631578947368363E-2</v>
          </cell>
          <cell r="K79">
            <v>0.9965087176953773</v>
          </cell>
          <cell r="L79">
            <v>1.6095427707877898</v>
          </cell>
          <cell r="M79">
            <v>7.9715015620606646</v>
          </cell>
          <cell r="N79">
            <v>0.13763041624946667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0.42552056133974864</v>
          </cell>
          <cell r="AF79">
            <v>0.73366207806506212</v>
          </cell>
          <cell r="AG79">
            <v>4.2583687580901967E-3</v>
          </cell>
          <cell r="AH79">
            <v>6.5753993093563154E-2</v>
          </cell>
          <cell r="AI79">
            <v>1.5660469289560277</v>
          </cell>
          <cell r="AJ79">
            <v>94.406829731801551</v>
          </cell>
          <cell r="AK79">
            <v>9.6807036986712808E-2</v>
          </cell>
          <cell r="AL79">
            <v>0</v>
          </cell>
          <cell r="AM79">
            <v>0</v>
          </cell>
          <cell r="AN79">
            <v>0</v>
          </cell>
          <cell r="AO79">
            <v>0.16691003533032181</v>
          </cell>
          <cell r="AP79">
            <v>9.6878999353109741E-4</v>
          </cell>
          <cell r="AQ79">
            <v>94.406829731801579</v>
          </cell>
          <cell r="AR79">
            <v>2.1404874109375984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1.0028593125186771</v>
          </cell>
          <cell r="BF79">
            <v>8.4311091412630557</v>
          </cell>
          <cell r="BG79">
            <v>1</v>
          </cell>
          <cell r="BH79">
            <v>1.4959204841691033E-2</v>
          </cell>
          <cell r="BI79">
            <v>1.5660469289567296</v>
          </cell>
          <cell r="BJ79">
            <v>1.5693620372342065</v>
          </cell>
          <cell r="BK79">
            <v>0.15962129356569787</v>
          </cell>
          <cell r="BL79">
            <v>0.2</v>
          </cell>
          <cell r="BM79">
            <v>0</v>
          </cell>
          <cell r="BN79">
            <v>2.9273951026444915E-2</v>
          </cell>
          <cell r="BO79">
            <v>0</v>
          </cell>
          <cell r="BP79">
            <v>0</v>
          </cell>
          <cell r="BQ79">
            <v>0</v>
          </cell>
          <cell r="BR79">
            <v>5.0472737852236556E-2</v>
          </cell>
          <cell r="BS79">
            <v>2.9295712076642165E-4</v>
          </cell>
          <cell r="BT79">
            <v>94.406829731801025</v>
          </cell>
          <cell r="BU79">
            <v>2.1404874109367213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1.0028593125186807</v>
          </cell>
          <cell r="CI79">
            <v>8.4311091412630184</v>
          </cell>
          <cell r="CJ79">
            <v>1</v>
          </cell>
          <cell r="CK79">
            <v>4.5235867511398574E-3</v>
          </cell>
          <cell r="CL79">
            <v>1.5660469289576424</v>
          </cell>
          <cell r="CM79">
            <v>1.56936203723514</v>
          </cell>
          <cell r="CN79">
            <v>0.15962129356569438</v>
          </cell>
          <cell r="CO79">
            <v>0.2</v>
          </cell>
          <cell r="CP79">
            <v>0</v>
          </cell>
          <cell r="CQ79">
            <v>0.29943957332658505</v>
          </cell>
          <cell r="CR79">
            <v>0</v>
          </cell>
          <cell r="CS79">
            <v>0</v>
          </cell>
          <cell r="CT79">
            <v>0</v>
          </cell>
          <cell r="CU79">
            <v>0.51627930488249407</v>
          </cell>
          <cell r="CV79">
            <v>2.9966216437926772E-3</v>
          </cell>
          <cell r="CW79">
            <v>94.406829731801579</v>
          </cell>
          <cell r="CX79">
            <v>2.1404874109385781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1.0028593125186773</v>
          </cell>
          <cell r="DL79">
            <v>8.4311091412630148</v>
          </cell>
          <cell r="DM79">
            <v>1</v>
          </cell>
          <cell r="DN79">
            <v>4.6271201500731364E-2</v>
          </cell>
          <cell r="DO79">
            <v>1.5660469289556731</v>
          </cell>
          <cell r="DP79">
            <v>1.5693620372331862</v>
          </cell>
          <cell r="DQ79">
            <v>0.15962129356570712</v>
          </cell>
          <cell r="DR79">
            <v>0.2</v>
          </cell>
          <cell r="DS79">
            <v>0</v>
          </cell>
          <cell r="DT79">
            <v>5.4399393568721468</v>
          </cell>
          <cell r="DU79">
            <v>11.110234109149461</v>
          </cell>
          <cell r="DV79">
            <v>5.0435577235194422E-2</v>
          </cell>
          <cell r="DW79">
            <v>1.1647730701665766</v>
          </cell>
          <cell r="DX79">
            <v>2.7173008439552833</v>
          </cell>
          <cell r="DY79">
            <v>158.70781136955961</v>
          </cell>
          <cell r="DZ79">
            <v>0.71224516788981806</v>
          </cell>
          <cell r="EA79">
            <v>0</v>
          </cell>
          <cell r="EB79">
            <v>0</v>
          </cell>
          <cell r="EC79">
            <v>0</v>
          </cell>
          <cell r="ED79">
            <v>1.4546505097283167</v>
          </cell>
          <cell r="EE79">
            <v>6.6034736457212936E-3</v>
          </cell>
          <cell r="EF79">
            <v>158.70781136112879</v>
          </cell>
          <cell r="EG79">
            <v>6.1945823849278776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1.0124929954203927</v>
          </cell>
          <cell r="EU79">
            <v>0.90873375414047575</v>
          </cell>
          <cell r="EV79">
            <v>1</v>
          </cell>
          <cell r="EW79">
            <v>0.15250243366521909</v>
          </cell>
          <cell r="EX79">
            <v>2.7173008439563682</v>
          </cell>
          <cell r="EY79">
            <v>2.7560205398724524</v>
          </cell>
          <cell r="EZ79">
            <v>0.16561286969663691</v>
          </cell>
          <cell r="FA79">
            <v>0.2</v>
          </cell>
          <cell r="FB79">
            <v>0</v>
          </cell>
          <cell r="FC79">
            <v>0.93079472429644916</v>
          </cell>
          <cell r="FD79">
            <v>0</v>
          </cell>
          <cell r="FE79">
            <v>0</v>
          </cell>
          <cell r="FF79">
            <v>0</v>
          </cell>
          <cell r="FG79">
            <v>1.901004150244906</v>
          </cell>
          <cell r="FH79">
            <v>8.6297228935655699E-3</v>
          </cell>
          <cell r="FI79">
            <v>158.70781136874569</v>
          </cell>
          <cell r="FJ79">
            <v>6.1945823848394808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1.0124929954203841</v>
          </cell>
          <cell r="FX79">
            <v>0.90873375420593627</v>
          </cell>
          <cell r="FY79">
            <v>1</v>
          </cell>
          <cell r="FZ79">
            <v>0.19929719020562386</v>
          </cell>
          <cell r="GA79">
            <v>2.7173008439553792</v>
          </cell>
          <cell r="GB79">
            <v>2.7560205398714892</v>
          </cell>
          <cell r="GC79">
            <v>0.16561286969664044</v>
          </cell>
          <cell r="GD79">
            <v>0.2</v>
          </cell>
          <cell r="GE79">
            <v>0</v>
          </cell>
          <cell r="GF79">
            <v>3.7968994646858083</v>
          </cell>
          <cell r="GG79">
            <v>0</v>
          </cell>
          <cell r="GH79">
            <v>0</v>
          </cell>
          <cell r="GI79">
            <v>0</v>
          </cell>
          <cell r="GJ79">
            <v>7.7545794491760898</v>
          </cell>
          <cell r="GK79">
            <v>3.5202380695907552E-2</v>
          </cell>
          <cell r="GL79">
            <v>158.70781137134057</v>
          </cell>
          <cell r="GM79">
            <v>6.1945823848093173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1.0124929954203878</v>
          </cell>
          <cell r="HA79">
            <v>0.90873375422823643</v>
          </cell>
          <cell r="HB79">
            <v>1</v>
          </cell>
          <cell r="HC79">
            <v>0.81297344629571855</v>
          </cell>
          <cell r="HD79">
            <v>2.7173008439551083</v>
          </cell>
          <cell r="HE79">
            <v>2.756020539871205</v>
          </cell>
          <cell r="HF79">
            <v>0.1656128696966396</v>
          </cell>
          <cell r="HG79">
            <v>0.2</v>
          </cell>
          <cell r="HH79">
            <v>0</v>
          </cell>
          <cell r="HI79">
            <v>3.9671903549847447</v>
          </cell>
          <cell r="HJ79">
            <v>6.8284064762075829</v>
          </cell>
          <cell r="HK79">
            <v>8.2936470256182074E-2</v>
          </cell>
          <cell r="HL79">
            <v>0.77205913406851279</v>
          </cell>
          <cell r="HM79">
            <v>5.1375072367512198</v>
          </cell>
          <cell r="HN79">
            <v>146.1986287610101</v>
          </cell>
          <cell r="HO79">
            <v>0.74614575574541619</v>
          </cell>
          <cell r="HP79">
            <v>0</v>
          </cell>
          <cell r="HQ79">
            <v>0</v>
          </cell>
          <cell r="HR79">
            <v>0</v>
          </cell>
          <cell r="HS79">
            <v>1.2842808271917174</v>
          </cell>
          <cell r="HT79">
            <v>1.5598620116728553E-2</v>
          </cell>
          <cell r="HU79">
            <v>146.19862876101206</v>
          </cell>
          <cell r="HV79">
            <v>9.7135373053791554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1.0166917841312102</v>
          </cell>
          <cell r="IJ79">
            <v>0.3808392152507899</v>
          </cell>
          <cell r="IK79">
            <v>1</v>
          </cell>
          <cell r="IL79">
            <v>0.1452082190474869</v>
          </cell>
          <cell r="IM79">
            <v>5.1375072367513157</v>
          </cell>
          <cell r="IN79">
            <v>5.2415447592996349</v>
          </cell>
          <cell r="IO79">
            <v>0.16868458838885686</v>
          </cell>
          <cell r="IP79">
            <v>0.2</v>
          </cell>
          <cell r="IQ79">
            <v>0</v>
          </cell>
          <cell r="IR79">
            <v>0.90378820349168587</v>
          </cell>
          <cell r="IS79">
            <v>0</v>
          </cell>
          <cell r="IT79">
            <v>0</v>
          </cell>
          <cell r="IU79">
            <v>0</v>
          </cell>
          <cell r="IV79">
            <v>1.5556181250764143</v>
          </cell>
          <cell r="IW79">
            <v>1.8894229101609407E-2</v>
          </cell>
          <cell r="IX79">
            <v>146.19862876100757</v>
          </cell>
          <cell r="IY79">
            <v>9.7135373053794183</v>
          </cell>
          <cell r="IZ79">
            <v>0</v>
          </cell>
          <cell r="JA79">
            <v>0</v>
          </cell>
          <cell r="JB79">
            <v>0</v>
          </cell>
          <cell r="JC79">
            <v>0</v>
          </cell>
          <cell r="JD79">
            <v>0</v>
          </cell>
        </row>
        <row r="80">
          <cell r="A80">
            <v>2094</v>
          </cell>
          <cell r="B80">
            <v>4.4947373908347634</v>
          </cell>
          <cell r="C80">
            <v>14.778364247474309</v>
          </cell>
          <cell r="D80">
            <v>5.1422651099647227</v>
          </cell>
          <cell r="E80">
            <v>1.1119399999999999</v>
          </cell>
          <cell r="F80">
            <v>-6.6517225755450156</v>
          </cell>
          <cell r="G80">
            <v>1.022956529015238</v>
          </cell>
          <cell r="H80">
            <v>0</v>
          </cell>
          <cell r="I80">
            <v>0.34783869604033846</v>
          </cell>
          <cell r="J80">
            <v>5.2631578947368363E-2</v>
          </cell>
          <cell r="K80">
            <v>1.0190843917357704</v>
          </cell>
          <cell r="L80">
            <v>1.644382436648071</v>
          </cell>
          <cell r="M80">
            <v>8.1535706343889007</v>
          </cell>
          <cell r="N80">
            <v>0.13785221555525223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0.42618081034603528</v>
          </cell>
          <cell r="AF80">
            <v>0.73598447164389724</v>
          </cell>
          <cell r="AG80">
            <v>4.1445342804765691E-3</v>
          </cell>
          <cell r="AH80">
            <v>6.5908254100509003E-2</v>
          </cell>
          <cell r="AI80">
            <v>1.5730260938662086</v>
          </cell>
          <cell r="AJ80">
            <v>97.585435126446825</v>
          </cell>
          <cell r="AK80">
            <v>9.6957245356839042E-2</v>
          </cell>
          <cell r="AL80">
            <v>0</v>
          </cell>
          <cell r="AM80">
            <v>0</v>
          </cell>
          <cell r="AN80">
            <v>0</v>
          </cell>
          <cell r="AO80">
            <v>0.16743838592371496</v>
          </cell>
          <cell r="AP80">
            <v>9.4289235312092798E-4</v>
          </cell>
          <cell r="AQ80">
            <v>97.585435126446853</v>
          </cell>
          <cell r="AR80">
            <v>2.146386359670033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1.0027558904118248</v>
          </cell>
          <cell r="BF80">
            <v>8.6334350188373499</v>
          </cell>
          <cell r="BG80">
            <v>1</v>
          </cell>
          <cell r="BH80">
            <v>1.4994299622911687E-2</v>
          </cell>
          <cell r="BI80">
            <v>1.5730260938668379</v>
          </cell>
          <cell r="BJ80">
            <v>1.5762650016388609</v>
          </cell>
          <cell r="BK80">
            <v>0.15934455633203823</v>
          </cell>
          <cell r="BL80">
            <v>0.2</v>
          </cell>
          <cell r="BM80">
            <v>0</v>
          </cell>
          <cell r="BN80">
            <v>2.931937326647626E-2</v>
          </cell>
          <cell r="BO80">
            <v>0</v>
          </cell>
          <cell r="BP80">
            <v>0</v>
          </cell>
          <cell r="BQ80">
            <v>0</v>
          </cell>
          <cell r="BR80">
            <v>5.0632508359393764E-2</v>
          </cell>
          <cell r="BS80">
            <v>2.8512580725176159E-4</v>
          </cell>
          <cell r="BT80">
            <v>97.585435126446328</v>
          </cell>
          <cell r="BU80">
            <v>2.1463863596691408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1.0027558904118188</v>
          </cell>
          <cell r="CI80">
            <v>8.6334350188373197</v>
          </cell>
          <cell r="CJ80">
            <v>1</v>
          </cell>
          <cell r="CK80">
            <v>4.534199232822108E-3</v>
          </cell>
          <cell r="CL80">
            <v>1.573026093867812</v>
          </cell>
          <cell r="CM80">
            <v>1.5762650016398068</v>
          </cell>
          <cell r="CN80">
            <v>0.15934455633202999</v>
          </cell>
          <cell r="CO80">
            <v>0.2</v>
          </cell>
          <cell r="CP80">
            <v>0</v>
          </cell>
          <cell r="CQ80">
            <v>0.2999041917227207</v>
          </cell>
          <cell r="CR80">
            <v>0</v>
          </cell>
          <cell r="CS80">
            <v>0</v>
          </cell>
          <cell r="CT80">
            <v>0</v>
          </cell>
          <cell r="CU80">
            <v>0.5179135773607898</v>
          </cell>
          <cell r="CV80">
            <v>2.9165161201038796E-3</v>
          </cell>
          <cell r="CW80">
            <v>97.585435126446839</v>
          </cell>
          <cell r="CX80">
            <v>2.1463863596710167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1.0027558904118254</v>
          </cell>
          <cell r="DL80">
            <v>8.633435018837309</v>
          </cell>
          <cell r="DM80">
            <v>1</v>
          </cell>
          <cell r="DN80">
            <v>4.6379755244775306E-2</v>
          </cell>
          <cell r="DO80">
            <v>1.5730260938658447</v>
          </cell>
          <cell r="DP80">
            <v>1.5762650016378279</v>
          </cell>
          <cell r="DQ80">
            <v>0.15934455633203951</v>
          </cell>
          <cell r="DR80">
            <v>0.2</v>
          </cell>
          <cell r="DS80">
            <v>0</v>
          </cell>
          <cell r="DT80">
            <v>5.5371574368395278</v>
          </cell>
          <cell r="DU80">
            <v>11.329789315978793</v>
          </cell>
          <cell r="DV80">
            <v>5.043369100774743E-2</v>
          </cell>
          <cell r="DW80">
            <v>1.1840667515627326</v>
          </cell>
          <cell r="DX80">
            <v>2.7200998470313387</v>
          </cell>
          <cell r="DY80">
            <v>161.7321656847873</v>
          </cell>
          <cell r="DZ80">
            <v>0.7249738222269172</v>
          </cell>
          <cell r="EA80">
            <v>0</v>
          </cell>
          <cell r="EB80">
            <v>0</v>
          </cell>
          <cell r="EC80">
            <v>0</v>
          </cell>
          <cell r="ED80">
            <v>1.4833966270819579</v>
          </cell>
          <cell r="EE80">
            <v>6.6032266840740086E-3</v>
          </cell>
          <cell r="EF80">
            <v>161.73216567619599</v>
          </cell>
          <cell r="EG80">
            <v>6.2709179829610351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1.0123229611440621</v>
          </cell>
          <cell r="EU80">
            <v>0.905058057652387</v>
          </cell>
          <cell r="EV80">
            <v>1</v>
          </cell>
          <cell r="EW80">
            <v>0.15502853376371886</v>
          </cell>
          <cell r="EX80">
            <v>2.7200998470323481</v>
          </cell>
          <cell r="EY80">
            <v>2.7580278434026382</v>
          </cell>
          <cell r="EZ80">
            <v>0.16522217195374747</v>
          </cell>
          <cell r="FA80">
            <v>0.2</v>
          </cell>
          <cell r="FB80">
            <v>0</v>
          </cell>
          <cell r="FC80">
            <v>0.94742911486654946</v>
          </cell>
          <cell r="FD80">
            <v>0</v>
          </cell>
          <cell r="FE80">
            <v>0</v>
          </cell>
          <cell r="FF80">
            <v>0</v>
          </cell>
          <cell r="FG80">
            <v>1.938570897740088</v>
          </cell>
          <cell r="FH80">
            <v>8.6294001527331271E-3</v>
          </cell>
          <cell r="FI80">
            <v>161.7321656839579</v>
          </cell>
          <cell r="FJ80">
            <v>6.27091798287156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1.0123229611440638</v>
          </cell>
          <cell r="FX80">
            <v>0.90505805771758252</v>
          </cell>
          <cell r="FY80">
            <v>1</v>
          </cell>
          <cell r="FZ80">
            <v>0.20259841392848191</v>
          </cell>
          <cell r="GA80">
            <v>2.7200998470314337</v>
          </cell>
          <cell r="GB80">
            <v>2.7580278434016732</v>
          </cell>
          <cell r="GC80">
            <v>0.16522217195374617</v>
          </cell>
          <cell r="GD80">
            <v>0.2</v>
          </cell>
          <cell r="GE80">
            <v>0</v>
          </cell>
          <cell r="GF80">
            <v>3.8647544997460708</v>
          </cell>
          <cell r="GG80">
            <v>0</v>
          </cell>
          <cell r="GH80">
            <v>0</v>
          </cell>
          <cell r="GI80">
            <v>0</v>
          </cell>
          <cell r="GJ80">
            <v>7.9078217911567696</v>
          </cell>
          <cell r="GK80">
            <v>3.5201064170940294E-2</v>
          </cell>
          <cell r="GL80">
            <v>161.73216568660226</v>
          </cell>
          <cell r="GM80">
            <v>6.27091798284098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1.0123229611440565</v>
          </cell>
          <cell r="HA80">
            <v>0.90505805773979275</v>
          </cell>
          <cell r="HB80">
            <v>1</v>
          </cell>
          <cell r="HC80">
            <v>0.82643980387053417</v>
          </cell>
          <cell r="HD80">
            <v>2.7200998470311197</v>
          </cell>
          <cell r="HE80">
            <v>2.758027843401389</v>
          </cell>
          <cell r="HF80">
            <v>0.16522217195374791</v>
          </cell>
          <cell r="HG80">
            <v>0.2</v>
          </cell>
          <cell r="HH80">
            <v>0</v>
          </cell>
          <cell r="HI80">
            <v>4.0748799660283188</v>
          </cell>
          <cell r="HJ80">
            <v>7.0261561728258108</v>
          </cell>
          <cell r="HK80">
            <v>8.3273990267028239E-2</v>
          </cell>
          <cell r="HL80">
            <v>0.79225672554818483</v>
          </cell>
          <cell r="HM80">
            <v>5.1329473116410682</v>
          </cell>
          <cell r="HN80">
            <v>149.44004710148243</v>
          </cell>
          <cell r="HO80">
            <v>0.76639992532846601</v>
          </cell>
          <cell r="HP80">
            <v>0</v>
          </cell>
          <cell r="HQ80">
            <v>0</v>
          </cell>
          <cell r="HR80">
            <v>0</v>
          </cell>
          <cell r="HS80">
            <v>1.3214734203442775</v>
          </cell>
          <cell r="HT80">
            <v>1.5662100590574629E-2</v>
          </cell>
          <cell r="HU80">
            <v>149.44004710148442</v>
          </cell>
          <cell r="HV80">
            <v>9.8735441618552944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1.0164725631297602</v>
          </cell>
          <cell r="IJ80">
            <v>0.37967937255759693</v>
          </cell>
          <cell r="IK80">
            <v>1</v>
          </cell>
          <cell r="IL80">
            <v>0.14900696471138231</v>
          </cell>
          <cell r="IM80">
            <v>5.1329473116410593</v>
          </cell>
          <cell r="IN80">
            <v>5.2353554098585198</v>
          </cell>
          <cell r="IO80">
            <v>0.16829936841872981</v>
          </cell>
          <cell r="IP80">
            <v>0.2</v>
          </cell>
          <cell r="IQ80">
            <v>0</v>
          </cell>
          <cell r="IR80">
            <v>0.92832158641279461</v>
          </cell>
          <cell r="IS80">
            <v>0</v>
          </cell>
          <cell r="IT80">
            <v>0</v>
          </cell>
          <cell r="IU80">
            <v>0</v>
          </cell>
          <cell r="IV80">
            <v>1.6006686084299884</v>
          </cell>
          <cell r="IW80">
            <v>1.8971121455378576E-2</v>
          </cell>
          <cell r="IX80">
            <v>149.44004710147976</v>
          </cell>
          <cell r="IY80">
            <v>9.8735441618555662</v>
          </cell>
          <cell r="IZ80">
            <v>0</v>
          </cell>
          <cell r="JA80">
            <v>0</v>
          </cell>
          <cell r="JB80">
            <v>0</v>
          </cell>
          <cell r="JC80">
            <v>0</v>
          </cell>
          <cell r="JD80">
            <v>0</v>
          </cell>
        </row>
        <row r="81">
          <cell r="A81">
            <v>2095</v>
          </cell>
          <cell r="B81">
            <v>4.4947373908347634</v>
          </cell>
          <cell r="C81">
            <v>15.139037103159335</v>
          </cell>
          <cell r="D81">
            <v>5.2600989427575584</v>
          </cell>
          <cell r="E81">
            <v>1.1119399999999999</v>
          </cell>
          <cell r="F81">
            <v>-6.8063480210992076</v>
          </cell>
          <cell r="G81">
            <v>1.0226556793053414</v>
          </cell>
          <cell r="H81">
            <v>0</v>
          </cell>
          <cell r="I81">
            <v>0.35591017055777774</v>
          </cell>
          <cell r="J81">
            <v>5.2631578947368363E-2</v>
          </cell>
          <cell r="K81">
            <v>1.0418716806684918</v>
          </cell>
          <cell r="L81">
            <v>1.6795053203331147</v>
          </cell>
          <cell r="M81">
            <v>8.3373861143169439</v>
          </cell>
          <cell r="N81">
            <v>0.13807196781694298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0.42681825254086569</v>
          </cell>
          <cell r="AF81">
            <v>0.73825680763284107</v>
          </cell>
          <cell r="AG81">
            <v>4.0343851870742889E-3</v>
          </cell>
          <cell r="AH81">
            <v>6.6059393797562496E-2</v>
          </cell>
          <cell r="AI81">
            <v>1.5799583873094278</v>
          </cell>
          <cell r="AJ81">
            <v>100.84433004209501</v>
          </cell>
          <cell r="AK81">
            <v>9.7102265117897157E-2</v>
          </cell>
          <cell r="AL81">
            <v>0</v>
          </cell>
          <cell r="AM81">
            <v>0</v>
          </cell>
          <cell r="AN81">
            <v>0</v>
          </cell>
          <cell r="AO81">
            <v>0.16795534828491118</v>
          </cell>
          <cell r="AP81">
            <v>9.1783314722620123E-4</v>
          </cell>
          <cell r="AQ81">
            <v>100.84433004209501</v>
          </cell>
          <cell r="AR81">
            <v>2.1520840279437463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1.0026545399191733</v>
          </cell>
          <cell r="BF81">
            <v>8.8401542731168856</v>
          </cell>
          <cell r="BG81">
            <v>1</v>
          </cell>
          <cell r="BH81">
            <v>1.502868429799469E-2</v>
          </cell>
          <cell r="BI81">
            <v>1.5799583873100986</v>
          </cell>
          <cell r="BJ81">
            <v>1.5831233795748934</v>
          </cell>
          <cell r="BK81">
            <v>0.15907239015028896</v>
          </cell>
          <cell r="BL81">
            <v>0.2</v>
          </cell>
          <cell r="BM81">
            <v>0</v>
          </cell>
          <cell r="BN81">
            <v>2.9363226497762029E-2</v>
          </cell>
          <cell r="BO81">
            <v>0</v>
          </cell>
          <cell r="BP81">
            <v>0</v>
          </cell>
          <cell r="BQ81">
            <v>0</v>
          </cell>
          <cell r="BR81">
            <v>5.0788835123596048E-2</v>
          </cell>
          <cell r="BS81">
            <v>2.7754803203047297E-4</v>
          </cell>
          <cell r="BT81">
            <v>100.84433004209447</v>
          </cell>
          <cell r="BU81">
            <v>2.152084027942855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1.0026545399191749</v>
          </cell>
          <cell r="CI81">
            <v>8.8401542731168536</v>
          </cell>
          <cell r="CJ81">
            <v>1</v>
          </cell>
          <cell r="CK81">
            <v>4.544596982053669E-3</v>
          </cell>
          <cell r="CL81">
            <v>1.5799583873110847</v>
          </cell>
          <cell r="CM81">
            <v>1.5831233795758504</v>
          </cell>
          <cell r="CN81">
            <v>0.15907239015028102</v>
          </cell>
          <cell r="CO81">
            <v>0.2</v>
          </cell>
          <cell r="CP81">
            <v>0</v>
          </cell>
          <cell r="CQ81">
            <v>0.30035276092520724</v>
          </cell>
          <cell r="CR81">
            <v>0</v>
          </cell>
          <cell r="CS81">
            <v>0</v>
          </cell>
          <cell r="CT81">
            <v>0</v>
          </cell>
          <cell r="CU81">
            <v>0.51951262422433531</v>
          </cell>
          <cell r="CV81">
            <v>2.8390040078176151E-3</v>
          </cell>
          <cell r="CW81">
            <v>100.84433004209498</v>
          </cell>
          <cell r="CX81">
            <v>2.1520840279447535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1.0026545399191831</v>
          </cell>
          <cell r="DL81">
            <v>8.8401542731168341</v>
          </cell>
          <cell r="DM81">
            <v>1</v>
          </cell>
          <cell r="DN81">
            <v>4.6486112517514264E-2</v>
          </cell>
          <cell r="DO81">
            <v>1.5799583873090448</v>
          </cell>
          <cell r="DP81">
            <v>1.5831233795738477</v>
          </cell>
          <cell r="DQ81">
            <v>0.15907239015029531</v>
          </cell>
          <cell r="DR81">
            <v>0.2</v>
          </cell>
          <cell r="DS81">
            <v>0</v>
          </cell>
          <cell r="DT81">
            <v>5.6342704551166873</v>
          </cell>
          <cell r="DU81">
            <v>11.549596558306678</v>
          </cell>
          <cell r="DV81">
            <v>5.0431796262145646E-2</v>
          </cell>
          <cell r="DW81">
            <v>1.2033119122864564</v>
          </cell>
          <cell r="DX81">
            <v>2.7229234320024833</v>
          </cell>
          <cell r="DY81">
            <v>164.76139279161566</v>
          </cell>
          <cell r="DZ81">
            <v>0.73768872095453142</v>
          </cell>
          <cell r="EA81">
            <v>0</v>
          </cell>
          <cell r="EB81">
            <v>0</v>
          </cell>
          <cell r="EC81">
            <v>0</v>
          </cell>
          <cell r="ED81">
            <v>1.5121757431611278</v>
          </cell>
          <cell r="EE81">
            <v>6.6029786071542512E-3</v>
          </cell>
          <cell r="EF81">
            <v>164.76139278286334</v>
          </cell>
          <cell r="EG81">
            <v>6.347143985959228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1.0121554775880197</v>
          </cell>
          <cell r="EU81">
            <v>0.90137228314456874</v>
          </cell>
          <cell r="EV81">
            <v>1</v>
          </cell>
          <cell r="EW81">
            <v>0.15754828110490987</v>
          </cell>
          <cell r="EX81">
            <v>2.7229234320035696</v>
          </cell>
          <cell r="EY81">
            <v>2.7600779504228767</v>
          </cell>
          <cell r="EZ81">
            <v>0.16483823105802464</v>
          </cell>
          <cell r="FA81">
            <v>0.2</v>
          </cell>
          <cell r="FB81">
            <v>0</v>
          </cell>
          <cell r="FC81">
            <v>0.96404552897393825</v>
          </cell>
          <cell r="FD81">
            <v>0</v>
          </cell>
          <cell r="FE81">
            <v>0</v>
          </cell>
          <cell r="FF81">
            <v>0</v>
          </cell>
          <cell r="FG81">
            <v>1.9761807694866034</v>
          </cell>
          <cell r="FH81">
            <v>8.6290759544113537E-3</v>
          </cell>
          <cell r="FI81">
            <v>164.76139279077074</v>
          </cell>
          <cell r="FJ81">
            <v>6.34714398586868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1.0121554775880222</v>
          </cell>
          <cell r="FX81">
            <v>0.90137228320949914</v>
          </cell>
          <cell r="FY81">
            <v>1</v>
          </cell>
          <cell r="FZ81">
            <v>0.20589133557607978</v>
          </cell>
          <cell r="GA81">
            <v>2.7229234320025859</v>
          </cell>
          <cell r="GB81">
            <v>2.76007795042191</v>
          </cell>
          <cell r="GC81">
            <v>0.16483823105802728</v>
          </cell>
          <cell r="GD81">
            <v>0.2</v>
          </cell>
          <cell r="GE81">
            <v>0</v>
          </cell>
          <cell r="GF81">
            <v>3.932536205188141</v>
          </cell>
          <cell r="GG81">
            <v>0</v>
          </cell>
          <cell r="GH81">
            <v>0</v>
          </cell>
          <cell r="GI81">
            <v>0</v>
          </cell>
          <cell r="GJ81">
            <v>8.0612400456587885</v>
          </cell>
          <cell r="GK81">
            <v>3.5199741700580045E-2</v>
          </cell>
          <cell r="GL81">
            <v>164.76139279346455</v>
          </cell>
          <cell r="GM81">
            <v>6.347143985837751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1.0121554775880257</v>
          </cell>
          <cell r="HA81">
            <v>0.90137228323161878</v>
          </cell>
          <cell r="HB81">
            <v>1</v>
          </cell>
          <cell r="HC81">
            <v>0.83987229560545007</v>
          </cell>
          <cell r="HD81">
            <v>2.722923432002307</v>
          </cell>
          <cell r="HE81">
            <v>2.7600779504216275</v>
          </cell>
          <cell r="HF81">
            <v>0.16483823105802689</v>
          </cell>
          <cell r="HG81">
            <v>0.2</v>
          </cell>
          <cell r="HH81">
            <v>0</v>
          </cell>
          <cell r="HI81">
            <v>4.1842035451824424</v>
          </cell>
          <cell r="HJ81">
            <v>7.2272416106537269</v>
          </cell>
          <cell r="HK81">
            <v>8.3605786367723048E-2</v>
          </cell>
          <cell r="HL81">
            <v>0.81273466309473963</v>
          </cell>
          <cell r="HM81">
            <v>5.128411836493501</v>
          </cell>
          <cell r="HN81">
            <v>152.71965717045316</v>
          </cell>
          <cell r="HO81">
            <v>0.78696141023079147</v>
          </cell>
          <cell r="HP81">
            <v>0</v>
          </cell>
          <cell r="HQ81">
            <v>0</v>
          </cell>
          <cell r="HR81">
            <v>0</v>
          </cell>
          <cell r="HS81">
            <v>1.3592933968394649</v>
          </cell>
          <cell r="HT81">
            <v>1.5724504516313964E-2</v>
          </cell>
          <cell r="HU81">
            <v>152.71965717045529</v>
          </cell>
          <cell r="HV81">
            <v>10.034053636352072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1.0162565206440133</v>
          </cell>
          <cell r="IJ81">
            <v>0.37856635819563877</v>
          </cell>
          <cell r="IK81">
            <v>1</v>
          </cell>
          <cell r="IL81">
            <v>0.15285843762282902</v>
          </cell>
          <cell r="IM81">
            <v>5.1284118364936209</v>
          </cell>
          <cell r="IN81">
            <v>5.229217873582896</v>
          </cell>
          <cell r="IO81">
            <v>0.16791991260305381</v>
          </cell>
          <cell r="IP81">
            <v>0.2</v>
          </cell>
          <cell r="IQ81">
            <v>0</v>
          </cell>
          <cell r="IR81">
            <v>0.95322721290455936</v>
          </cell>
          <cell r="IS81">
            <v>0</v>
          </cell>
          <cell r="IT81">
            <v>0</v>
          </cell>
          <cell r="IU81">
            <v>0</v>
          </cell>
          <cell r="IV81">
            <v>1.6464790259650113</v>
          </cell>
          <cell r="IW81">
            <v>1.9046709812613759E-2</v>
          </cell>
          <cell r="IX81">
            <v>152.7196571704504</v>
          </cell>
          <cell r="IY81">
            <v>10.034053636352366</v>
          </cell>
          <cell r="IZ81">
            <v>0</v>
          </cell>
          <cell r="JA81">
            <v>0</v>
          </cell>
          <cell r="JB81">
            <v>0</v>
          </cell>
          <cell r="JC81">
            <v>0</v>
          </cell>
          <cell r="JD81">
            <v>0</v>
          </cell>
        </row>
        <row r="82">
          <cell r="A82">
            <v>2096</v>
          </cell>
          <cell r="B82">
            <v>4.4947373908347634</v>
          </cell>
          <cell r="C82">
            <v>15.503625278202097</v>
          </cell>
          <cell r="D82">
            <v>5.3790823139500334</v>
          </cell>
          <cell r="E82">
            <v>1.1119399999999999</v>
          </cell>
          <cell r="F82">
            <v>-6.9625775741325739</v>
          </cell>
          <cell r="G82">
            <v>1.0223588727751109</v>
          </cell>
          <cell r="H82">
            <v>0</v>
          </cell>
          <cell r="I82">
            <v>0.36406192774123364</v>
          </cell>
          <cell r="J82">
            <v>5.2631578947368363E-2</v>
          </cell>
          <cell r="K82">
            <v>1.0648665475473125</v>
          </cell>
          <cell r="L82">
            <v>1.7149052610689699</v>
          </cell>
          <cell r="M82">
            <v>8.5229160503075487</v>
          </cell>
          <cell r="N82">
            <v>0.13828960980023125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0.42743366343094924</v>
          </cell>
          <cell r="AF82">
            <v>0.74048038665279892</v>
          </cell>
          <cell r="AG82">
            <v>3.9277851625411121E-3</v>
          </cell>
          <cell r="AH82">
            <v>6.6207499682393367E-2</v>
          </cell>
          <cell r="AI82">
            <v>1.586843650667205</v>
          </cell>
          <cell r="AJ82">
            <v>104.18480337279753</v>
          </cell>
          <cell r="AK82">
            <v>9.724227269969539E-2</v>
          </cell>
          <cell r="AL82">
            <v>0</v>
          </cell>
          <cell r="AM82">
            <v>0</v>
          </cell>
          <cell r="AN82">
            <v>0</v>
          </cell>
          <cell r="AO82">
            <v>0.16846121830855892</v>
          </cell>
          <cell r="AP82">
            <v>8.9358136375120056E-4</v>
          </cell>
          <cell r="AQ82">
            <v>104.18480337279757</v>
          </cell>
          <cell r="AR82">
            <v>2.1575830593476395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1.0025552122187102</v>
          </cell>
          <cell r="BF82">
            <v>9.0513482840256181</v>
          </cell>
          <cell r="BG82">
            <v>1</v>
          </cell>
          <cell r="BH82">
            <v>1.5062378772888222E-2</v>
          </cell>
          <cell r="BI82">
            <v>1.5868436506678689</v>
          </cell>
          <cell r="BJ82">
            <v>1.5899369557722074</v>
          </cell>
          <cell r="BK82">
            <v>0.1588046955334152</v>
          </cell>
          <cell r="BL82">
            <v>0.2</v>
          </cell>
          <cell r="BM82">
            <v>0</v>
          </cell>
          <cell r="BN82">
            <v>2.9405564071769537E-2</v>
          </cell>
          <cell r="BO82">
            <v>0</v>
          </cell>
          <cell r="BP82">
            <v>0</v>
          </cell>
          <cell r="BQ82">
            <v>0</v>
          </cell>
          <cell r="BR82">
            <v>5.0941807621866134E-2</v>
          </cell>
          <cell r="BS82">
            <v>2.7021441720401175E-4</v>
          </cell>
          <cell r="BT82">
            <v>104.18480337279711</v>
          </cell>
          <cell r="BU82">
            <v>2.1575830593467371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1.0025552122187062</v>
          </cell>
          <cell r="CI82">
            <v>9.0513482840255914</v>
          </cell>
          <cell r="CJ82">
            <v>1</v>
          </cell>
          <cell r="CK82">
            <v>4.5547860182910812E-3</v>
          </cell>
          <cell r="CL82">
            <v>1.5868436506688699</v>
          </cell>
          <cell r="CM82">
            <v>1.5899369557731762</v>
          </cell>
          <cell r="CN82">
            <v>0.15880469553340706</v>
          </cell>
          <cell r="CO82">
            <v>0.2</v>
          </cell>
          <cell r="CP82">
            <v>0</v>
          </cell>
          <cell r="CQ82">
            <v>0.30078582665948422</v>
          </cell>
          <cell r="CR82">
            <v>0</v>
          </cell>
          <cell r="CS82">
            <v>0</v>
          </cell>
          <cell r="CT82">
            <v>0</v>
          </cell>
          <cell r="CU82">
            <v>0.52107736072237354</v>
          </cell>
          <cell r="CV82">
            <v>2.7639893815859001E-3</v>
          </cell>
          <cell r="CW82">
            <v>104.18480337279752</v>
          </cell>
          <cell r="CX82">
            <v>2.157583059348652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1.0025552122187116</v>
          </cell>
          <cell r="DL82">
            <v>9.0513482840255666</v>
          </cell>
          <cell r="DM82">
            <v>1</v>
          </cell>
          <cell r="DN82">
            <v>4.6590334891214079E-2</v>
          </cell>
          <cell r="DO82">
            <v>1.5868436506668278</v>
          </cell>
          <cell r="DP82">
            <v>1.5899369557711502</v>
          </cell>
          <cell r="DQ82">
            <v>0.15880469553341894</v>
          </cell>
          <cell r="DR82">
            <v>0.2</v>
          </cell>
          <cell r="DS82">
            <v>0</v>
          </cell>
          <cell r="DT82">
            <v>5.7312468365112359</v>
          </cell>
          <cell r="DU82">
            <v>11.769579637727729</v>
          </cell>
          <cell r="DV82">
            <v>5.0429894205337757E-2</v>
          </cell>
          <cell r="DW82">
            <v>1.2225030440450386</v>
          </cell>
          <cell r="DX82">
            <v>2.7257706666394919</v>
          </cell>
          <cell r="DY82">
            <v>167.79456890927997</v>
          </cell>
          <cell r="DZ82">
            <v>0.750385729968157</v>
          </cell>
          <cell r="EA82">
            <v>0</v>
          </cell>
          <cell r="EB82">
            <v>0</v>
          </cell>
          <cell r="EC82">
            <v>0</v>
          </cell>
          <cell r="ED82">
            <v>1.5409778813940351</v>
          </cell>
          <cell r="EE82">
            <v>6.6027295729864646E-3</v>
          </cell>
          <cell r="EF82">
            <v>167.79456890036644</v>
          </cell>
          <cell r="EG82">
            <v>6.423249406923957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1.0119904985822104</v>
          </cell>
          <cell r="EU82">
            <v>0.89767795047640275</v>
          </cell>
          <cell r="EV82">
            <v>1</v>
          </cell>
          <cell r="EW82">
            <v>0.16006095449420613</v>
          </cell>
          <cell r="EX82">
            <v>2.7257706666405284</v>
          </cell>
          <cell r="EY82">
            <v>2.7621693904265374</v>
          </cell>
          <cell r="EZ82">
            <v>0.16446090333023755</v>
          </cell>
          <cell r="FA82">
            <v>0.2</v>
          </cell>
          <cell r="FB82">
            <v>0</v>
          </cell>
          <cell r="FC82">
            <v>0.98063856398074567</v>
          </cell>
          <cell r="FD82">
            <v>0</v>
          </cell>
          <cell r="FE82">
            <v>0</v>
          </cell>
          <cell r="FF82">
            <v>0</v>
          </cell>
          <cell r="FG82">
            <v>2.0138207276418538</v>
          </cell>
          <cell r="FH82">
            <v>8.6287505051138649E-3</v>
          </cell>
          <cell r="FI82">
            <v>167.79456890841945</v>
          </cell>
          <cell r="FJ82">
            <v>6.4232494068322845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1.0119904985822041</v>
          </cell>
          <cell r="FX82">
            <v>0.89767795054106692</v>
          </cell>
          <cell r="FY82">
            <v>1</v>
          </cell>
          <cell r="FZ82">
            <v>0.20917501265818186</v>
          </cell>
          <cell r="GA82">
            <v>2.7257706666395536</v>
          </cell>
          <cell r="GB82">
            <v>2.7621693904255675</v>
          </cell>
          <cell r="GC82">
            <v>0.16446090333023952</v>
          </cell>
          <cell r="GD82">
            <v>0.2</v>
          </cell>
          <cell r="GE82">
            <v>0</v>
          </cell>
          <cell r="GF82">
            <v>4.0002225425623452</v>
          </cell>
          <cell r="GG82">
            <v>0</v>
          </cell>
          <cell r="GH82">
            <v>0</v>
          </cell>
          <cell r="GI82">
            <v>0</v>
          </cell>
          <cell r="GJ82">
            <v>8.2147810286918581</v>
          </cell>
          <cell r="GK82">
            <v>3.5198414127237419E-2</v>
          </cell>
          <cell r="GL82">
            <v>167.79456891116294</v>
          </cell>
          <cell r="GM82">
            <v>6.4232494068009949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1.0119904985822059</v>
          </cell>
          <cell r="HA82">
            <v>0.89767795056309596</v>
          </cell>
          <cell r="HB82">
            <v>1</v>
          </cell>
          <cell r="HC82">
            <v>0.85326707689265302</v>
          </cell>
          <cell r="HD82">
            <v>2.7257706666392738</v>
          </cell>
          <cell r="HE82">
            <v>2.7621693904252855</v>
          </cell>
          <cell r="HF82">
            <v>0.16446090333023916</v>
          </cell>
          <cell r="HG82">
            <v>0.2</v>
          </cell>
          <cell r="HH82">
            <v>0</v>
          </cell>
          <cell r="HI82">
            <v>4.2951517060740452</v>
          </cell>
          <cell r="HJ82">
            <v>7.4316526407627332</v>
          </cell>
          <cell r="HK82">
            <v>8.393193043235235E-2</v>
          </cell>
          <cell r="HL82">
            <v>0.83349081892799282</v>
          </cell>
          <cell r="HM82">
            <v>5.1239015641777526</v>
          </cell>
          <cell r="HN82">
            <v>156.03712801060027</v>
          </cell>
          <cell r="HO82">
            <v>0.80782844507146745</v>
          </cell>
          <cell r="HP82">
            <v>0</v>
          </cell>
          <cell r="HQ82">
            <v>0</v>
          </cell>
          <cell r="HR82">
            <v>0</v>
          </cell>
          <cell r="HS82">
            <v>1.3977388478755375</v>
          </cell>
          <cell r="HT82">
            <v>1.5785845411962946E-2</v>
          </cell>
          <cell r="HU82">
            <v>156.0371280106024</v>
          </cell>
          <cell r="HV82">
            <v>10.195035913457211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1.0160435934408325</v>
          </cell>
          <cell r="IJ82">
            <v>0.37749856936316356</v>
          </cell>
          <cell r="IK82">
            <v>1</v>
          </cell>
          <cell r="IL82">
            <v>0.15676223759076074</v>
          </cell>
          <cell r="IM82">
            <v>5.1239015641778245</v>
          </cell>
          <cell r="IN82">
            <v>5.2231319285210898</v>
          </cell>
          <cell r="IO82">
            <v>0.16754610158892561</v>
          </cell>
          <cell r="IP82">
            <v>0.2</v>
          </cell>
          <cell r="IQ82">
            <v>0</v>
          </cell>
          <cell r="IR82">
            <v>0.97850294460392984</v>
          </cell>
          <cell r="IS82">
            <v>0</v>
          </cell>
          <cell r="IT82">
            <v>0</v>
          </cell>
          <cell r="IU82">
            <v>0</v>
          </cell>
          <cell r="IV82">
            <v>1.693047065596365</v>
          </cell>
          <cell r="IW82">
            <v>1.9121010547359318E-2</v>
          </cell>
          <cell r="IX82">
            <v>156.03712801059726</v>
          </cell>
          <cell r="IY82">
            <v>10.195035913457488</v>
          </cell>
          <cell r="IZ82">
            <v>0</v>
          </cell>
          <cell r="JA82">
            <v>0</v>
          </cell>
          <cell r="JB82">
            <v>0</v>
          </cell>
          <cell r="JC82">
            <v>0</v>
          </cell>
          <cell r="JD82">
            <v>0</v>
          </cell>
        </row>
        <row r="83">
          <cell r="A83">
            <v>2097</v>
          </cell>
          <cell r="B83">
            <v>4.4947373908347634</v>
          </cell>
          <cell r="C83">
            <v>15.872067168653238</v>
          </cell>
          <cell r="D83">
            <v>5.4991944532391308</v>
          </cell>
          <cell r="E83">
            <v>1.1119399999999999</v>
          </cell>
          <cell r="F83">
            <v>-7.1203899068989482</v>
          </cell>
          <cell r="G83">
            <v>1.0220660166822895</v>
          </cell>
          <cell r="H83">
            <v>0</v>
          </cell>
          <cell r="I83">
            <v>0.37229256416121859</v>
          </cell>
          <cell r="J83">
            <v>5.2631578947368363E-2</v>
          </cell>
          <cell r="K83">
            <v>1.0880648989752231</v>
          </cell>
          <cell r="L83">
            <v>1.7505761385541845</v>
          </cell>
          <cell r="M83">
            <v>8.7101280549297595</v>
          </cell>
          <cell r="N83">
            <v>0.13850508410554399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0.4280277947747822</v>
          </cell>
          <cell r="AF83">
            <v>0.74265648190003097</v>
          </cell>
          <cell r="AG83">
            <v>3.8246034971281644E-3</v>
          </cell>
          <cell r="AH83">
            <v>6.6352656837167401E-2</v>
          </cell>
          <cell r="AI83">
            <v>1.5936817427106318</v>
          </cell>
          <cell r="AJ83">
            <v>107.60814823171947</v>
          </cell>
          <cell r="AK83">
            <v>9.7377439129245402E-2</v>
          </cell>
          <cell r="AL83">
            <v>0</v>
          </cell>
          <cell r="AM83">
            <v>0</v>
          </cell>
          <cell r="AN83">
            <v>0</v>
          </cell>
          <cell r="AO83">
            <v>0.16895628565012649</v>
          </cell>
          <cell r="AP83">
            <v>8.7010726588731126E-4</v>
          </cell>
          <cell r="AQ83">
            <v>107.60814823171947</v>
          </cell>
          <cell r="AR83">
            <v>2.16288609228332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1.0024578580707266</v>
          </cell>
          <cell r="BF83">
            <v>9.2670994768191264</v>
          </cell>
          <cell r="BG83">
            <v>1</v>
          </cell>
          <cell r="BH83">
            <v>1.5095402404006735E-2</v>
          </cell>
          <cell r="BI83">
            <v>1.5936817427113361</v>
          </cell>
          <cell r="BJ83">
            <v>1.5967055238698573</v>
          </cell>
          <cell r="BK83">
            <v>0.15854137499887611</v>
          </cell>
          <cell r="BL83">
            <v>0.2</v>
          </cell>
          <cell r="BM83">
            <v>0</v>
          </cell>
          <cell r="BN83">
            <v>2.9446437706190303E-2</v>
          </cell>
          <cell r="BO83">
            <v>0</v>
          </cell>
          <cell r="BP83">
            <v>0</v>
          </cell>
          <cell r="BQ83">
            <v>0</v>
          </cell>
          <cell r="BR83">
            <v>5.1091513444530702E-2</v>
          </cell>
          <cell r="BS83">
            <v>2.6311597051410676E-4</v>
          </cell>
          <cell r="BT83">
            <v>107.60814823171899</v>
          </cell>
          <cell r="BU83">
            <v>2.162886092282398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1.0024578580707184</v>
          </cell>
          <cell r="CI83">
            <v>9.2670994768190926</v>
          </cell>
          <cell r="CJ83">
            <v>1</v>
          </cell>
          <cell r="CK83">
            <v>4.5647721948147129E-3</v>
          </cell>
          <cell r="CL83">
            <v>1.5936817427122933</v>
          </cell>
          <cell r="CM83">
            <v>1.5967055238708372</v>
          </cell>
          <cell r="CN83">
            <v>0.15854137499887375</v>
          </cell>
          <cell r="CO83">
            <v>0.2</v>
          </cell>
          <cell r="CP83">
            <v>0</v>
          </cell>
          <cell r="CQ83">
            <v>0.30120391793934398</v>
          </cell>
          <cell r="CR83">
            <v>0</v>
          </cell>
          <cell r="CS83">
            <v>0</v>
          </cell>
          <cell r="CT83">
            <v>0</v>
          </cell>
          <cell r="CU83">
            <v>0.52260868280536954</v>
          </cell>
          <cell r="CV83">
            <v>2.6913802607267463E-3</v>
          </cell>
          <cell r="CW83">
            <v>107.60814823171953</v>
          </cell>
          <cell r="CX83">
            <v>2.1628860922843387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1.0024578580707282</v>
          </cell>
          <cell r="DL83">
            <v>9.2670994768190731</v>
          </cell>
          <cell r="DM83">
            <v>1</v>
          </cell>
          <cell r="DN83">
            <v>4.6692482238345538E-2</v>
          </cell>
          <cell r="DO83">
            <v>1.5936817427102545</v>
          </cell>
          <cell r="DP83">
            <v>1.5967055238687879</v>
          </cell>
          <cell r="DQ83">
            <v>0.15854137499888266</v>
          </cell>
          <cell r="DR83">
            <v>0.2</v>
          </cell>
          <cell r="DS83">
            <v>0</v>
          </cell>
          <cell r="DT83">
            <v>5.8280557213256046</v>
          </cell>
          <cell r="DU83">
            <v>11.989663590443918</v>
          </cell>
          <cell r="DV83">
            <v>5.0427986010578088E-2</v>
          </cell>
          <cell r="DW83">
            <v>1.2416347981128497</v>
          </cell>
          <cell r="DX83">
            <v>2.7286406362833522</v>
          </cell>
          <cell r="DY83">
            <v>170.83078388520681</v>
          </cell>
          <cell r="DZ83">
            <v>0.76306080884211447</v>
          </cell>
          <cell r="EA83">
            <v>0</v>
          </cell>
          <cell r="EB83">
            <v>0</v>
          </cell>
          <cell r="EC83">
            <v>0</v>
          </cell>
          <cell r="ED83">
            <v>1.5697932268544899</v>
          </cell>
          <cell r="EE83">
            <v>6.6024797351835257E-3</v>
          </cell>
          <cell r="EF83">
            <v>170.83078387613216</v>
          </cell>
          <cell r="EG83">
            <v>6.4992234553739854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1.0118279773424541</v>
          </cell>
          <cell r="EU83">
            <v>0.89397653978882785</v>
          </cell>
          <cell r="EV83">
            <v>1</v>
          </cell>
          <cell r="EW83">
            <v>0.16256585362894393</v>
          </cell>
          <cell r="EX83">
            <v>2.7286406362843509</v>
          </cell>
          <cell r="EY83">
            <v>2.7643007004222526</v>
          </cell>
          <cell r="EZ83">
            <v>0.1640900489284812</v>
          </cell>
          <cell r="FA83">
            <v>0.2</v>
          </cell>
          <cell r="FB83">
            <v>0</v>
          </cell>
          <cell r="FC83">
            <v>0.997202939672996</v>
          </cell>
          <cell r="FD83">
            <v>0</v>
          </cell>
          <cell r="FE83">
            <v>0</v>
          </cell>
          <cell r="FF83">
            <v>0</v>
          </cell>
          <cell r="FG83">
            <v>2.0514779456091441</v>
          </cell>
          <cell r="FH83">
            <v>8.628424005589011E-3</v>
          </cell>
          <cell r="FI83">
            <v>170.83078388433083</v>
          </cell>
          <cell r="FJ83">
            <v>6.4992234552812755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1.0118279773424614</v>
          </cell>
          <cell r="FX83">
            <v>0.89397653985322545</v>
          </cell>
          <cell r="FY83">
            <v>1</v>
          </cell>
          <cell r="FZ83">
            <v>0.21244852998707708</v>
          </cell>
          <cell r="GA83">
            <v>2.7286406362833886</v>
          </cell>
          <cell r="GB83">
            <v>2.764300700421281</v>
          </cell>
          <cell r="GC83">
            <v>0.16409004892848203</v>
          </cell>
          <cell r="GD83">
            <v>0.2</v>
          </cell>
          <cell r="GE83">
            <v>0</v>
          </cell>
          <cell r="GF83">
            <v>4.0677919728105181</v>
          </cell>
          <cell r="GG83">
            <v>0</v>
          </cell>
          <cell r="GH83">
            <v>0</v>
          </cell>
          <cell r="GI83">
            <v>0</v>
          </cell>
          <cell r="GJ83">
            <v>8.3683924179803331</v>
          </cell>
          <cell r="GK83">
            <v>3.5197082269805557E-2</v>
          </cell>
          <cell r="GL83">
            <v>170.83078388712383</v>
          </cell>
          <cell r="GM83">
            <v>6.4992234552495516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1.0118279773424514</v>
          </cell>
          <cell r="HA83">
            <v>0.89397653987516368</v>
          </cell>
          <cell r="HB83">
            <v>1</v>
          </cell>
          <cell r="HC83">
            <v>0.86662041449683369</v>
          </cell>
          <cell r="HD83">
            <v>2.7286406362831408</v>
          </cell>
          <cell r="HE83">
            <v>2.7643007004210007</v>
          </cell>
          <cell r="HF83">
            <v>0.16409004892847978</v>
          </cell>
          <cell r="HG83">
            <v>0.2</v>
          </cell>
          <cell r="HH83">
            <v>0</v>
          </cell>
          <cell r="HI83">
            <v>4.4077143096478828</v>
          </cell>
          <cell r="HJ83">
            <v>7.6393777943351484</v>
          </cell>
          <cell r="HK83">
            <v>8.4252494597837735E-2</v>
          </cell>
          <cell r="HL83">
            <v>0.85452301749018011</v>
          </cell>
          <cell r="HM83">
            <v>5.1194172100542232</v>
          </cell>
          <cell r="HN83">
            <v>159.39211391116643</v>
          </cell>
          <cell r="HO83">
            <v>0.82899912290566902</v>
          </cell>
          <cell r="HP83">
            <v>0</v>
          </cell>
          <cell r="HQ83">
            <v>0</v>
          </cell>
          <cell r="HR83">
            <v>0</v>
          </cell>
          <cell r="HS83">
            <v>1.4368076164071411</v>
          </cell>
          <cell r="HT83">
            <v>1.5846136844971805E-2</v>
          </cell>
          <cell r="HU83">
            <v>159.39211391116871</v>
          </cell>
          <cell r="HV83">
            <v>10.356461221352466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1.0158337164543165</v>
          </cell>
          <cell r="IJ83">
            <v>0.37647446731612011</v>
          </cell>
          <cell r="IK83">
            <v>1</v>
          </cell>
          <cell r="IL83">
            <v>0.16071795543814443</v>
          </cell>
          <cell r="IM83">
            <v>5.119417210054201</v>
          </cell>
          <cell r="IN83">
            <v>5.2170973195920753</v>
          </cell>
          <cell r="IO83">
            <v>0.16717781518963637</v>
          </cell>
          <cell r="IP83">
            <v>0.2</v>
          </cell>
          <cell r="IQ83">
            <v>0</v>
          </cell>
          <cell r="IR83">
            <v>1.0041464716750614</v>
          </cell>
          <cell r="IS83">
            <v>0</v>
          </cell>
          <cell r="IT83">
            <v>0</v>
          </cell>
          <cell r="IU83">
            <v>0</v>
          </cell>
          <cell r="IV83">
            <v>1.7403701145474839</v>
          </cell>
          <cell r="IW83">
            <v>1.9194040093537722E-2</v>
          </cell>
          <cell r="IX83">
            <v>159.39211391116351</v>
          </cell>
          <cell r="IY83">
            <v>10.356461221352779</v>
          </cell>
          <cell r="IZ83">
            <v>0</v>
          </cell>
          <cell r="JA83">
            <v>0</v>
          </cell>
          <cell r="JB83">
            <v>0</v>
          </cell>
          <cell r="JC83">
            <v>0</v>
          </cell>
          <cell r="JD83">
            <v>0</v>
          </cell>
        </row>
        <row r="84">
          <cell r="A84">
            <v>2098</v>
          </cell>
          <cell r="B84">
            <v>4.4947373908347634</v>
          </cell>
          <cell r="C84">
            <v>16.244300323159251</v>
          </cell>
          <cell r="D84">
            <v>5.6204141913587966</v>
          </cell>
          <cell r="E84">
            <v>1.1119399999999999</v>
          </cell>
          <cell r="F84">
            <v>-7.279763502384256</v>
          </cell>
          <cell r="G84">
            <v>1.0217770170544231</v>
          </cell>
          <cell r="H84">
            <v>0</v>
          </cell>
          <cell r="I84">
            <v>0.38060065516603331</v>
          </cell>
          <cell r="J84">
            <v>5.2631578947368363E-2</v>
          </cell>
          <cell r="K84">
            <v>1.1114625868504813</v>
          </cell>
          <cell r="L84">
            <v>1.7865118971147791</v>
          </cell>
          <cell r="M84">
            <v>8.8989893304900907</v>
          </cell>
          <cell r="N84">
            <v>0.13871833885062027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0.42860137510617058</v>
          </cell>
          <cell r="AF84">
            <v>0.74478633912034264</v>
          </cell>
          <cell r="AG84">
            <v>3.7247148346993401E-3</v>
          </cell>
          <cell r="AH84">
            <v>6.6494947953078559E-2</v>
          </cell>
          <cell r="AI84">
            <v>1.6004725390025605</v>
          </cell>
          <cell r="AJ84">
            <v>111.11566160204102</v>
          </cell>
          <cell r="AK84">
            <v>9.7507930149893673E-2</v>
          </cell>
          <cell r="AL84">
            <v>0</v>
          </cell>
          <cell r="AM84">
            <v>0</v>
          </cell>
          <cell r="AN84">
            <v>0</v>
          </cell>
          <cell r="AO84">
            <v>0.16944083372003402</v>
          </cell>
          <cell r="AP84">
            <v>8.4738233478678124E-4</v>
          </cell>
          <cell r="AQ84">
            <v>111.11566160204104</v>
          </cell>
          <cell r="AR84">
            <v>2.1679957542407484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1.0023624276727556</v>
          </cell>
          <cell r="BF84">
            <v>9.4874913538493431</v>
          </cell>
          <cell r="BG84">
            <v>1</v>
          </cell>
          <cell r="BH84">
            <v>1.5127774003812672E-2</v>
          </cell>
          <cell r="BI84">
            <v>1.6004725390032497</v>
          </cell>
          <cell r="BJ84">
            <v>1.603428879914754</v>
          </cell>
          <cell r="BK84">
            <v>0.15828233306033299</v>
          </cell>
          <cell r="BL84">
            <v>0.2</v>
          </cell>
          <cell r="BM84">
            <v>0</v>
          </cell>
          <cell r="BN84">
            <v>2.9485897520958738E-2</v>
          </cell>
          <cell r="BO84">
            <v>0</v>
          </cell>
          <cell r="BP84">
            <v>0</v>
          </cell>
          <cell r="BQ84">
            <v>0</v>
          </cell>
          <cell r="BR84">
            <v>5.1238038293445913E-2</v>
          </cell>
          <cell r="BS84">
            <v>2.5624406800759791E-4</v>
          </cell>
          <cell r="BT84">
            <v>111.11566160204055</v>
          </cell>
          <cell r="BU84">
            <v>2.1679957542398247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1.0023624276727559</v>
          </cell>
          <cell r="CI84">
            <v>9.4874913538493146</v>
          </cell>
          <cell r="CJ84">
            <v>1</v>
          </cell>
          <cell r="CK84">
            <v>4.5745612004166152E-3</v>
          </cell>
          <cell r="CL84">
            <v>1.6004725390042509</v>
          </cell>
          <cell r="CM84">
            <v>1.6034288799157439</v>
          </cell>
          <cell r="CN84">
            <v>0.15828233306032752</v>
          </cell>
          <cell r="CO84">
            <v>0.2</v>
          </cell>
          <cell r="CP84">
            <v>0</v>
          </cell>
          <cell r="CQ84">
            <v>0.30160754743531687</v>
          </cell>
          <cell r="CR84">
            <v>0</v>
          </cell>
          <cell r="CS84">
            <v>0</v>
          </cell>
          <cell r="CT84">
            <v>0</v>
          </cell>
          <cell r="CU84">
            <v>0.52410746710686085</v>
          </cell>
          <cell r="CV84">
            <v>2.6210884319049612E-3</v>
          </cell>
          <cell r="CW84">
            <v>111.115661602041</v>
          </cell>
          <cell r="CX84">
            <v>2.1679957542417734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1.0023624276727574</v>
          </cell>
          <cell r="DL84">
            <v>9.487491353849288</v>
          </cell>
          <cell r="DM84">
            <v>1</v>
          </cell>
          <cell r="DN84">
            <v>4.6792612748849084E-2</v>
          </cell>
          <cell r="DO84">
            <v>1.6004725390021783</v>
          </cell>
          <cell r="DP84">
            <v>1.6034288799136718</v>
          </cell>
          <cell r="DQ84">
            <v>0.15828233306033709</v>
          </cell>
          <cell r="DR84">
            <v>0.2</v>
          </cell>
          <cell r="DS84">
            <v>0</v>
          </cell>
          <cell r="DT84">
            <v>5.9246669804990928</v>
          </cell>
          <cell r="DU84">
            <v>12.209774745369113</v>
          </cell>
          <cell r="DV84">
            <v>5.0426072817733432E-2</v>
          </cell>
          <cell r="DW84">
            <v>1.2607019899588416</v>
          </cell>
          <cell r="DX84">
            <v>2.731532443379181</v>
          </cell>
          <cell r="DY84">
            <v>173.86914177078512</v>
          </cell>
          <cell r="DZ84">
            <v>0.77571001281222418</v>
          </cell>
          <cell r="EA84">
            <v>0</v>
          </cell>
          <cell r="EB84">
            <v>0</v>
          </cell>
          <cell r="EC84">
            <v>0</v>
          </cell>
          <cell r="ED84">
            <v>1.5986121338697143</v>
          </cell>
          <cell r="EE84">
            <v>6.6022292429869199E-3</v>
          </cell>
          <cell r="EF84">
            <v>173.86914176154903</v>
          </cell>
          <cell r="EG84">
            <v>6.5750555254075156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1.0116678662542102</v>
          </cell>
          <cell r="EU84">
            <v>0.89026949431717362</v>
          </cell>
          <cell r="EV84">
            <v>1</v>
          </cell>
          <cell r="EW84">
            <v>0.16506229970428199</v>
          </cell>
          <cell r="EX84">
            <v>2.731532443380158</v>
          </cell>
          <cell r="EY84">
            <v>2.7664704101485729</v>
          </cell>
          <cell r="EZ84">
            <v>0.16372553171678111</v>
          </cell>
          <cell r="FA84">
            <v>0.2</v>
          </cell>
          <cell r="FB84">
            <v>0</v>
          </cell>
          <cell r="FC84">
            <v>1.0137335008515329</v>
          </cell>
          <cell r="FD84">
            <v>0</v>
          </cell>
          <cell r="FE84">
            <v>0</v>
          </cell>
          <cell r="FF84">
            <v>0</v>
          </cell>
          <cell r="FG84">
            <v>2.0891398179799174</v>
          </cell>
          <cell r="FH84">
            <v>8.6280966508724324E-3</v>
          </cell>
          <cell r="FI84">
            <v>173.86914176989362</v>
          </cell>
          <cell r="FJ84">
            <v>6.5750555253136636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1.0116678662542009</v>
          </cell>
          <cell r="FX84">
            <v>0.89026949438130443</v>
          </cell>
          <cell r="FY84">
            <v>1</v>
          </cell>
          <cell r="FZ84">
            <v>0.21571100046939734</v>
          </cell>
          <cell r="GA84">
            <v>2.7315324433792258</v>
          </cell>
          <cell r="GB84">
            <v>2.7664704101475976</v>
          </cell>
          <cell r="GC84">
            <v>0.16372553171678006</v>
          </cell>
          <cell r="GD84">
            <v>0.2</v>
          </cell>
          <cell r="GE84">
            <v>0</v>
          </cell>
          <cell r="GF84">
            <v>4.1352234668354031</v>
          </cell>
          <cell r="GG84">
            <v>0</v>
          </cell>
          <cell r="GH84">
            <v>0</v>
          </cell>
          <cell r="GI84">
            <v>0</v>
          </cell>
          <cell r="GJ84">
            <v>8.5220227935196231</v>
          </cell>
          <cell r="GK84">
            <v>3.5195746923874081E-2</v>
          </cell>
          <cell r="GL84">
            <v>173.8691417727363</v>
          </cell>
          <cell r="GM84">
            <v>6.5750555252816376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1.0116678662542116</v>
          </cell>
          <cell r="HA84">
            <v>0.89026949440315151</v>
          </cell>
          <cell r="HB84">
            <v>1</v>
          </cell>
          <cell r="HC84">
            <v>0.87992868978517647</v>
          </cell>
          <cell r="HD84">
            <v>2.7315324433789425</v>
          </cell>
          <cell r="HE84">
            <v>2.7664704101473192</v>
          </cell>
          <cell r="HF84">
            <v>0.16372553171678006</v>
          </cell>
          <cell r="HG84">
            <v>0.2</v>
          </cell>
          <cell r="HH84">
            <v>0</v>
          </cell>
          <cell r="HI84">
            <v>4.5218804749619617</v>
          </cell>
          <cell r="HJ84">
            <v>7.8504043640935324</v>
          </cell>
          <cell r="HK84">
            <v>8.4567551198187513E-2</v>
          </cell>
          <cell r="HL84">
            <v>0.87582905383166676</v>
          </cell>
          <cell r="HM84">
            <v>5.1149594528150777</v>
          </cell>
          <cell r="HN84">
            <v>162.78425466908905</v>
          </cell>
          <cell r="HO84">
            <v>0.85047139725512488</v>
          </cell>
          <cell r="HP84">
            <v>0</v>
          </cell>
          <cell r="HQ84">
            <v>0</v>
          </cell>
          <cell r="HR84">
            <v>0</v>
          </cell>
          <cell r="HS84">
            <v>1.4764973124603791</v>
          </cell>
          <cell r="HT84">
            <v>1.5905392419858753E-2</v>
          </cell>
          <cell r="HU84">
            <v>162.78425466909147</v>
          </cell>
          <cell r="HV84">
            <v>10.518299801978303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1.0156268224412568</v>
          </cell>
          <cell r="IJ84">
            <v>0.37549257551382098</v>
          </cell>
          <cell r="IK84">
            <v>1</v>
          </cell>
          <cell r="IL84">
            <v>0.16472517645993834</v>
          </cell>
          <cell r="IM84">
            <v>5.1149594528151807</v>
          </cell>
          <cell r="IN84">
            <v>5.211113763362845</v>
          </cell>
          <cell r="IO84">
            <v>0.16681493163935213</v>
          </cell>
          <cell r="IP84">
            <v>0.2</v>
          </cell>
          <cell r="IQ84">
            <v>0</v>
          </cell>
          <cell r="IR84">
            <v>1.0301553152686307</v>
          </cell>
          <cell r="IS84">
            <v>0</v>
          </cell>
          <cell r="IT84">
            <v>0</v>
          </cell>
          <cell r="IU84">
            <v>0</v>
          </cell>
          <cell r="IV84">
            <v>1.788445277901124</v>
          </cell>
          <cell r="IW84">
            <v>1.9265814929970895E-2</v>
          </cell>
          <cell r="IX84">
            <v>162.78425466908598</v>
          </cell>
          <cell r="IY84">
            <v>10.518299801978582</v>
          </cell>
          <cell r="IZ84">
            <v>0</v>
          </cell>
          <cell r="JA84">
            <v>0</v>
          </cell>
          <cell r="JB84">
            <v>0</v>
          </cell>
          <cell r="JC84">
            <v>0</v>
          </cell>
          <cell r="JD84">
            <v>0</v>
          </cell>
        </row>
        <row r="85">
          <cell r="A85">
            <v>2099</v>
          </cell>
          <cell r="B85">
            <v>4.4947373908347634</v>
          </cell>
          <cell r="C85">
            <v>16.620261577505879</v>
          </cell>
          <cell r="D85">
            <v>5.7427199549633396</v>
          </cell>
          <cell r="E85">
            <v>1.1119399999999999</v>
          </cell>
          <cell r="F85">
            <v>-7.4406766605683323</v>
          </cell>
          <cell r="G85">
            <v>1.0214917784926894</v>
          </cell>
          <cell r="H85">
            <v>0</v>
          </cell>
          <cell r="I85">
            <v>0.38898475605648281</v>
          </cell>
          <cell r="J85">
            <v>5.2631578947368363E-2</v>
          </cell>
          <cell r="K85">
            <v>1.135055409780968</v>
          </cell>
          <cell r="L85">
            <v>1.8227065734552417</v>
          </cell>
          <cell r="M85">
            <v>9.089466694256032</v>
          </cell>
          <cell r="N85">
            <v>0.13892932736851468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0.42915511025929859</v>
          </cell>
          <cell r="AF85">
            <v>0.74687117668135672</v>
          </cell>
          <cell r="AG85">
            <v>3.6279989330078367E-3</v>
          </cell>
          <cell r="AH85">
            <v>6.6634453427034016E-2</v>
          </cell>
          <cell r="AI85">
            <v>1.6072159313177437</v>
          </cell>
          <cell r="AJ85">
            <v>114.70864398100581</v>
          </cell>
          <cell r="AK85">
            <v>9.7633906340752238E-2</v>
          </cell>
          <cell r="AL85">
            <v>0</v>
          </cell>
          <cell r="AM85">
            <v>0</v>
          </cell>
          <cell r="AN85">
            <v>0</v>
          </cell>
          <cell r="AO85">
            <v>0.16991513970009062</v>
          </cell>
          <cell r="AP85">
            <v>8.2537921502500453E-4</v>
          </cell>
          <cell r="AQ85">
            <v>114.70864398100593</v>
          </cell>
          <cell r="AR85">
            <v>2.1729146557524603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1.0022688704542388</v>
          </cell>
          <cell r="BF85">
            <v>9.7126085324744214</v>
          </cell>
          <cell r="BG85">
            <v>1</v>
          </cell>
          <cell r="BH85">
            <v>1.5159511862811864E-2</v>
          </cell>
          <cell r="BI85">
            <v>1.6072159313184409</v>
          </cell>
          <cell r="BJ85">
            <v>1.6101068141492014</v>
          </cell>
          <cell r="BK85">
            <v>0.15802747622139798</v>
          </cell>
          <cell r="BL85">
            <v>0.2</v>
          </cell>
          <cell r="BM85">
            <v>0</v>
          </cell>
          <cell r="BN85">
            <v>2.9523992074376039E-2</v>
          </cell>
          <cell r="BO85">
            <v>0</v>
          </cell>
          <cell r="BP85">
            <v>0</v>
          </cell>
          <cell r="BQ85">
            <v>0</v>
          </cell>
          <cell r="BR85">
            <v>5.1381465986967925E-2</v>
          </cell>
          <cell r="BS85">
            <v>2.4959043754451456E-4</v>
          </cell>
          <cell r="BT85">
            <v>114.7086439810053</v>
          </cell>
          <cell r="BU85">
            <v>2.1729146557515344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1.0022688704542386</v>
          </cell>
          <cell r="CI85">
            <v>9.7126085324743858</v>
          </cell>
          <cell r="CJ85">
            <v>1</v>
          </cell>
          <cell r="CK85">
            <v>4.5841585660518673E-3</v>
          </cell>
          <cell r="CL85">
            <v>1.6072159313194634</v>
          </cell>
          <cell r="CM85">
            <v>1.6101068141502022</v>
          </cell>
          <cell r="CN85">
            <v>0.15802747622139157</v>
          </cell>
          <cell r="CO85">
            <v>0.2</v>
          </cell>
          <cell r="CP85">
            <v>0</v>
          </cell>
          <cell r="CQ85">
            <v>0.3019972118441715</v>
          </cell>
          <cell r="CR85">
            <v>0</v>
          </cell>
          <cell r="CS85">
            <v>0</v>
          </cell>
          <cell r="CT85">
            <v>0</v>
          </cell>
          <cell r="CU85">
            <v>0.52557457099429983</v>
          </cell>
          <cell r="CV85">
            <v>2.5530292804383172E-3</v>
          </cell>
          <cell r="CW85">
            <v>114.70864398100584</v>
          </cell>
          <cell r="CX85">
            <v>2.1729146557534897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1.0022688704542397</v>
          </cell>
          <cell r="DL85">
            <v>9.712608532474361</v>
          </cell>
          <cell r="DM85">
            <v>1</v>
          </cell>
          <cell r="DN85">
            <v>4.6890782998170441E-2</v>
          </cell>
          <cell r="DO85">
            <v>1.607215931317344</v>
          </cell>
          <cell r="DP85">
            <v>1.6101068141481072</v>
          </cell>
          <cell r="DQ85">
            <v>0.15802747622140356</v>
          </cell>
          <cell r="DR85">
            <v>0.2</v>
          </cell>
          <cell r="DS85">
            <v>0</v>
          </cell>
          <cell r="DT85">
            <v>6.0210512289892977</v>
          </cell>
          <cell r="DU85">
            <v>12.429840783569894</v>
          </cell>
          <cell r="DV85">
            <v>5.0424155734027781E-2</v>
          </cell>
          <cell r="DW85">
            <v>1.2796996059682906</v>
          </cell>
          <cell r="DX85">
            <v>2.7344452070313778</v>
          </cell>
          <cell r="DY85">
            <v>176.90876135335216</v>
          </cell>
          <cell r="DZ85">
            <v>0.78832949452777568</v>
          </cell>
          <cell r="EA85">
            <v>0</v>
          </cell>
          <cell r="EB85">
            <v>0</v>
          </cell>
          <cell r="EC85">
            <v>0</v>
          </cell>
          <cell r="ED85">
            <v>1.6274251338027097</v>
          </cell>
          <cell r="EE85">
            <v>6.6019782413642347E-3</v>
          </cell>
          <cell r="EF85">
            <v>176.90876134395438</v>
          </cell>
          <cell r="EG85">
            <v>6.6507351810872635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1.0115101165894804</v>
          </cell>
          <cell r="EU85">
            <v>0.88655822339738666</v>
          </cell>
          <cell r="EV85">
            <v>1</v>
          </cell>
          <cell r="EW85">
            <v>0.16754963629325553</v>
          </cell>
          <cell r="EX85">
            <v>2.7344452070324095</v>
          </cell>
          <cell r="EY85">
            <v>2.7686770242458065</v>
          </cell>
          <cell r="EZ85">
            <v>0.16336721909356408</v>
          </cell>
          <cell r="FA85">
            <v>0.2</v>
          </cell>
          <cell r="FB85">
            <v>0</v>
          </cell>
          <cell r="FC85">
            <v>1.0302252196216399</v>
          </cell>
          <cell r="FD85">
            <v>0</v>
          </cell>
          <cell r="FE85">
            <v>0</v>
          </cell>
          <cell r="FF85">
            <v>0</v>
          </cell>
          <cell r="FG85">
            <v>2.1267939707041101</v>
          </cell>
          <cell r="FH85">
            <v>8.6277686304144473E-3</v>
          </cell>
          <cell r="FI85">
            <v>176.90876135244491</v>
          </cell>
          <cell r="FJ85">
            <v>6.6507351809923048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1.0115101165894764</v>
          </cell>
          <cell r="FX85">
            <v>0.88655822346125002</v>
          </cell>
          <cell r="FY85">
            <v>1</v>
          </cell>
          <cell r="FZ85">
            <v>0.21896156625621205</v>
          </cell>
          <cell r="GA85">
            <v>2.734445207031416</v>
          </cell>
          <cell r="GB85">
            <v>2.7686770242448291</v>
          </cell>
          <cell r="GC85">
            <v>0.16336721909356641</v>
          </cell>
          <cell r="GD85">
            <v>0.2</v>
          </cell>
          <cell r="GE85">
            <v>0</v>
          </cell>
          <cell r="GF85">
            <v>4.2024965148398934</v>
          </cell>
          <cell r="GG85">
            <v>0</v>
          </cell>
          <cell r="GH85">
            <v>0</v>
          </cell>
          <cell r="GI85">
            <v>0</v>
          </cell>
          <cell r="GJ85">
            <v>8.6756216790631022</v>
          </cell>
          <cell r="GK85">
            <v>3.5194408862249095E-2</v>
          </cell>
          <cell r="GL85">
            <v>176.90876135533739</v>
          </cell>
          <cell r="GM85">
            <v>6.6507351809598809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1.011510116589472</v>
          </cell>
          <cell r="HA85">
            <v>0.88655822348300639</v>
          </cell>
          <cell r="HB85">
            <v>1</v>
          </cell>
          <cell r="HC85">
            <v>0.89318840341882577</v>
          </cell>
          <cell r="HD85">
            <v>2.7344452070311669</v>
          </cell>
          <cell r="HE85">
            <v>2.7686770242445529</v>
          </cell>
          <cell r="HF85">
            <v>0.16336721909356461</v>
          </cell>
          <cell r="HG85">
            <v>0.2</v>
          </cell>
          <cell r="HH85">
            <v>0</v>
          </cell>
          <cell r="HI85">
            <v>4.6376385905813846</v>
          </cell>
          <cell r="HJ85">
            <v>8.0647184989037868</v>
          </cell>
          <cell r="HK85">
            <v>8.4877172701479056E-2</v>
          </cell>
          <cell r="HL85">
            <v>0.89740671409075889</v>
          </cell>
          <cell r="HM85">
            <v>5.1105289353376113</v>
          </cell>
          <cell r="HN85">
            <v>166.21317585992477</v>
          </cell>
          <cell r="HO85">
            <v>0.87224308425120456</v>
          </cell>
          <cell r="HP85">
            <v>0</v>
          </cell>
          <cell r="HQ85">
            <v>0</v>
          </cell>
          <cell r="HR85">
            <v>0</v>
          </cell>
          <cell r="HS85">
            <v>1.5168053309259053</v>
          </cell>
          <cell r="HT85">
            <v>1.5963625766357546E-2</v>
          </cell>
          <cell r="HU85">
            <v>166.2131758599273</v>
          </cell>
          <cell r="HV85">
            <v>10.680521873676431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1.0154228415953324</v>
          </cell>
          <cell r="IJ85">
            <v>0.37455147800433986</v>
          </cell>
          <cell r="IK85">
            <v>1</v>
          </cell>
          <cell r="IL85">
            <v>0.16878348427494283</v>
          </cell>
          <cell r="IM85">
            <v>5.110528935337606</v>
          </cell>
          <cell r="IN85">
            <v>5.2051809562787552</v>
          </cell>
          <cell r="IO85">
            <v>0.16645732676648245</v>
          </cell>
          <cell r="IP85">
            <v>0.2</v>
          </cell>
          <cell r="IQ85">
            <v>0</v>
          </cell>
          <cell r="IR85">
            <v>1.0565268301176323</v>
          </cell>
          <cell r="IS85">
            <v>0</v>
          </cell>
          <cell r="IT85">
            <v>0</v>
          </cell>
          <cell r="IU85">
            <v>0</v>
          </cell>
          <cell r="IV85">
            <v>1.8372694001517063</v>
          </cell>
          <cell r="IW85">
            <v>1.9336351566023847E-2</v>
          </cell>
          <cell r="IX85">
            <v>166.21317585992176</v>
          </cell>
          <cell r="IY85">
            <v>10.680521873676769</v>
          </cell>
          <cell r="IZ85">
            <v>0</v>
          </cell>
          <cell r="JA85">
            <v>0</v>
          </cell>
          <cell r="JB85">
            <v>0</v>
          </cell>
          <cell r="JC85">
            <v>0</v>
          </cell>
          <cell r="JD85">
            <v>0</v>
          </cell>
        </row>
        <row r="86">
          <cell r="A86">
            <v>2100</v>
          </cell>
          <cell r="B86">
            <v>4.4947373908347634</v>
          </cell>
          <cell r="C86">
            <v>16.999887204746013</v>
          </cell>
          <cell r="D86">
            <v>5.8660897571833281</v>
          </cell>
          <cell r="E86">
            <v>1.1119399999999999</v>
          </cell>
          <cell r="F86">
            <v>-7.6031074978844346</v>
          </cell>
          <cell r="G86">
            <v>1.0212102039320565</v>
          </cell>
          <cell r="H86">
            <v>0</v>
          </cell>
          <cell r="I86">
            <v>0.39744340324276489</v>
          </cell>
          <cell r="J86">
            <v>5.2631578947368363E-2</v>
          </cell>
          <cell r="K86">
            <v>1.1588391141147809</v>
          </cell>
          <cell r="L86">
            <v>1.8591543287284653</v>
          </cell>
          <cell r="M86">
            <v>9.2815266032693433</v>
          </cell>
          <cell r="N86">
            <v>0.13913800792031325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0.42968968389397622</v>
          </cell>
          <cell r="AF86">
            <v>0.74891218584349384</v>
          </cell>
          <cell r="AG86">
            <v>3.5343404355891038E-3</v>
          </cell>
          <cell r="AH86">
            <v>6.6771251568142453E-2</v>
          </cell>
          <cell r="AI86">
            <v>1.6139118270808093</v>
          </cell>
          <cell r="AJ86">
            <v>118.3883990171415</v>
          </cell>
          <cell r="AK86">
            <v>9.7755523236209632E-2</v>
          </cell>
          <cell r="AL86">
            <v>0</v>
          </cell>
          <cell r="AM86">
            <v>0</v>
          </cell>
          <cell r="AN86">
            <v>0</v>
          </cell>
          <cell r="AO86">
            <v>0.1703794746051448</v>
          </cell>
          <cell r="AP86">
            <v>8.040716627055757E-4</v>
          </cell>
          <cell r="AQ86">
            <v>118.38839901714157</v>
          </cell>
          <cell r="AR86">
            <v>2.1776453838615799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1.0021771347975383</v>
          </cell>
          <cell r="BF86">
            <v>9.942536790444791</v>
          </cell>
          <cell r="BG86">
            <v>1</v>
          </cell>
          <cell r="BH86">
            <v>1.5190633796530436E-2</v>
          </cell>
          <cell r="BI86">
            <v>1.6139118270815453</v>
          </cell>
          <cell r="BJ86">
            <v>1.6167391006845482</v>
          </cell>
          <cell r="BK86">
            <v>0.15777671295622592</v>
          </cell>
          <cell r="BL86">
            <v>0.2</v>
          </cell>
          <cell r="BM86">
            <v>0</v>
          </cell>
          <cell r="BN86">
            <v>2.9560768399243646E-2</v>
          </cell>
          <cell r="BO86">
            <v>0</v>
          </cell>
          <cell r="BP86">
            <v>0</v>
          </cell>
          <cell r="BQ86">
            <v>0</v>
          </cell>
          <cell r="BR86">
            <v>5.1521878478595691E-2</v>
          </cell>
          <cell r="BS86">
            <v>2.431471431053065E-4</v>
          </cell>
          <cell r="BT86">
            <v>118.3883990171411</v>
          </cell>
          <cell r="BU86">
            <v>2.1776453838606407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1.002177134797533</v>
          </cell>
          <cell r="CI86">
            <v>9.9425367904447555</v>
          </cell>
          <cell r="CJ86">
            <v>1</v>
          </cell>
          <cell r="CK86">
            <v>4.5935696790441139E-3</v>
          </cell>
          <cell r="CL86">
            <v>1.6139118270825239</v>
          </cell>
          <cell r="CM86">
            <v>1.6167391006855587</v>
          </cell>
          <cell r="CN86">
            <v>0.15777671295622511</v>
          </cell>
          <cell r="CO86">
            <v>0.2</v>
          </cell>
          <cell r="CP86">
            <v>0</v>
          </cell>
          <cell r="CQ86">
            <v>0.30237339225851967</v>
          </cell>
          <cell r="CR86">
            <v>0</v>
          </cell>
          <cell r="CS86">
            <v>0</v>
          </cell>
          <cell r="CT86">
            <v>0</v>
          </cell>
          <cell r="CU86">
            <v>0.5270108327597478</v>
          </cell>
          <cell r="CV86">
            <v>2.4871216297782219E-3</v>
          </cell>
          <cell r="CW86">
            <v>118.38839901714148</v>
          </cell>
          <cell r="CX86">
            <v>2.1776453838626284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1.0021771347975461</v>
          </cell>
          <cell r="DL86">
            <v>9.9425367904447288</v>
          </cell>
          <cell r="DM86">
            <v>1</v>
          </cell>
          <cell r="DN86">
            <v>4.6987048092567409E-2</v>
          </cell>
          <cell r="DO86">
            <v>1.6139118270804209</v>
          </cell>
          <cell r="DP86">
            <v>1.6167391006834424</v>
          </cell>
          <cell r="DQ86">
            <v>0.15777671295623297</v>
          </cell>
          <cell r="DR86">
            <v>0.2</v>
          </cell>
          <cell r="DS86">
            <v>0</v>
          </cell>
          <cell r="DT86">
            <v>6.1171798374517046</v>
          </cell>
          <cell r="DU86">
            <v>12.649790802026773</v>
          </cell>
          <cell r="DV86">
            <v>5.0422235835205227E-2</v>
          </cell>
          <cell r="DW86">
            <v>1.2986228134005404</v>
          </cell>
          <cell r="DX86">
            <v>2.7373780625789692</v>
          </cell>
          <cell r="DY86">
            <v>179.9487766453382</v>
          </cell>
          <cell r="DZ86">
            <v>0.80091550558079005</v>
          </cell>
          <cell r="EA86">
            <v>0</v>
          </cell>
          <cell r="EB86">
            <v>0</v>
          </cell>
          <cell r="EC86">
            <v>0</v>
          </cell>
          <cell r="ED86">
            <v>1.6562229434005988</v>
          </cell>
          <cell r="EE86">
            <v>6.601726871161449E-3</v>
          </cell>
          <cell r="EF86">
            <v>179.9487766357791</v>
          </cell>
          <cell r="EG86">
            <v>6.726252138431521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1.0113546781352842</v>
          </cell>
          <cell r="EU86">
            <v>0.88284410571418237</v>
          </cell>
          <cell r="EV86">
            <v>1</v>
          </cell>
          <cell r="EW86">
            <v>0.17002723065054884</v>
          </cell>
          <cell r="EX86">
            <v>2.7373780625800044</v>
          </cell>
          <cell r="EY86">
            <v>2.7709190008388056</v>
          </cell>
          <cell r="EZ86">
            <v>0.16301498176018747</v>
          </cell>
          <cell r="FA86">
            <v>0.2</v>
          </cell>
          <cell r="FB86">
            <v>0</v>
          </cell>
          <cell r="FC86">
            <v>1.0466731973914221</v>
          </cell>
          <cell r="FD86">
            <v>0</v>
          </cell>
          <cell r="FE86">
            <v>0</v>
          </cell>
          <cell r="FF86">
            <v>0</v>
          </cell>
          <cell r="FG86">
            <v>2.1644282720001509</v>
          </cell>
          <cell r="FH86">
            <v>8.6274401282790368E-3</v>
          </cell>
          <cell r="FI86">
            <v>179.94877664441557</v>
          </cell>
          <cell r="FJ86">
            <v>6.7262521383354912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1.0113546781352853</v>
          </cell>
          <cell r="FX86">
            <v>0.88284410577777839</v>
          </cell>
          <cell r="FY86">
            <v>1</v>
          </cell>
          <cell r="FZ86">
            <v>0.22219940044685763</v>
          </cell>
          <cell r="GA86">
            <v>2.7373780625789959</v>
          </cell>
          <cell r="GB86">
            <v>2.7709190008378242</v>
          </cell>
          <cell r="GC86">
            <v>0.16301498176019033</v>
          </cell>
          <cell r="GD86">
            <v>0.2</v>
          </cell>
          <cell r="GE86">
            <v>0</v>
          </cell>
          <cell r="GF86">
            <v>4.2695911344795769</v>
          </cell>
          <cell r="GG86">
            <v>0</v>
          </cell>
          <cell r="GH86">
            <v>0</v>
          </cell>
          <cell r="GI86">
            <v>0</v>
          </cell>
          <cell r="GJ86">
            <v>8.8291395866261979</v>
          </cell>
          <cell r="GK86">
            <v>3.5193068835764743E-2</v>
          </cell>
          <cell r="GL86">
            <v>179.94877664735756</v>
          </cell>
          <cell r="GM86">
            <v>6.7262521383027183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1.0113546781352882</v>
          </cell>
          <cell r="HA86">
            <v>0.88284410579944317</v>
          </cell>
          <cell r="HB86">
            <v>1</v>
          </cell>
          <cell r="HC86">
            <v>0.906396182303151</v>
          </cell>
          <cell r="HD86">
            <v>2.7373780625787156</v>
          </cell>
          <cell r="HE86">
            <v>2.7709190008375502</v>
          </cell>
          <cell r="HF86">
            <v>0.16301498176019058</v>
          </cell>
          <cell r="HG86">
            <v>0.2</v>
          </cell>
          <cell r="HH86">
            <v>0</v>
          </cell>
          <cell r="HI86">
            <v>4.7549763265473874</v>
          </cell>
          <cell r="HJ86">
            <v>8.2823053125455157</v>
          </cell>
          <cell r="HK86">
            <v>8.5181431649518899E-2</v>
          </cell>
          <cell r="HL86">
            <v>0.91925379808106988</v>
          </cell>
          <cell r="HM86">
            <v>5.106126265547565</v>
          </cell>
          <cell r="HN86">
            <v>169.67848911828781</v>
          </cell>
          <cell r="HO86">
            <v>0.89431186488579861</v>
          </cell>
          <cell r="HP86">
            <v>0</v>
          </cell>
          <cell r="HQ86">
            <v>0</v>
          </cell>
          <cell r="HR86">
            <v>0</v>
          </cell>
          <cell r="HS86">
            <v>1.557728872016118</v>
          </cell>
          <cell r="HT86">
            <v>1.6020850528068873E-2</v>
          </cell>
          <cell r="HU86">
            <v>169.67848911829049</v>
          </cell>
          <cell r="HV86">
            <v>10.843097585435949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1.0152217011193252</v>
          </cell>
          <cell r="IJ86">
            <v>0.37364981806480413</v>
          </cell>
          <cell r="IK86">
            <v>1</v>
          </cell>
          <cell r="IL86">
            <v>0.17289246507398598</v>
          </cell>
          <cell r="IM86">
            <v>5.106126265547525</v>
          </cell>
          <cell r="IN86">
            <v>5.1992985870021116</v>
          </cell>
          <cell r="IO86">
            <v>0.1661048730867461</v>
          </cell>
          <cell r="IP86">
            <v>0.2</v>
          </cell>
          <cell r="IQ86">
            <v>0</v>
          </cell>
          <cell r="IR86">
            <v>1.0832582072639911</v>
          </cell>
          <cell r="IS86">
            <v>0</v>
          </cell>
          <cell r="IT86">
            <v>0</v>
          </cell>
          <cell r="IU86">
            <v>0</v>
          </cell>
          <cell r="IV86">
            <v>1.8868390899846141</v>
          </cell>
          <cell r="IW86">
            <v>1.9405666527858148E-2</v>
          </cell>
          <cell r="IX86">
            <v>169.67848911828466</v>
          </cell>
          <cell r="IY86">
            <v>10.843097585436327</v>
          </cell>
          <cell r="IZ86">
            <v>0</v>
          </cell>
          <cell r="JA86">
            <v>0</v>
          </cell>
          <cell r="JB86">
            <v>0</v>
          </cell>
          <cell r="JC86">
            <v>0</v>
          </cell>
          <cell r="JD86">
            <v>0</v>
          </cell>
        </row>
      </sheetData>
      <sheetData sheetId="1">
        <row r="1">
          <cell r="A1" t="str">
            <v>Row</v>
          </cell>
          <cell r="B1" t="str">
            <v>P</v>
          </cell>
          <cell r="C1" t="str">
            <v>K</v>
          </cell>
          <cell r="D1" t="str">
            <v>C</v>
          </cell>
          <cell r="E1" t="str">
            <v>PoP</v>
          </cell>
          <cell r="F1" t="str">
            <v>B</v>
          </cell>
          <cell r="G1" t="str">
            <v>Sf</v>
          </cell>
          <cell r="H1" t="str">
            <v>BG</v>
          </cell>
          <cell r="I1" t="str">
            <v>NX</v>
          </cell>
          <cell r="J1" t="str">
            <v>rf</v>
          </cell>
          <cell r="K1" t="str">
            <v>G</v>
          </cell>
          <cell r="L1" t="str">
            <v>I</v>
          </cell>
          <cell r="M1" t="str">
            <v>Y</v>
          </cell>
          <cell r="N1" t="str">
            <v>N</v>
          </cell>
          <cell r="O1" t="str">
            <v>SL</v>
          </cell>
          <cell r="P1" t="str">
            <v>PREC_1</v>
          </cell>
          <cell r="Q1" t="str">
            <v>T_1</v>
          </cell>
          <cell r="R1" t="str">
            <v>WS_1</v>
          </cell>
          <cell r="S1" t="str">
            <v>CYC_1</v>
          </cell>
          <cell r="T1" t="str">
            <v>DRO_1</v>
          </cell>
          <cell r="U1" t="str">
            <v>PREC_2</v>
          </cell>
          <cell r="V1" t="str">
            <v>T_2</v>
          </cell>
          <cell r="W1" t="str">
            <v>WS_2</v>
          </cell>
          <cell r="X1" t="str">
            <v>CYC_2</v>
          </cell>
          <cell r="Y1" t="str">
            <v>DRO_2</v>
          </cell>
          <cell r="Z1" t="str">
            <v>PREC_3</v>
          </cell>
          <cell r="AA1" t="str">
            <v>T_3</v>
          </cell>
          <cell r="AB1" t="str">
            <v>WS_3</v>
          </cell>
          <cell r="AC1" t="str">
            <v>CYC_3</v>
          </cell>
          <cell r="AD1" t="str">
            <v>DRO_3</v>
          </cell>
          <cell r="AE1" t="str">
            <v>Y_1</v>
          </cell>
          <cell r="AF1" t="str">
            <v>K_1</v>
          </cell>
          <cell r="AG1" t="str">
            <v>N_1</v>
          </cell>
          <cell r="AH1" t="str">
            <v>I_1</v>
          </cell>
          <cell r="AI1" t="str">
            <v>P_1</v>
          </cell>
          <cell r="AJ1" t="str">
            <v>W_1</v>
          </cell>
          <cell r="AK1" t="str">
            <v>Y_1_1</v>
          </cell>
          <cell r="AL1" t="str">
            <v>D_1_1</v>
          </cell>
          <cell r="AM1" t="str">
            <v>D_N_1_1</v>
          </cell>
          <cell r="AN1" t="str">
            <v>D_K_1_1</v>
          </cell>
          <cell r="AO1" t="str">
            <v>K_1_1</v>
          </cell>
          <cell r="AP1" t="str">
            <v>N_1_1</v>
          </cell>
          <cell r="AQ1" t="str">
            <v>W_1_1</v>
          </cell>
          <cell r="AR1" t="str">
            <v>A_1_1</v>
          </cell>
          <cell r="AS1" t="str">
            <v>G_A_T_1_1</v>
          </cell>
          <cell r="AT1" t="str">
            <v>K_A_T_1_1</v>
          </cell>
          <cell r="AU1" t="str">
            <v>G_A_WS_1_1</v>
          </cell>
          <cell r="AV1" t="str">
            <v>K_A_WS_1_1</v>
          </cell>
          <cell r="AW1" t="str">
            <v>G_A_PREC_1_1</v>
          </cell>
          <cell r="AX1" t="str">
            <v>K_A_PREC_1_1</v>
          </cell>
          <cell r="AY1" t="str">
            <v>G_A_SL_1_1</v>
          </cell>
          <cell r="AZ1" t="str">
            <v>K_A_SL_1_1</v>
          </cell>
          <cell r="BA1" t="str">
            <v>G_A_CYC_1_1</v>
          </cell>
          <cell r="BB1" t="str">
            <v>K_A_CYC_1_1</v>
          </cell>
          <cell r="BC1" t="str">
            <v>G_A_DRO_1_1</v>
          </cell>
          <cell r="BD1" t="str">
            <v>K_A_DRO_1_1</v>
          </cell>
          <cell r="BE1" t="str">
            <v>gA_1_1</v>
          </cell>
          <cell r="BF1" t="str">
            <v>A_N_1_1</v>
          </cell>
          <cell r="BG1" t="str">
            <v>A_K_1_1</v>
          </cell>
          <cell r="BH1" t="str">
            <v>I_1_1</v>
          </cell>
          <cell r="BI1" t="str">
            <v>P_1_1</v>
          </cell>
          <cell r="BJ1" t="str">
            <v>omegaI_1_1</v>
          </cell>
          <cell r="BK1" t="str">
            <v>r_1_1</v>
          </cell>
          <cell r="BL1" t="str">
            <v>tauK_1_1</v>
          </cell>
          <cell r="BM1" t="str">
            <v>tauN_1_1</v>
          </cell>
          <cell r="BN1" t="str">
            <v>Y_1_2</v>
          </cell>
          <cell r="BO1" t="str">
            <v>D_1_2</v>
          </cell>
          <cell r="BP1" t="str">
            <v>D_N_1_2</v>
          </cell>
          <cell r="BQ1" t="str">
            <v>D_K_1_2</v>
          </cell>
          <cell r="BR1" t="str">
            <v>K_1_2</v>
          </cell>
          <cell r="BS1" t="str">
            <v>N_1_2</v>
          </cell>
          <cell r="BT1" t="str">
            <v>W_1_2</v>
          </cell>
          <cell r="BU1" t="str">
            <v>A_1_2</v>
          </cell>
          <cell r="BV1" t="str">
            <v>G_A_T_1_2</v>
          </cell>
          <cell r="BW1" t="str">
            <v>K_A_T_1_2</v>
          </cell>
          <cell r="BX1" t="str">
            <v>G_A_WS_1_2</v>
          </cell>
          <cell r="BY1" t="str">
            <v>K_A_WS_1_2</v>
          </cell>
          <cell r="BZ1" t="str">
            <v>G_A_PREC_1_2</v>
          </cell>
          <cell r="CA1" t="str">
            <v>K_A_PREC_1_2</v>
          </cell>
          <cell r="CB1" t="str">
            <v>G_A_SL_1_2</v>
          </cell>
          <cell r="CC1" t="str">
            <v>K_A_SL_1_2</v>
          </cell>
          <cell r="CD1" t="str">
            <v>G_A_CYC_1_2</v>
          </cell>
          <cell r="CE1" t="str">
            <v>K_A_CYC_1_2</v>
          </cell>
          <cell r="CF1" t="str">
            <v>G_A_DRO_1_2</v>
          </cell>
          <cell r="CG1" t="str">
            <v>K_A_DRO_1_2</v>
          </cell>
          <cell r="CH1" t="str">
            <v>gA_1_2</v>
          </cell>
          <cell r="CI1" t="str">
            <v>A_N_1_2</v>
          </cell>
          <cell r="CJ1" t="str">
            <v>A_K_1_2</v>
          </cell>
          <cell r="CK1" t="str">
            <v>I_1_2</v>
          </cell>
          <cell r="CL1" t="str">
            <v>P_1_2</v>
          </cell>
          <cell r="CM1" t="str">
            <v>omegaI_1_2</v>
          </cell>
          <cell r="CN1" t="str">
            <v>r_1_2</v>
          </cell>
          <cell r="CO1" t="str">
            <v>tauK_1_2</v>
          </cell>
          <cell r="CP1" t="str">
            <v>tauN_1_2</v>
          </cell>
          <cell r="CQ1" t="str">
            <v>Y_1_3</v>
          </cell>
          <cell r="CR1" t="str">
            <v>D_1_3</v>
          </cell>
          <cell r="CS1" t="str">
            <v>D_N_1_3</v>
          </cell>
          <cell r="CT1" t="str">
            <v>D_K_1_3</v>
          </cell>
          <cell r="CU1" t="str">
            <v>K_1_3</v>
          </cell>
          <cell r="CV1" t="str">
            <v>N_1_3</v>
          </cell>
          <cell r="CW1" t="str">
            <v>W_1_3</v>
          </cell>
          <cell r="CX1" t="str">
            <v>A_1_3</v>
          </cell>
          <cell r="CY1" t="str">
            <v>G_A_T_1_3</v>
          </cell>
          <cell r="CZ1" t="str">
            <v>K_A_T_1_3</v>
          </cell>
          <cell r="DA1" t="str">
            <v>G_A_WS_1_3</v>
          </cell>
          <cell r="DB1" t="str">
            <v>K_A_WS_1_3</v>
          </cell>
          <cell r="DC1" t="str">
            <v>G_A_PREC_1_3</v>
          </cell>
          <cell r="DD1" t="str">
            <v>K_A_PREC_1_3</v>
          </cell>
          <cell r="DE1" t="str">
            <v>G_A_SL_1_3</v>
          </cell>
          <cell r="DF1" t="str">
            <v>K_A_SL_1_3</v>
          </cell>
          <cell r="DG1" t="str">
            <v>G_A_CYC_1_3</v>
          </cell>
          <cell r="DH1" t="str">
            <v>K_A_CYC_1_3</v>
          </cell>
          <cell r="DI1" t="str">
            <v>G_A_DRO_1_3</v>
          </cell>
          <cell r="DJ1" t="str">
            <v>K_A_DRO_1_3</v>
          </cell>
          <cell r="DK1" t="str">
            <v>gA_1_3</v>
          </cell>
          <cell r="DL1" t="str">
            <v>A_N_1_3</v>
          </cell>
          <cell r="DM1" t="str">
            <v>A_K_1_3</v>
          </cell>
          <cell r="DN1" t="str">
            <v>I_1_3</v>
          </cell>
          <cell r="DO1" t="str">
            <v>P_1_3</v>
          </cell>
          <cell r="DP1" t="str">
            <v>omegaI_1_3</v>
          </cell>
          <cell r="DQ1" t="str">
            <v>r_1_3</v>
          </cell>
          <cell r="DR1" t="str">
            <v>tauK_1_3</v>
          </cell>
          <cell r="DS1" t="str">
            <v>tauN_1_3</v>
          </cell>
          <cell r="DT1" t="str">
            <v>Y_2</v>
          </cell>
          <cell r="DU1" t="str">
            <v>K_2</v>
          </cell>
          <cell r="DV1" t="str">
            <v>N_2</v>
          </cell>
          <cell r="DW1" t="str">
            <v>I_2</v>
          </cell>
          <cell r="DX1" t="str">
            <v>P_2</v>
          </cell>
          <cell r="DY1" t="str">
            <v>W_2</v>
          </cell>
          <cell r="DZ1" t="str">
            <v>Y_2_1</v>
          </cell>
          <cell r="EA1" t="str">
            <v>D_2_1</v>
          </cell>
          <cell r="EB1" t="str">
            <v>D_N_2_1</v>
          </cell>
          <cell r="EC1" t="str">
            <v>D_K_2_1</v>
          </cell>
          <cell r="ED1" t="str">
            <v>K_2_1</v>
          </cell>
          <cell r="EE1" t="str">
            <v>N_2_1</v>
          </cell>
          <cell r="EF1" t="str">
            <v>W_2_1</v>
          </cell>
          <cell r="EG1" t="str">
            <v>A_2_1</v>
          </cell>
          <cell r="EH1" t="str">
            <v>G_A_T_2_1</v>
          </cell>
          <cell r="EI1" t="str">
            <v>K_A_T_2_1</v>
          </cell>
          <cell r="EJ1" t="str">
            <v>G_A_WS_2_1</v>
          </cell>
          <cell r="EK1" t="str">
            <v>K_A_WS_2_1</v>
          </cell>
          <cell r="EL1" t="str">
            <v>G_A_PREC_2_1</v>
          </cell>
          <cell r="EM1" t="str">
            <v>K_A_PREC_2_1</v>
          </cell>
          <cell r="EN1" t="str">
            <v>G_A_SL_2_1</v>
          </cell>
          <cell r="EO1" t="str">
            <v>K_A_SL_2_1</v>
          </cell>
          <cell r="EP1" t="str">
            <v>G_A_CYC_2_1</v>
          </cell>
          <cell r="EQ1" t="str">
            <v>K_A_CYC_2_1</v>
          </cell>
          <cell r="ER1" t="str">
            <v>G_A_DRO_2_1</v>
          </cell>
          <cell r="ES1" t="str">
            <v>K_A_DRO_2_1</v>
          </cell>
          <cell r="ET1" t="str">
            <v>gA_2_1</v>
          </cell>
          <cell r="EU1" t="str">
            <v>A_N_2_1</v>
          </cell>
          <cell r="EV1" t="str">
            <v>A_K_2_1</v>
          </cell>
          <cell r="EW1" t="str">
            <v>I_2_1</v>
          </cell>
          <cell r="EX1" t="str">
            <v>P_2_1</v>
          </cell>
          <cell r="EY1" t="str">
            <v>omegaI_2_1</v>
          </cell>
          <cell r="EZ1" t="str">
            <v>r_2_1</v>
          </cell>
          <cell r="FA1" t="str">
            <v>tauK_2_1</v>
          </cell>
          <cell r="FB1" t="str">
            <v>tauN_2_1</v>
          </cell>
          <cell r="FC1" t="str">
            <v>Y_2_2</v>
          </cell>
          <cell r="FD1" t="str">
            <v>D_2_2</v>
          </cell>
          <cell r="FE1" t="str">
            <v>D_N_2_2</v>
          </cell>
          <cell r="FF1" t="str">
            <v>D_K_2_2</v>
          </cell>
          <cell r="FG1" t="str">
            <v>K_2_2</v>
          </cell>
          <cell r="FH1" t="str">
            <v>N_2_2</v>
          </cell>
          <cell r="FI1" t="str">
            <v>W_2_2</v>
          </cell>
          <cell r="FJ1" t="str">
            <v>A_2_2</v>
          </cell>
          <cell r="FK1" t="str">
            <v>G_A_T_2_2</v>
          </cell>
          <cell r="FL1" t="str">
            <v>K_A_T_2_2</v>
          </cell>
          <cell r="FM1" t="str">
            <v>G_A_WS_2_2</v>
          </cell>
          <cell r="FN1" t="str">
            <v>K_A_WS_2_2</v>
          </cell>
          <cell r="FO1" t="str">
            <v>G_A_PREC_2_2</v>
          </cell>
          <cell r="FP1" t="str">
            <v>K_A_PREC_2_2</v>
          </cell>
          <cell r="FQ1" t="str">
            <v>G_A_SL_2_2</v>
          </cell>
          <cell r="FR1" t="str">
            <v>K_A_SL_2_2</v>
          </cell>
          <cell r="FS1" t="str">
            <v>G_A_CYC_2_2</v>
          </cell>
          <cell r="FT1" t="str">
            <v>K_A_CYC_2_2</v>
          </cell>
          <cell r="FU1" t="str">
            <v>G_A_DRO_2_2</v>
          </cell>
          <cell r="FV1" t="str">
            <v>K_A_DRO_2_2</v>
          </cell>
          <cell r="FW1" t="str">
            <v>gA_2_2</v>
          </cell>
          <cell r="FX1" t="str">
            <v>A_N_2_2</v>
          </cell>
          <cell r="FY1" t="str">
            <v>A_K_2_2</v>
          </cell>
          <cell r="FZ1" t="str">
            <v>I_2_2</v>
          </cell>
          <cell r="GA1" t="str">
            <v>P_2_2</v>
          </cell>
          <cell r="GB1" t="str">
            <v>omegaI_2_2</v>
          </cell>
          <cell r="GC1" t="str">
            <v>r_2_2</v>
          </cell>
          <cell r="GD1" t="str">
            <v>tauK_2_2</v>
          </cell>
          <cell r="GE1" t="str">
            <v>tauN_2_2</v>
          </cell>
          <cell r="GF1" t="str">
            <v>Y_2_3</v>
          </cell>
          <cell r="GG1" t="str">
            <v>D_2_3</v>
          </cell>
          <cell r="GH1" t="str">
            <v>D_N_2_3</v>
          </cell>
          <cell r="GI1" t="str">
            <v>D_K_2_3</v>
          </cell>
          <cell r="GJ1" t="str">
            <v>K_2_3</v>
          </cell>
          <cell r="GK1" t="str">
            <v>N_2_3</v>
          </cell>
          <cell r="GL1" t="str">
            <v>W_2_3</v>
          </cell>
          <cell r="GM1" t="str">
            <v>A_2_3</v>
          </cell>
          <cell r="GN1" t="str">
            <v>G_A_T_2_3</v>
          </cell>
          <cell r="GO1" t="str">
            <v>K_A_T_2_3</v>
          </cell>
          <cell r="GP1" t="str">
            <v>G_A_WS_2_3</v>
          </cell>
          <cell r="GQ1" t="str">
            <v>K_A_WS_2_3</v>
          </cell>
          <cell r="GR1" t="str">
            <v>G_A_PREC_2_3</v>
          </cell>
          <cell r="GS1" t="str">
            <v>K_A_PREC_2_3</v>
          </cell>
          <cell r="GT1" t="str">
            <v>G_A_SL_2_3</v>
          </cell>
          <cell r="GU1" t="str">
            <v>K_A_SL_2_3</v>
          </cell>
          <cell r="GV1" t="str">
            <v>G_A_CYC_2_3</v>
          </cell>
          <cell r="GW1" t="str">
            <v>K_A_CYC_2_3</v>
          </cell>
          <cell r="GX1" t="str">
            <v>G_A_DRO_2_3</v>
          </cell>
          <cell r="GY1" t="str">
            <v>K_A_DRO_2_3</v>
          </cell>
          <cell r="GZ1" t="str">
            <v>gA_2_3</v>
          </cell>
          <cell r="HA1" t="str">
            <v>A_N_2_3</v>
          </cell>
          <cell r="HB1" t="str">
            <v>A_K_2_3</v>
          </cell>
          <cell r="HC1" t="str">
            <v>I_2_3</v>
          </cell>
          <cell r="HD1" t="str">
            <v>P_2_3</v>
          </cell>
          <cell r="HE1" t="str">
            <v>omegaI_2_3</v>
          </cell>
          <cell r="HF1" t="str">
            <v>r_2_3</v>
          </cell>
          <cell r="HG1" t="str">
            <v>tauK_2_3</v>
          </cell>
          <cell r="HH1" t="str">
            <v>tauN_2_3</v>
          </cell>
          <cell r="HI1" t="str">
            <v>Y_3</v>
          </cell>
          <cell r="HJ1" t="str">
            <v>K_3</v>
          </cell>
          <cell r="HK1" t="str">
            <v>N_3</v>
          </cell>
          <cell r="HL1" t="str">
            <v>I_3</v>
          </cell>
          <cell r="HM1" t="str">
            <v>P_3</v>
          </cell>
          <cell r="HN1" t="str">
            <v>W_3</v>
          </cell>
          <cell r="HO1" t="str">
            <v>Y_3_1</v>
          </cell>
          <cell r="HP1" t="str">
            <v>D_3_1</v>
          </cell>
          <cell r="HQ1" t="str">
            <v>D_N_3_1</v>
          </cell>
          <cell r="HR1" t="str">
            <v>D_K_3_1</v>
          </cell>
          <cell r="HS1" t="str">
            <v>K_3_1</v>
          </cell>
          <cell r="HT1" t="str">
            <v>N_3_1</v>
          </cell>
          <cell r="HU1" t="str">
            <v>W_3_1</v>
          </cell>
          <cell r="HV1" t="str">
            <v>A_3_1</v>
          </cell>
          <cell r="HW1" t="str">
            <v>G_A_T_3_1</v>
          </cell>
          <cell r="HX1" t="str">
            <v>K_A_T_3_1</v>
          </cell>
          <cell r="HY1" t="str">
            <v>G_A_WS_3_1</v>
          </cell>
          <cell r="HZ1" t="str">
            <v>K_A_WS_3_1</v>
          </cell>
          <cell r="IA1" t="str">
            <v>G_A_PREC_3_1</v>
          </cell>
          <cell r="IB1" t="str">
            <v>K_A_PREC_3_1</v>
          </cell>
          <cell r="IC1" t="str">
            <v>G_A_SL_3_1</v>
          </cell>
          <cell r="ID1" t="str">
            <v>K_A_SL_3_1</v>
          </cell>
          <cell r="IE1" t="str">
            <v>G_A_CYC_3_1</v>
          </cell>
          <cell r="IF1" t="str">
            <v>K_A_CYC_3_1</v>
          </cell>
          <cell r="IG1" t="str">
            <v>G_A_DRO_3_1</v>
          </cell>
          <cell r="IH1" t="str">
            <v>K_A_DRO_3_1</v>
          </cell>
          <cell r="II1" t="str">
            <v>gA_3_1</v>
          </cell>
          <cell r="IJ1" t="str">
            <v>A_N_3_1</v>
          </cell>
          <cell r="IK1" t="str">
            <v>A_K_3_1</v>
          </cell>
          <cell r="IL1" t="str">
            <v>I_3_1</v>
          </cell>
          <cell r="IM1" t="str">
            <v>P_3_1</v>
          </cell>
          <cell r="IN1" t="str">
            <v>omegaI_3_1</v>
          </cell>
          <cell r="IO1" t="str">
            <v>r_3_1</v>
          </cell>
          <cell r="IP1" t="str">
            <v>tauK_3_1</v>
          </cell>
          <cell r="IQ1" t="str">
            <v>tauN_3_1</v>
          </cell>
          <cell r="IR1" t="str">
            <v>Y_3_2</v>
          </cell>
          <cell r="IS1" t="str">
            <v>D_3_2</v>
          </cell>
          <cell r="IT1" t="str">
            <v>D_N_3_2</v>
          </cell>
          <cell r="IU1" t="str">
            <v>D_K_3_2</v>
          </cell>
          <cell r="IV1" t="str">
            <v>K_3_2</v>
          </cell>
          <cell r="IW1" t="str">
            <v>N_3_2</v>
          </cell>
          <cell r="IX1" t="str">
            <v>W_3_2</v>
          </cell>
          <cell r="IY1" t="str">
            <v>A_3_2</v>
          </cell>
          <cell r="IZ1" t="str">
            <v>G_A_T_3_2</v>
          </cell>
          <cell r="JA1" t="str">
            <v>K_A_T_3_2</v>
          </cell>
          <cell r="JB1" t="str">
            <v>G_A_WS_3_2</v>
          </cell>
          <cell r="JC1" t="str">
            <v>K_A_WS_3_2</v>
          </cell>
          <cell r="JD1" t="str">
            <v>G_A_PREC_3_2</v>
          </cell>
        </row>
        <row r="2">
          <cell r="A2">
            <v>2016</v>
          </cell>
          <cell r="B2">
            <v>4.4947373908347634</v>
          </cell>
          <cell r="C2">
            <v>0.81644565326893337</v>
          </cell>
          <cell r="D2">
            <v>0.23650109808141925</v>
          </cell>
          <cell r="E2">
            <v>0.95</v>
          </cell>
          <cell r="F2">
            <v>-0.31623600000000068</v>
          </cell>
          <cell r="G2">
            <v>1</v>
          </cell>
          <cell r="H2">
            <v>0</v>
          </cell>
          <cell r="I2">
            <v>1.6644000000000016E-2</v>
          </cell>
          <cell r="J2">
            <v>5.2631578947368363E-2</v>
          </cell>
          <cell r="K2">
            <v>4.6395999236055363E-2</v>
          </cell>
          <cell r="L2">
            <v>7.0758623283307565E-2</v>
          </cell>
          <cell r="M2">
            <v>0.3702997206007822</v>
          </cell>
          <cell r="N2">
            <v>0.14499999999999996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0.21168468533441193</v>
          </cell>
          <cell r="AF2">
            <v>0.41948493434703404</v>
          </cell>
          <cell r="AG2">
            <v>6.0704203156306979E-2</v>
          </cell>
          <cell r="AH2">
            <v>3.6355360976742954E-2</v>
          </cell>
          <cell r="AI2">
            <v>0.94863129694537307</v>
          </cell>
          <cell r="AJ2">
            <v>2.3286774537351063</v>
          </cell>
          <cell r="AK2">
            <v>4.8158817750609956E-2</v>
          </cell>
          <cell r="AL2">
            <v>0</v>
          </cell>
          <cell r="AM2">
            <v>0</v>
          </cell>
          <cell r="AN2">
            <v>0</v>
          </cell>
          <cell r="AO2">
            <v>9.5433916111746536E-2</v>
          </cell>
          <cell r="AP2">
            <v>1.3810364466764626E-2</v>
          </cell>
          <cell r="AQ2">
            <v>2.3286774537351054</v>
          </cell>
          <cell r="AR2">
            <v>0.99999999999999967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1</v>
          </cell>
          <cell r="BF2">
            <v>1</v>
          </cell>
          <cell r="BG2">
            <v>1</v>
          </cell>
          <cell r="BH2">
            <v>8.2709393963513664E-3</v>
          </cell>
          <cell r="BI2">
            <v>0.94863129694536474</v>
          </cell>
          <cell r="BJ2">
            <v>0.94863129694536474</v>
          </cell>
          <cell r="BK2">
            <v>0.13929824561403503</v>
          </cell>
          <cell r="BL2">
            <v>0.2</v>
          </cell>
          <cell r="BM2">
            <v>0</v>
          </cell>
          <cell r="BN2">
            <v>1.456297926479428E-2</v>
          </cell>
          <cell r="BO2">
            <v>0</v>
          </cell>
          <cell r="BP2">
            <v>0</v>
          </cell>
          <cell r="BQ2">
            <v>0</v>
          </cell>
          <cell r="BR2">
            <v>2.8858726322779776E-2</v>
          </cell>
          <cell r="BS2">
            <v>4.1761833193298785E-3</v>
          </cell>
          <cell r="BT2">
            <v>2.3286774537351054</v>
          </cell>
          <cell r="BU2">
            <v>0.99999999999998068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1</v>
          </cell>
          <cell r="CI2">
            <v>1</v>
          </cell>
          <cell r="CJ2">
            <v>1</v>
          </cell>
          <cell r="CK2">
            <v>2.5010896146409139E-3</v>
          </cell>
          <cell r="CL2">
            <v>0.94863129694536497</v>
          </cell>
          <cell r="CM2">
            <v>0.94863129694536497</v>
          </cell>
          <cell r="CN2">
            <v>0.13929824561403503</v>
          </cell>
          <cell r="CO2">
            <v>0.2</v>
          </cell>
          <cell r="CP2">
            <v>0</v>
          </cell>
          <cell r="CQ2">
            <v>0.14896288831900598</v>
          </cell>
          <cell r="CR2">
            <v>0</v>
          </cell>
          <cell r="CS2">
            <v>0</v>
          </cell>
          <cell r="CT2">
            <v>0</v>
          </cell>
          <cell r="CU2">
            <v>0.29519229191251128</v>
          </cell>
          <cell r="CV2">
            <v>4.2717655370212479E-2</v>
          </cell>
          <cell r="CW2">
            <v>2.3286774537351063</v>
          </cell>
          <cell r="CX2">
            <v>0.99999999999999456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1</v>
          </cell>
          <cell r="DL2">
            <v>1</v>
          </cell>
          <cell r="DM2">
            <v>1</v>
          </cell>
          <cell r="DN2">
            <v>2.558333196575098E-2</v>
          </cell>
          <cell r="DO2">
            <v>0.94863129694536519</v>
          </cell>
          <cell r="DP2">
            <v>0.94863129694536519</v>
          </cell>
          <cell r="DQ2">
            <v>0.13929824561403503</v>
          </cell>
          <cell r="DR2">
            <v>0.2</v>
          </cell>
          <cell r="DS2">
            <v>0</v>
          </cell>
          <cell r="DT2">
            <v>0.25771078389351404</v>
          </cell>
          <cell r="DU2">
            <v>0.62362525558234849</v>
          </cell>
          <cell r="DV2">
            <v>4.7049348251874186E-2</v>
          </cell>
          <cell r="DW2">
            <v>5.4047522150470199E-2</v>
          </cell>
          <cell r="DX2">
            <v>2.7060470155894039</v>
          </cell>
          <cell r="DY2">
            <v>9.291222036312444</v>
          </cell>
          <cell r="DZ2">
            <v>3.3741784328799235E-2</v>
          </cell>
          <cell r="EA2">
            <v>0</v>
          </cell>
          <cell r="EB2">
            <v>0</v>
          </cell>
          <cell r="EC2">
            <v>0</v>
          </cell>
          <cell r="ED2">
            <v>8.1650556324978113E-2</v>
          </cell>
          <cell r="EE2">
            <v>6.1601184767699543E-3</v>
          </cell>
          <cell r="EF2">
            <v>9.2912220363124423</v>
          </cell>
          <cell r="EG2">
            <v>1.0000000000000004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1</v>
          </cell>
          <cell r="EU2">
            <v>1</v>
          </cell>
          <cell r="EV2">
            <v>1</v>
          </cell>
          <cell r="EW2">
            <v>7.0763815481647702E-3</v>
          </cell>
          <cell r="EX2">
            <v>2.7060470155894358</v>
          </cell>
          <cell r="EY2">
            <v>2.7060470155894358</v>
          </cell>
          <cell r="EZ2">
            <v>0.13929824561403503</v>
          </cell>
          <cell r="FA2">
            <v>0.2</v>
          </cell>
          <cell r="FB2">
            <v>0</v>
          </cell>
          <cell r="FC2">
            <v>4.4095314727978466E-2</v>
          </cell>
          <cell r="FD2">
            <v>0</v>
          </cell>
          <cell r="FE2">
            <v>0</v>
          </cell>
          <cell r="FF2">
            <v>0</v>
          </cell>
          <cell r="FG2">
            <v>0.1067047001361878</v>
          </cell>
          <cell r="FH2">
            <v>8.0503259800331073E-3</v>
          </cell>
          <cell r="FI2">
            <v>9.2912220363124423</v>
          </cell>
          <cell r="FJ2">
            <v>0.99999999999998945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1</v>
          </cell>
          <cell r="FX2">
            <v>1</v>
          </cell>
          <cell r="FY2">
            <v>1</v>
          </cell>
          <cell r="FZ2">
            <v>9.2477406784696094E-3</v>
          </cell>
          <cell r="GA2">
            <v>2.7060470155894363</v>
          </cell>
          <cell r="GB2">
            <v>2.7060470155894363</v>
          </cell>
          <cell r="GC2">
            <v>0.13929824561403503</v>
          </cell>
          <cell r="GD2">
            <v>0.2</v>
          </cell>
          <cell r="GE2">
            <v>0</v>
          </cell>
          <cell r="GF2">
            <v>0.17987368483673657</v>
          </cell>
          <cell r="GG2">
            <v>0</v>
          </cell>
          <cell r="GH2">
            <v>0</v>
          </cell>
          <cell r="GI2">
            <v>0</v>
          </cell>
          <cell r="GJ2">
            <v>0.43526999912117509</v>
          </cell>
          <cell r="GK2">
            <v>3.2838903795071123E-2</v>
          </cell>
          <cell r="GL2">
            <v>9.291222036312444</v>
          </cell>
          <cell r="GM2">
            <v>0.99999999999999301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1</v>
          </cell>
          <cell r="HA2">
            <v>1</v>
          </cell>
          <cell r="HB2">
            <v>1</v>
          </cell>
          <cell r="HC2">
            <v>3.7723399923835173E-2</v>
          </cell>
          <cell r="HD2">
            <v>2.7060470155894363</v>
          </cell>
          <cell r="HE2">
            <v>2.7060470155894363</v>
          </cell>
          <cell r="HF2">
            <v>0.13929824561403503</v>
          </cell>
          <cell r="HG2">
            <v>0.2</v>
          </cell>
          <cell r="HH2">
            <v>0</v>
          </cell>
          <cell r="HI2">
            <v>0.14091536044247432</v>
          </cell>
          <cell r="HJ2">
            <v>0.29135540752353495</v>
          </cell>
          <cell r="HK2">
            <v>3.7246448591818818E-2</v>
          </cell>
          <cell r="HL2">
            <v>2.5250801985373033E-2</v>
          </cell>
          <cell r="HM2">
            <v>5.4373900926172301</v>
          </cell>
          <cell r="HN2">
            <v>14.170141478725387</v>
          </cell>
          <cell r="HO2">
            <v>2.6503240002430272E-2</v>
          </cell>
          <cell r="HP2">
            <v>0</v>
          </cell>
          <cell r="HQ2">
            <v>0</v>
          </cell>
          <cell r="HR2">
            <v>0</v>
          </cell>
          <cell r="HS2">
            <v>5.4797874889973244E-2</v>
          </cell>
          <cell r="HT2">
            <v>7.0052800714380716E-3</v>
          </cell>
          <cell r="HU2">
            <v>14.170141478725395</v>
          </cell>
          <cell r="HV2">
            <v>1.000000000000006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1</v>
          </cell>
          <cell r="IJ2">
            <v>1</v>
          </cell>
          <cell r="IK2">
            <v>1</v>
          </cell>
          <cell r="IL2">
            <v>4.749149157131015E-3</v>
          </cell>
          <cell r="IM2">
            <v>5.4373900926173109</v>
          </cell>
          <cell r="IN2">
            <v>5.4373900926173109</v>
          </cell>
          <cell r="IO2">
            <v>0.13929824561403503</v>
          </cell>
          <cell r="IP2">
            <v>0.2</v>
          </cell>
          <cell r="IQ2">
            <v>0</v>
          </cell>
          <cell r="IR2">
            <v>3.210272990774414E-2</v>
          </cell>
          <cell r="IS2">
            <v>0</v>
          </cell>
          <cell r="IT2">
            <v>0</v>
          </cell>
          <cell r="IU2">
            <v>0</v>
          </cell>
          <cell r="IV2">
            <v>6.6375332863070929E-2</v>
          </cell>
          <cell r="IW2">
            <v>8.4853253428960902E-3</v>
          </cell>
          <cell r="IX2">
            <v>14.170141478725386</v>
          </cell>
          <cell r="IY2">
            <v>0.99999999999998335</v>
          </cell>
          <cell r="IZ2">
            <v>0</v>
          </cell>
          <cell r="JA2">
            <v>0</v>
          </cell>
          <cell r="JB2">
            <v>0</v>
          </cell>
          <cell r="JC2">
            <v>0</v>
          </cell>
          <cell r="JD2">
            <v>0</v>
          </cell>
        </row>
        <row r="3">
          <cell r="A3">
            <v>2017</v>
          </cell>
          <cell r="B3">
            <v>4.4947373908347634</v>
          </cell>
          <cell r="C3">
            <v>0.81633823130423644</v>
          </cell>
          <cell r="D3">
            <v>0.25268275055457451</v>
          </cell>
          <cell r="E3">
            <v>0.95935999999999999</v>
          </cell>
          <cell r="F3">
            <v>-0.34406436160390647</v>
          </cell>
          <cell r="G3">
            <v>1.0817146336449541</v>
          </cell>
          <cell r="H3">
            <v>0</v>
          </cell>
          <cell r="I3">
            <v>1.6966151286915927E-2</v>
          </cell>
          <cell r="J3">
            <v>5.2631578947368363E-2</v>
          </cell>
          <cell r="K3">
            <v>4.9565125238945469E-2</v>
          </cell>
          <cell r="L3">
            <v>7.4976691584942731E-2</v>
          </cell>
          <cell r="M3">
            <v>0.39419071866537864</v>
          </cell>
          <cell r="N3">
            <v>0.14521403596201377</v>
          </cell>
          <cell r="O3">
            <v>0</v>
          </cell>
          <cell r="P3">
            <v>0</v>
          </cell>
          <cell r="Q3">
            <v>5.301204819277109E-2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6.5060240963855431E-2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6.0240963855421686E-2</v>
          </cell>
          <cell r="AB3">
            <v>0</v>
          </cell>
          <cell r="AC3">
            <v>0</v>
          </cell>
          <cell r="AD3">
            <v>0</v>
          </cell>
          <cell r="AE3">
            <v>0.21562324350018458</v>
          </cell>
          <cell r="AF3">
            <v>0.4172935173425914</v>
          </cell>
          <cell r="AG3">
            <v>5.7834174220491225E-2</v>
          </cell>
          <cell r="AH3">
            <v>3.4577697925777286E-2</v>
          </cell>
          <cell r="AI3">
            <v>0.95751461991239728</v>
          </cell>
          <cell r="AJ3">
            <v>2.4885481083156966</v>
          </cell>
          <cell r="AK3">
            <v>4.9084174291788928E-2</v>
          </cell>
          <cell r="AL3">
            <v>5.3012048192771092E-3</v>
          </cell>
          <cell r="AM3">
            <v>0</v>
          </cell>
          <cell r="AN3">
            <v>0</v>
          </cell>
          <cell r="AO3">
            <v>9.4938764511176305E-2</v>
          </cell>
          <cell r="AP3">
            <v>1.3157477187451222E-2</v>
          </cell>
          <cell r="AQ3">
            <v>2.4885530055592797</v>
          </cell>
          <cell r="AR3">
            <v>1.0276569165292817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1.0276569165292821</v>
          </cell>
          <cell r="BF3">
            <v>1.034830884472425</v>
          </cell>
          <cell r="BG3">
            <v>1</v>
          </cell>
          <cell r="BH3">
            <v>7.8688605006657572E-3</v>
          </cell>
          <cell r="BI3">
            <v>0.95694823541550345</v>
          </cell>
          <cell r="BJ3">
            <v>0.84551562147075665</v>
          </cell>
          <cell r="BK3">
            <v>0.14197061055025989</v>
          </cell>
          <cell r="BL3">
            <v>0.2</v>
          </cell>
          <cell r="BM3">
            <v>0</v>
          </cell>
          <cell r="BN3">
            <v>1.4824744646184836E-2</v>
          </cell>
          <cell r="BO3">
            <v>6.5060240963855437E-3</v>
          </cell>
          <cell r="BP3">
            <v>0</v>
          </cell>
          <cell r="BQ3">
            <v>0</v>
          </cell>
          <cell r="BR3">
            <v>2.8706916352741436E-2</v>
          </cell>
          <cell r="BS3">
            <v>3.9787216587705765E-3</v>
          </cell>
          <cell r="BT3">
            <v>2.4885430297928992</v>
          </cell>
          <cell r="BU3">
            <v>1.027656916529285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1.0276569165293048</v>
          </cell>
          <cell r="CI3">
            <v>1.0348308844724252</v>
          </cell>
          <cell r="CJ3">
            <v>1</v>
          </cell>
          <cell r="CK3">
            <v>2.3780734400600822E-3</v>
          </cell>
          <cell r="CL3">
            <v>0.95810232451289457</v>
          </cell>
          <cell r="CM3">
            <v>0.84865767831810279</v>
          </cell>
          <cell r="CN3">
            <v>0.14179788206645408</v>
          </cell>
          <cell r="CO3">
            <v>0.2</v>
          </cell>
          <cell r="CP3">
            <v>0</v>
          </cell>
          <cell r="CQ3">
            <v>0.15171433737764764</v>
          </cell>
          <cell r="CR3">
            <v>6.024096385542169E-3</v>
          </cell>
          <cell r="CS3">
            <v>0</v>
          </cell>
          <cell r="CT3">
            <v>0</v>
          </cell>
          <cell r="CU3">
            <v>0.29364781464945472</v>
          </cell>
          <cell r="CV3">
            <v>4.0697975374269425E-2</v>
          </cell>
          <cell r="CW3">
            <v>2.4885470215456142</v>
          </cell>
          <cell r="CX3">
            <v>1.0276569165292881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1.0276569165292937</v>
          </cell>
          <cell r="DL3">
            <v>1.034830884472425</v>
          </cell>
          <cell r="DM3">
            <v>1</v>
          </cell>
          <cell r="DN3">
            <v>2.433076397239986E-2</v>
          </cell>
          <cell r="DO3">
            <v>0.95764035406576431</v>
          </cell>
          <cell r="DP3">
            <v>0.84739330560590742</v>
          </cell>
          <cell r="DQ3">
            <v>0.14186697334771717</v>
          </cell>
          <cell r="DR3">
            <v>0.2</v>
          </cell>
          <cell r="DS3">
            <v>0</v>
          </cell>
          <cell r="DT3">
            <v>0.2765586039750535</v>
          </cell>
          <cell r="DU3">
            <v>0.62601543344493682</v>
          </cell>
          <cell r="DV3">
            <v>4.9258850769793375E-2</v>
          </cell>
          <cell r="DW3">
            <v>5.7958153524128891E-2</v>
          </cell>
          <cell r="DX3">
            <v>2.7014382684463984</v>
          </cell>
          <cell r="DY3">
            <v>9.4149262220311147</v>
          </cell>
          <cell r="DZ3">
            <v>3.6221166228851742E-2</v>
          </cell>
          <cell r="EA3">
            <v>2.3855421686746988E-3</v>
          </cell>
          <cell r="EB3">
            <v>0</v>
          </cell>
          <cell r="EC3">
            <v>0</v>
          </cell>
          <cell r="ED3">
            <v>8.1963830085715408E-2</v>
          </cell>
          <cell r="EE3">
            <v>6.4494198334805975E-3</v>
          </cell>
          <cell r="EF3">
            <v>9.4149361972360435</v>
          </cell>
          <cell r="EG3">
            <v>1.0827321798890674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1.082732179889067</v>
          </cell>
          <cell r="EU3">
            <v>0.93603980604998638</v>
          </cell>
          <cell r="EV3">
            <v>1</v>
          </cell>
          <cell r="EW3">
            <v>7.5901102630200716E-3</v>
          </cell>
          <cell r="EX3">
            <v>2.7005774071901505</v>
          </cell>
          <cell r="EY3">
            <v>2.6094281919536968</v>
          </cell>
          <cell r="EZ3">
            <v>0.14952467439204975</v>
          </cell>
          <cell r="FA3">
            <v>0.2</v>
          </cell>
          <cell r="FB3">
            <v>0</v>
          </cell>
          <cell r="FC3">
            <v>4.7309658559221708E-2</v>
          </cell>
          <cell r="FD3">
            <v>2.9277108433734943E-3</v>
          </cell>
          <cell r="FE3">
            <v>0</v>
          </cell>
          <cell r="FF3">
            <v>0</v>
          </cell>
          <cell r="FG3">
            <v>0.10711336520589078</v>
          </cell>
          <cell r="FH3">
            <v>8.428368011635325E-3</v>
          </cell>
          <cell r="FI3">
            <v>9.4149192854819308</v>
          </cell>
          <cell r="FJ3">
            <v>1.0827321798890646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1.0827321798890759</v>
          </cell>
          <cell r="FX3">
            <v>0.93603980604998627</v>
          </cell>
          <cell r="FY3">
            <v>1</v>
          </cell>
          <cell r="FZ3">
            <v>9.9153140381100999E-3</v>
          </cell>
          <cell r="GA3">
            <v>2.7020370553474113</v>
          </cell>
          <cell r="GB3">
            <v>2.6133193858917081</v>
          </cell>
          <cell r="GC3">
            <v>0.14944308998889205</v>
          </cell>
          <cell r="GD3">
            <v>0.2</v>
          </cell>
          <cell r="GE3">
            <v>0</v>
          </cell>
          <cell r="GF3">
            <v>0.19302778222129935</v>
          </cell>
          <cell r="GG3">
            <v>2.7108433734939759E-3</v>
          </cell>
          <cell r="GH3">
            <v>0</v>
          </cell>
          <cell r="GI3">
            <v>0</v>
          </cell>
          <cell r="GJ3">
            <v>0.43693823145816174</v>
          </cell>
          <cell r="GK3">
            <v>3.4381062924677463E-2</v>
          </cell>
          <cell r="GL3">
            <v>9.4149260512831852</v>
          </cell>
          <cell r="GM3">
            <v>1.0827321798890652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1.0827321798890728</v>
          </cell>
          <cell r="HA3">
            <v>0.93603980604998616</v>
          </cell>
          <cell r="HB3">
            <v>1</v>
          </cell>
          <cell r="HC3">
            <v>4.045272947802267E-2</v>
          </cell>
          <cell r="HD3">
            <v>2.7014530062098796</v>
          </cell>
          <cell r="HE3">
            <v>2.6117583994277833</v>
          </cell>
          <cell r="HF3">
            <v>0.14947572372899812</v>
          </cell>
          <cell r="HG3">
            <v>0.2</v>
          </cell>
          <cell r="HH3">
            <v>0</v>
          </cell>
          <cell r="HI3">
            <v>0.15060635537654518</v>
          </cell>
          <cell r="HJ3">
            <v>0.29247933261130543</v>
          </cell>
          <cell r="HK3">
            <v>3.8121010971729173E-2</v>
          </cell>
          <cell r="HL3">
            <v>2.7117012731539783E-2</v>
          </cell>
          <cell r="HM3">
            <v>5.4328076392853966</v>
          </cell>
          <cell r="HN3">
            <v>14.640602249989263</v>
          </cell>
          <cell r="HO3">
            <v>2.8325914008965558E-2</v>
          </cell>
          <cell r="HP3">
            <v>0</v>
          </cell>
          <cell r="HQ3">
            <v>0</v>
          </cell>
          <cell r="HR3">
            <v>0</v>
          </cell>
          <cell r="HS3">
            <v>5.5009261755481695E-2</v>
          </cell>
          <cell r="HT3">
            <v>7.1697670129544531E-3</v>
          </cell>
          <cell r="HU3">
            <v>14.640602249989259</v>
          </cell>
          <cell r="HV3">
            <v>1.0703864390270965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1.0703864390270901</v>
          </cell>
          <cell r="IJ3">
            <v>0.96529610314610959</v>
          </cell>
          <cell r="IK3">
            <v>1</v>
          </cell>
          <cell r="IL3">
            <v>5.1001444719459849E-3</v>
          </cell>
          <cell r="IM3">
            <v>5.4328076392854783</v>
          </cell>
          <cell r="IN3">
            <v>5.2069190774927918</v>
          </cell>
          <cell r="IO3">
            <v>0.14887575851170545</v>
          </cell>
          <cell r="IP3">
            <v>0.2</v>
          </cell>
          <cell r="IQ3">
            <v>0</v>
          </cell>
          <cell r="IR3">
            <v>3.4310490594222316E-2</v>
          </cell>
          <cell r="IS3">
            <v>0</v>
          </cell>
          <cell r="IT3">
            <v>0</v>
          </cell>
          <cell r="IU3">
            <v>0</v>
          </cell>
          <cell r="IV3">
            <v>6.6631380631149109E-2</v>
          </cell>
          <cell r="IW3">
            <v>8.6845643739114336E-3</v>
          </cell>
          <cell r="IX3">
            <v>14.640602249989255</v>
          </cell>
          <cell r="IY3">
            <v>1.0703864390270816</v>
          </cell>
          <cell r="IZ3">
            <v>0</v>
          </cell>
          <cell r="JA3">
            <v>0</v>
          </cell>
          <cell r="JB3">
            <v>0</v>
          </cell>
          <cell r="JC3">
            <v>0</v>
          </cell>
          <cell r="JD3">
            <v>0</v>
          </cell>
        </row>
        <row r="4">
          <cell r="A4">
            <v>2018</v>
          </cell>
          <cell r="B4">
            <v>4.4947373908347634</v>
          </cell>
          <cell r="C4">
            <v>0.81859822163960083</v>
          </cell>
          <cell r="D4">
            <v>0.26864596474093705</v>
          </cell>
          <cell r="E4">
            <v>0.96880999999999995</v>
          </cell>
          <cell r="F4">
            <v>-0.36377127112071922</v>
          </cell>
          <cell r="G4">
            <v>1.0491124691382998</v>
          </cell>
          <cell r="H4">
            <v>0</v>
          </cell>
          <cell r="I4">
            <v>1.7526094632384241E-2</v>
          </cell>
          <cell r="J4">
            <v>5.2631578947368363E-2</v>
          </cell>
          <cell r="K4">
            <v>5.2846468042005455E-2</v>
          </cell>
          <cell r="L4">
            <v>7.9974340633990837E-2</v>
          </cell>
          <cell r="M4">
            <v>0.41899286804931762</v>
          </cell>
          <cell r="N4">
            <v>0.14405946478630577</v>
          </cell>
          <cell r="O4">
            <v>0</v>
          </cell>
          <cell r="P4">
            <v>0</v>
          </cell>
          <cell r="Q4">
            <v>0.10602409638554218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0.13012048192771086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0.12048192771084337</v>
          </cell>
          <cell r="AB4">
            <v>0</v>
          </cell>
          <cell r="AC4">
            <v>0</v>
          </cell>
          <cell r="AD4">
            <v>0</v>
          </cell>
          <cell r="AE4">
            <v>0.21913195118036244</v>
          </cell>
          <cell r="AF4">
            <v>0.41417711853917788</v>
          </cell>
          <cell r="AG4">
            <v>5.5143900241735412E-2</v>
          </cell>
          <cell r="AH4">
            <v>3.3282580759494543E-2</v>
          </cell>
          <cell r="AI4">
            <v>0.96664262837221837</v>
          </cell>
          <cell r="AJ4">
            <v>2.6515638043736685</v>
          </cell>
          <cell r="AK4">
            <v>4.9913653134382376E-2</v>
          </cell>
          <cell r="AL4">
            <v>1.0602409638554218E-2</v>
          </cell>
          <cell r="AM4">
            <v>0</v>
          </cell>
          <cell r="AN4">
            <v>0</v>
          </cell>
          <cell r="AO4">
            <v>9.4236657634233806E-2</v>
          </cell>
          <cell r="AP4">
            <v>1.2545482373498085E-2</v>
          </cell>
          <cell r="AQ4">
            <v>2.6515745111711144</v>
          </cell>
          <cell r="AR4">
            <v>1.0538558110412299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1.0254938142200514</v>
          </cell>
          <cell r="BF4">
            <v>1.0725591017161982</v>
          </cell>
          <cell r="BG4">
            <v>1</v>
          </cell>
          <cell r="BH4">
            <v>7.5777910099293355E-3</v>
          </cell>
          <cell r="BI4">
            <v>0.96548135323347661</v>
          </cell>
          <cell r="BJ4">
            <v>0.87251493139640091</v>
          </cell>
          <cell r="BK4">
            <v>0.14512586708741779</v>
          </cell>
          <cell r="BL4">
            <v>0.2</v>
          </cell>
          <cell r="BM4">
            <v>0</v>
          </cell>
          <cell r="BN4">
            <v>1.5056345758387287E-2</v>
          </cell>
          <cell r="BO4">
            <v>1.3012048192771087E-2</v>
          </cell>
          <cell r="BP4">
            <v>0</v>
          </cell>
          <cell r="BQ4">
            <v>0</v>
          </cell>
          <cell r="BR4">
            <v>2.8490379795716555E-2</v>
          </cell>
          <cell r="BS4">
            <v>3.7936270581072238E-3</v>
          </cell>
          <cell r="BT4">
            <v>2.6515527007307962</v>
          </cell>
          <cell r="BU4">
            <v>1.0538558110412253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1.0254938142200434</v>
          </cell>
          <cell r="CI4">
            <v>1.0725591017161986</v>
          </cell>
          <cell r="CJ4">
            <v>1</v>
          </cell>
          <cell r="CK4">
            <v>2.2878661856609796E-3</v>
          </cell>
          <cell r="CL4">
            <v>0.9678486449350896</v>
          </cell>
          <cell r="CM4">
            <v>0.87632001316879071</v>
          </cell>
          <cell r="CN4">
            <v>0.14477789116317744</v>
          </cell>
          <cell r="CO4">
            <v>0.2</v>
          </cell>
          <cell r="CP4">
            <v>0</v>
          </cell>
          <cell r="CQ4">
            <v>0.15416200605124197</v>
          </cell>
          <cell r="CR4">
            <v>1.2048192771084338E-2</v>
          </cell>
          <cell r="CS4">
            <v>0</v>
          </cell>
          <cell r="CT4">
            <v>0</v>
          </cell>
          <cell r="CU4">
            <v>0.29144999777689412</v>
          </cell>
          <cell r="CV4">
            <v>3.8804790810130101E-2</v>
          </cell>
          <cell r="CW4">
            <v>2.6515614284077986</v>
          </cell>
          <cell r="CX4">
            <v>1.0538558110412251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1.02549381422004</v>
          </cell>
          <cell r="DL4">
            <v>1.0725591017161982</v>
          </cell>
          <cell r="DM4">
            <v>1</v>
          </cell>
          <cell r="DN4">
            <v>2.3416925881879665E-2</v>
          </cell>
          <cell r="DO4">
            <v>0.9669004954880589</v>
          </cell>
          <cell r="DP4">
            <v>0.87478874669275364</v>
          </cell>
          <cell r="DQ4">
            <v>0.14491713061579156</v>
          </cell>
          <cell r="DR4">
            <v>0.2</v>
          </cell>
          <cell r="DS4">
            <v>0</v>
          </cell>
          <cell r="DT4">
            <v>0.29622633215439143</v>
          </cell>
          <cell r="DU4">
            <v>0.63232867036579077</v>
          </cell>
          <cell r="DV4">
            <v>4.9951382638270959E-2</v>
          </cell>
          <cell r="DW4">
            <v>6.2435771803736877E-2</v>
          </cell>
          <cell r="DX4">
            <v>2.6970544186836722</v>
          </cell>
          <cell r="DY4">
            <v>9.8314894793762164</v>
          </cell>
          <cell r="DZ4">
            <v>3.8809688668294998E-2</v>
          </cell>
          <cell r="EA4">
            <v>4.7710843373493976E-3</v>
          </cell>
          <cell r="EB4">
            <v>0</v>
          </cell>
          <cell r="EC4">
            <v>0</v>
          </cell>
          <cell r="ED4">
            <v>8.2792470686475883E-2</v>
          </cell>
          <cell r="EE4">
            <v>6.5401065209872771E-3</v>
          </cell>
          <cell r="EF4">
            <v>9.8315104735739229</v>
          </cell>
          <cell r="EG4">
            <v>1.1551438369204341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1.0668786412525262</v>
          </cell>
          <cell r="EU4">
            <v>0.92197124590419721</v>
          </cell>
          <cell r="EV4">
            <v>1</v>
          </cell>
          <cell r="EW4">
            <v>8.1787266102650719E-3</v>
          </cell>
          <cell r="EX4">
            <v>2.6953269114679199</v>
          </cell>
          <cell r="EY4">
            <v>2.6952118543337718</v>
          </cell>
          <cell r="EZ4">
            <v>0.15960262039534034</v>
          </cell>
          <cell r="FA4">
            <v>0.2</v>
          </cell>
          <cell r="FB4">
            <v>0</v>
          </cell>
          <cell r="FC4">
            <v>5.0662666508212634E-2</v>
          </cell>
          <cell r="FD4">
            <v>5.8554216867469887E-3</v>
          </cell>
          <cell r="FE4">
            <v>0</v>
          </cell>
          <cell r="FF4">
            <v>0</v>
          </cell>
          <cell r="FG4">
            <v>0.1081917147437236</v>
          </cell>
          <cell r="FH4">
            <v>8.5468499315121578E-3</v>
          </cell>
          <cell r="FI4">
            <v>9.8314748771549318</v>
          </cell>
          <cell r="FJ4">
            <v>1.1551438369130198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1.0668786412456812</v>
          </cell>
          <cell r="FX4">
            <v>0.92197124593522306</v>
          </cell>
          <cell r="FY4">
            <v>1</v>
          </cell>
          <cell r="FZ4">
            <v>1.0679308006677041E-2</v>
          </cell>
          <cell r="GA4">
            <v>2.6982565862754355</v>
          </cell>
          <cell r="GB4">
            <v>2.6999352129565501</v>
          </cell>
          <cell r="GC4">
            <v>0.15942869169350352</v>
          </cell>
          <cell r="GD4">
            <v>0.2</v>
          </cell>
          <cell r="GE4">
            <v>0</v>
          </cell>
          <cell r="GF4">
            <v>0.20675399011512524</v>
          </cell>
          <cell r="GG4">
            <v>5.4216867469879517E-3</v>
          </cell>
          <cell r="GH4">
            <v>0</v>
          </cell>
          <cell r="GI4">
            <v>0</v>
          </cell>
          <cell r="GJ4">
            <v>0.44134445939644334</v>
          </cell>
          <cell r="GK4">
            <v>3.4864426185771527E-2</v>
          </cell>
          <cell r="GL4">
            <v>9.8314891208074151</v>
          </cell>
          <cell r="GM4">
            <v>1.1551438369104858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1.0668786412433404</v>
          </cell>
          <cell r="HA4">
            <v>0.92197124594579249</v>
          </cell>
          <cell r="HB4">
            <v>1</v>
          </cell>
          <cell r="HC4">
            <v>4.3577738683234127E-2</v>
          </cell>
          <cell r="HD4">
            <v>2.697083939611268</v>
          </cell>
          <cell r="HE4">
            <v>2.698040403272528</v>
          </cell>
          <cell r="HF4">
            <v>0.15949826216247068</v>
          </cell>
          <cell r="HG4">
            <v>0.2</v>
          </cell>
          <cell r="HH4">
            <v>0</v>
          </cell>
          <cell r="HI4">
            <v>0.1607374629616623</v>
          </cell>
          <cell r="HJ4">
            <v>0.29547648746735544</v>
          </cell>
          <cell r="HK4">
            <v>3.8964181906299362E-2</v>
          </cell>
          <cell r="HL4">
            <v>2.927323842276448E-2</v>
          </cell>
          <cell r="HM4">
            <v>5.428119065221833</v>
          </cell>
          <cell r="HN4">
            <v>15.125253525526354</v>
          </cell>
          <cell r="HO4">
            <v>3.0231364025029673E-2</v>
          </cell>
          <cell r="HP4">
            <v>0</v>
          </cell>
          <cell r="HQ4">
            <v>0</v>
          </cell>
          <cell r="HR4">
            <v>0</v>
          </cell>
          <cell r="HS4">
            <v>5.5572964067457688E-2</v>
          </cell>
          <cell r="HT4">
            <v>7.3283498783838757E-3</v>
          </cell>
          <cell r="HU4">
            <v>15.125253525526361</v>
          </cell>
          <cell r="HV4">
            <v>1.1394903719991207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1.0645597986413531</v>
          </cell>
          <cell r="IJ4">
            <v>0.93692748186649555</v>
          </cell>
          <cell r="IK4">
            <v>1</v>
          </cell>
          <cell r="IL4">
            <v>5.5056855486213235E-3</v>
          </cell>
          <cell r="IM4">
            <v>5.428119065221928</v>
          </cell>
          <cell r="IN4">
            <v>5.3772661064339173</v>
          </cell>
          <cell r="IO4">
            <v>0.15827778230177503</v>
          </cell>
          <cell r="IP4">
            <v>0.2</v>
          </cell>
          <cell r="IQ4">
            <v>0</v>
          </cell>
          <cell r="IR4">
            <v>3.6618515847467531E-2</v>
          </cell>
          <cell r="IS4">
            <v>0</v>
          </cell>
          <cell r="IT4">
            <v>0</v>
          </cell>
          <cell r="IU4">
            <v>0</v>
          </cell>
          <cell r="IV4">
            <v>6.731417952924898E-2</v>
          </cell>
          <cell r="IW4">
            <v>8.8766519411828393E-3</v>
          </cell>
          <cell r="IX4">
            <v>15.125253525526356</v>
          </cell>
          <cell r="IY4">
            <v>1.139490371999123</v>
          </cell>
          <cell r="IZ4">
            <v>0</v>
          </cell>
          <cell r="JA4">
            <v>0</v>
          </cell>
          <cell r="JB4">
            <v>0</v>
          </cell>
          <cell r="JC4">
            <v>0</v>
          </cell>
          <cell r="JD4">
            <v>0</v>
          </cell>
        </row>
        <row r="5">
          <cell r="A5">
            <v>2019</v>
          </cell>
          <cell r="B5">
            <v>4.4947373908347634</v>
          </cell>
          <cell r="C5">
            <v>0.82530415669160917</v>
          </cell>
          <cell r="D5">
            <v>0.28478989154745171</v>
          </cell>
          <cell r="E5">
            <v>0.97841</v>
          </cell>
          <cell r="F5">
            <v>-0.38367702129220366</v>
          </cell>
          <cell r="G5">
            <v>1.0455713051769868</v>
          </cell>
          <cell r="H5">
            <v>0</v>
          </cell>
          <cell r="I5">
            <v>1.8268108723911401E-2</v>
          </cell>
          <cell r="J5">
            <v>5.2631578947368363E-2</v>
          </cell>
          <cell r="K5">
            <v>5.624531620670755E-2</v>
          </cell>
          <cell r="L5">
            <v>8.5649818676294009E-2</v>
          </cell>
          <cell r="M5">
            <v>0.44495313515436469</v>
          </cell>
          <cell r="N5">
            <v>0.14254088272967516</v>
          </cell>
          <cell r="O5">
            <v>0</v>
          </cell>
          <cell r="P5">
            <v>0</v>
          </cell>
          <cell r="Q5">
            <v>0.15903614457831328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0.19518072289156629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0.18072289156626506</v>
          </cell>
          <cell r="AB5">
            <v>0</v>
          </cell>
          <cell r="AC5">
            <v>0</v>
          </cell>
          <cell r="AD5">
            <v>0</v>
          </cell>
          <cell r="AE5">
            <v>0.22232214340794046</v>
          </cell>
          <cell r="AF5">
            <v>0.41049569831454835</v>
          </cell>
          <cell r="AG5">
            <v>5.2585029538059588E-2</v>
          </cell>
          <cell r="AH5">
            <v>3.2342810496173914E-2</v>
          </cell>
          <cell r="AI5">
            <v>0.97601943265200386</v>
          </cell>
          <cell r="AJ5">
            <v>2.8204263625858359</v>
          </cell>
          <cell r="AK5">
            <v>5.0672531801498867E-2</v>
          </cell>
          <cell r="AL5">
            <v>1.5903614457831328E-2</v>
          </cell>
          <cell r="AM5">
            <v>0</v>
          </cell>
          <cell r="AN5">
            <v>0</v>
          </cell>
          <cell r="AO5">
            <v>9.3409823321375457E-2</v>
          </cell>
          <cell r="AP5">
            <v>1.1963379986718653E-2</v>
          </cell>
          <cell r="AQ5">
            <v>2.8204438891711754</v>
          </cell>
          <cell r="AR5">
            <v>1.078759531997276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1.0236310515111557</v>
          </cell>
          <cell r="BF5">
            <v>1.1129857811804489</v>
          </cell>
          <cell r="BG5">
            <v>1</v>
          </cell>
          <cell r="BH5">
            <v>7.3684647510180975E-3</v>
          </cell>
          <cell r="BI5">
            <v>0.974233175478466</v>
          </cell>
          <cell r="BJ5">
            <v>0.89722320244922682</v>
          </cell>
          <cell r="BK5">
            <v>0.1484368200850377</v>
          </cell>
          <cell r="BL5">
            <v>0.2</v>
          </cell>
          <cell r="BM5">
            <v>0</v>
          </cell>
          <cell r="BN5">
            <v>1.5265456756055753E-2</v>
          </cell>
          <cell r="BO5">
            <v>1.951807228915663E-2</v>
          </cell>
          <cell r="BP5">
            <v>0</v>
          </cell>
          <cell r="BQ5">
            <v>0</v>
          </cell>
          <cell r="BR5">
            <v>2.8233773870476958E-2</v>
          </cell>
          <cell r="BS5">
            <v>3.6175730951684593E-3</v>
          </cell>
          <cell r="BT5">
            <v>2.8204081822780274</v>
          </cell>
          <cell r="BU5">
            <v>1.0787595319972627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1.0236310515111475</v>
          </cell>
          <cell r="CI5">
            <v>1.1129857811804496</v>
          </cell>
          <cell r="CJ5">
            <v>1</v>
          </cell>
          <cell r="CK5">
            <v>2.2218211378718595E-3</v>
          </cell>
          <cell r="CL5">
            <v>0.97787629703446022</v>
          </cell>
          <cell r="CM5">
            <v>0.90179722250012628</v>
          </cell>
          <cell r="CN5">
            <v>0.14791119692906693</v>
          </cell>
          <cell r="CO5">
            <v>0.2</v>
          </cell>
          <cell r="CP5">
            <v>0</v>
          </cell>
          <cell r="CQ5">
            <v>0.15638428154561912</v>
          </cell>
          <cell r="CR5">
            <v>1.8072289156626505E-2</v>
          </cell>
          <cell r="CS5">
            <v>0</v>
          </cell>
          <cell r="CT5">
            <v>0</v>
          </cell>
          <cell r="CU5">
            <v>0.28885192408777871</v>
          </cell>
          <cell r="CV5">
            <v>3.7004076456172479E-2</v>
          </cell>
          <cell r="CW5">
            <v>2.8204224735924681</v>
          </cell>
          <cell r="CX5">
            <v>1.078759531997276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1.0236310515111604</v>
          </cell>
          <cell r="DL5">
            <v>1.1129857811804489</v>
          </cell>
          <cell r="DM5">
            <v>1</v>
          </cell>
          <cell r="DN5">
            <v>2.2752534243682149E-2</v>
          </cell>
          <cell r="DO5">
            <v>0.97641617734320041</v>
          </cell>
          <cell r="DP5">
            <v>0.89995627497143982</v>
          </cell>
          <cell r="DQ5">
            <v>0.14812156877096</v>
          </cell>
          <cell r="DR5">
            <v>0.2</v>
          </cell>
          <cell r="DS5">
            <v>0</v>
          </cell>
          <cell r="DT5">
            <v>0.31675516470764875</v>
          </cell>
          <cell r="DU5">
            <v>0.64279171469097152</v>
          </cell>
          <cell r="DV5">
            <v>5.0139921425514059E-2</v>
          </cell>
          <cell r="DW5">
            <v>6.7408427128235124E-2</v>
          </cell>
          <cell r="DX5">
            <v>2.6931284388743912</v>
          </cell>
          <cell r="DY5">
            <v>10.355217892383774</v>
          </cell>
          <cell r="DZ5">
            <v>4.1513165822923637E-2</v>
          </cell>
          <cell r="EA5">
            <v>7.1566265060240969E-3</v>
          </cell>
          <cell r="EB5">
            <v>0</v>
          </cell>
          <cell r="EC5">
            <v>0</v>
          </cell>
          <cell r="ED5">
            <v>8.4166720206117915E-2</v>
          </cell>
          <cell r="EE5">
            <v>6.5648067344027429E-3</v>
          </cell>
          <cell r="EF5">
            <v>10.355251784408868</v>
          </cell>
          <cell r="EG5">
            <v>1.2224720377551321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1.0582855560344695</v>
          </cell>
          <cell r="EU5">
            <v>0.92337317385516582</v>
          </cell>
          <cell r="EV5">
            <v>1</v>
          </cell>
          <cell r="EW5">
            <v>8.8328596679149163E-3</v>
          </cell>
          <cell r="EX5">
            <v>2.6905099003528981</v>
          </cell>
          <cell r="EY5">
            <v>2.7627407740068155</v>
          </cell>
          <cell r="EZ5">
            <v>0.16901700897223371</v>
          </cell>
          <cell r="FA5">
            <v>0.2</v>
          </cell>
          <cell r="FB5">
            <v>0</v>
          </cell>
          <cell r="FC5">
            <v>5.4161007653188931E-2</v>
          </cell>
          <cell r="FD5">
            <v>8.783132530120483E-3</v>
          </cell>
          <cell r="FE5">
            <v>0</v>
          </cell>
          <cell r="FF5">
            <v>0</v>
          </cell>
          <cell r="FG5">
            <v>0.10997804257520323</v>
          </cell>
          <cell r="FH5">
            <v>8.5790959726938197E-3</v>
          </cell>
          <cell r="FI5">
            <v>10.35519431606915</v>
          </cell>
          <cell r="FJ5">
            <v>1.2224720377422991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1.0582855560301525</v>
          </cell>
          <cell r="FX5">
            <v>0.92337317390596452</v>
          </cell>
          <cell r="FY5">
            <v>1</v>
          </cell>
          <cell r="FZ5">
            <v>1.1527367217837852E-2</v>
          </cell>
          <cell r="GA5">
            <v>2.6949514827517436</v>
          </cell>
          <cell r="GB5">
            <v>2.7684387820355405</v>
          </cell>
          <cell r="GC5">
            <v>0.16874395780984755</v>
          </cell>
          <cell r="GD5">
            <v>0.2</v>
          </cell>
          <cell r="GE5">
            <v>0</v>
          </cell>
          <cell r="GF5">
            <v>0.22108102361789272</v>
          </cell>
          <cell r="GG5">
            <v>8.1325301204819272E-3</v>
          </cell>
          <cell r="GH5">
            <v>0</v>
          </cell>
          <cell r="GI5">
            <v>0</v>
          </cell>
          <cell r="GJ5">
            <v>0.44864689688643128</v>
          </cell>
          <cell r="GK5">
            <v>3.4996018718417503E-2</v>
          </cell>
          <cell r="GL5">
            <v>10.355217314285753</v>
          </cell>
          <cell r="GM5">
            <v>1.2224720377379303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1.0582855560286921</v>
          </cell>
          <cell r="HA5">
            <v>0.9233731739232699</v>
          </cell>
          <cell r="HB5">
            <v>1</v>
          </cell>
          <cell r="HC5">
            <v>4.7048204698625848E-2</v>
          </cell>
          <cell r="HD5">
            <v>2.6931731225368942</v>
          </cell>
          <cell r="HE5">
            <v>2.7661529571441248</v>
          </cell>
          <cell r="HF5">
            <v>0.16885318144185074</v>
          </cell>
          <cell r="HG5">
            <v>0.2</v>
          </cell>
          <cell r="HH5">
            <v>0</v>
          </cell>
          <cell r="HI5">
            <v>0.17147561910876571</v>
          </cell>
          <cell r="HJ5">
            <v>0.30047565309775459</v>
          </cell>
          <cell r="HK5">
            <v>3.9815931766101507E-2</v>
          </cell>
          <cell r="HL5">
            <v>3.1692786353760105E-2</v>
          </cell>
          <cell r="HM5">
            <v>5.4228958266547824</v>
          </cell>
          <cell r="HN5">
            <v>15.620862108385168</v>
          </cell>
          <cell r="HO5">
            <v>3.225098721342172E-2</v>
          </cell>
          <cell r="HP5">
            <v>0</v>
          </cell>
          <cell r="HQ5">
            <v>0</v>
          </cell>
          <cell r="HR5">
            <v>0</v>
          </cell>
          <cell r="HS5">
            <v>5.6513202846951799E-2</v>
          </cell>
          <cell r="HT5">
            <v>7.4885462607050873E-3</v>
          </cell>
          <cell r="HU5">
            <v>15.620862108385175</v>
          </cell>
          <cell r="HV5">
            <v>1.2078427028727774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1.059985000797979</v>
          </cell>
          <cell r="IJ5">
            <v>0.91190726197409488</v>
          </cell>
          <cell r="IK5">
            <v>1</v>
          </cell>
          <cell r="IL5">
            <v>5.9607520460649615E-3</v>
          </cell>
          <cell r="IM5">
            <v>5.4228958266548926</v>
          </cell>
          <cell r="IN5">
            <v>5.5130035366816967</v>
          </cell>
          <cell r="IO5">
            <v>0.16713249421854387</v>
          </cell>
          <cell r="IP5">
            <v>0.2</v>
          </cell>
          <cell r="IQ5">
            <v>0</v>
          </cell>
          <cell r="IR5">
            <v>3.9064836287021822E-2</v>
          </cell>
          <cell r="IS5">
            <v>0</v>
          </cell>
          <cell r="IT5">
            <v>0</v>
          </cell>
          <cell r="IU5">
            <v>0</v>
          </cell>
          <cell r="IV5">
            <v>6.8453067890978284E-2</v>
          </cell>
          <cell r="IW5">
            <v>9.0706939222154909E-3</v>
          </cell>
          <cell r="IX5">
            <v>15.620862108385159</v>
          </cell>
          <cell r="IY5">
            <v>1.2078427028727825</v>
          </cell>
          <cell r="IZ5">
            <v>0</v>
          </cell>
          <cell r="JA5">
            <v>0</v>
          </cell>
          <cell r="JB5">
            <v>0</v>
          </cell>
          <cell r="JC5">
            <v>0</v>
          </cell>
          <cell r="JD5">
            <v>0</v>
          </cell>
        </row>
        <row r="6">
          <cell r="A6">
            <v>2020</v>
          </cell>
          <cell r="B6">
            <v>4.4947373908347634</v>
          </cell>
          <cell r="C6">
            <v>0.8368040225048976</v>
          </cell>
          <cell r="D6">
            <v>0.30125404148989038</v>
          </cell>
          <cell r="E6">
            <v>0.98665999999999998</v>
          </cell>
          <cell r="F6">
            <v>-0.40449307970763565</v>
          </cell>
          <cell r="G6">
            <v>1.0446611481189891</v>
          </cell>
          <cell r="H6">
            <v>0</v>
          </cell>
          <cell r="I6">
            <v>1.9153648859750468E-2</v>
          </cell>
          <cell r="J6">
            <v>5.2631578947368363E-2</v>
          </cell>
          <cell r="K6">
            <v>5.9772347036293617E-2</v>
          </cell>
          <cell r="L6">
            <v>9.192561265666635E-2</v>
          </cell>
          <cell r="M6">
            <v>0.4721056500426008</v>
          </cell>
          <cell r="N6">
            <v>0.14098439213105884</v>
          </cell>
          <cell r="O6">
            <v>0</v>
          </cell>
          <cell r="P6">
            <v>0</v>
          </cell>
          <cell r="Q6">
            <v>0.21204819277108436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0.26024096385542173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0.24096385542168675</v>
          </cell>
          <cell r="AB6">
            <v>0</v>
          </cell>
          <cell r="AC6">
            <v>0</v>
          </cell>
          <cell r="AD6">
            <v>0</v>
          </cell>
          <cell r="AE6">
            <v>0.22519126340186005</v>
          </cell>
          <cell r="AF6">
            <v>0.40652174363503696</v>
          </cell>
          <cell r="AG6">
            <v>5.0146228583942236E-2</v>
          </cell>
          <cell r="AH6">
            <v>3.1670619590192461E-2</v>
          </cell>
          <cell r="AI6">
            <v>0.9856433557801525</v>
          </cell>
          <cell r="AJ6">
            <v>2.9999309446784688</v>
          </cell>
          <cell r="AK6">
            <v>5.1360221739442366E-2</v>
          </cell>
          <cell r="AL6">
            <v>2.1204819277108437E-2</v>
          </cell>
          <cell r="AM6">
            <v>0</v>
          </cell>
          <cell r="AN6">
            <v>0</v>
          </cell>
          <cell r="AO6">
            <v>9.252050077411289E-2</v>
          </cell>
          <cell r="AP6">
            <v>1.1408591844473962E-2</v>
          </cell>
          <cell r="AQ6">
            <v>2.9999564666924878</v>
          </cell>
          <cell r="AR6">
            <v>1.1036030692256316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1.0230297267291431</v>
          </cell>
          <cell r="BF6">
            <v>1.1556767042132758</v>
          </cell>
          <cell r="BG6">
            <v>1</v>
          </cell>
          <cell r="BH6">
            <v>7.2207141608904317E-3</v>
          </cell>
          <cell r="BI6">
            <v>0.98319940143757512</v>
          </cell>
          <cell r="BJ6">
            <v>0.92129711810217807</v>
          </cell>
          <cell r="BK6">
            <v>0.15179059367709821</v>
          </cell>
          <cell r="BL6">
            <v>0.2</v>
          </cell>
          <cell r="BM6">
            <v>0</v>
          </cell>
          <cell r="BN6">
            <v>1.5451904724085979E-2</v>
          </cell>
          <cell r="BO6">
            <v>2.6024096385542175E-2</v>
          </cell>
          <cell r="BP6">
            <v>0</v>
          </cell>
          <cell r="BQ6">
            <v>0</v>
          </cell>
          <cell r="BR6">
            <v>2.7955766795772271E-2</v>
          </cell>
          <cell r="BS6">
            <v>3.4497800024555483E-3</v>
          </cell>
          <cell r="BT6">
            <v>2.999904463144687</v>
          </cell>
          <cell r="BU6">
            <v>1.1036030692256305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1.0230297267291546</v>
          </cell>
          <cell r="CI6">
            <v>1.1556767042132761</v>
          </cell>
          <cell r="CJ6">
            <v>1</v>
          </cell>
          <cell r="CK6">
            <v>2.1739640574004429E-3</v>
          </cell>
          <cell r="CL6">
            <v>0.98818649667403047</v>
          </cell>
          <cell r="CM6">
            <v>0.92676016441911313</v>
          </cell>
          <cell r="CN6">
            <v>0.15108621648597792</v>
          </cell>
          <cell r="CO6">
            <v>0.2</v>
          </cell>
          <cell r="CP6">
            <v>0</v>
          </cell>
          <cell r="CQ6">
            <v>0.1583793727045848</v>
          </cell>
          <cell r="CR6">
            <v>2.4096385542168676E-2</v>
          </cell>
          <cell r="CS6">
            <v>0</v>
          </cell>
          <cell r="CT6">
            <v>0</v>
          </cell>
          <cell r="CU6">
            <v>0.2860451818606774</v>
          </cell>
          <cell r="CV6">
            <v>3.5287856737012735E-2</v>
          </cell>
          <cell r="CW6">
            <v>2.9999252822553637</v>
          </cell>
          <cell r="CX6">
            <v>1.1036030692256418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1.0230297267291526</v>
          </cell>
          <cell r="DL6">
            <v>1.1556767042132758</v>
          </cell>
          <cell r="DM6">
            <v>1</v>
          </cell>
          <cell r="DN6">
            <v>2.2275965208249676E-2</v>
          </cell>
          <cell r="DO6">
            <v>0.98618631338412766</v>
          </cell>
          <cell r="DP6">
            <v>0.92456095840179142</v>
          </cell>
          <cell r="DQ6">
            <v>0.15136819090588519</v>
          </cell>
          <cell r="DR6">
            <v>0.2</v>
          </cell>
          <cell r="DS6">
            <v>0</v>
          </cell>
          <cell r="DT6">
            <v>0.33813482835487113</v>
          </cell>
          <cell r="DU6">
            <v>0.65755001556998038</v>
          </cell>
          <cell r="DV6">
            <v>5.0160515151712465E-2</v>
          </cell>
          <cell r="DW6">
            <v>7.2817811531692575E-2</v>
          </cell>
          <cell r="DX6">
            <v>2.689667882267647</v>
          </cell>
          <cell r="DY6">
            <v>10.943160004871212</v>
          </cell>
          <cell r="DZ6">
            <v>4.4330547386474135E-2</v>
          </cell>
          <cell r="EA6">
            <v>9.5421686746987953E-3</v>
          </cell>
          <cell r="EB6">
            <v>0</v>
          </cell>
          <cell r="EC6">
            <v>0</v>
          </cell>
          <cell r="ED6">
            <v>8.6106200909590772E-2</v>
          </cell>
          <cell r="EE6">
            <v>6.567519012167863E-3</v>
          </cell>
          <cell r="EF6">
            <v>10.943209106663399</v>
          </cell>
          <cell r="EG6">
            <v>1.2875527281015617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1.0532369562136894</v>
          </cell>
          <cell r="EU6">
            <v>0.93005775553709902</v>
          </cell>
          <cell r="EV6">
            <v>1</v>
          </cell>
          <cell r="EW6">
            <v>9.5449369986032838E-3</v>
          </cell>
          <cell r="EX6">
            <v>2.6861276197607111</v>
          </cell>
          <cell r="EY6">
            <v>2.8178698950799217</v>
          </cell>
          <cell r="EZ6">
            <v>0.17754029717542322</v>
          </cell>
          <cell r="FA6">
            <v>0.2</v>
          </cell>
          <cell r="FB6">
            <v>0</v>
          </cell>
          <cell r="FC6">
            <v>5.7802657748245098E-2</v>
          </cell>
          <cell r="FD6">
            <v>1.1710843373493977E-2</v>
          </cell>
          <cell r="FE6">
            <v>0</v>
          </cell>
          <cell r="FF6">
            <v>0</v>
          </cell>
          <cell r="FG6">
            <v>0.11249670983811126</v>
          </cell>
          <cell r="FH6">
            <v>8.5826051204477439E-3</v>
          </cell>
          <cell r="FI6">
            <v>10.943125844229142</v>
          </cell>
          <cell r="FJ6">
            <v>1.2875527280855337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1.0532369562116346</v>
          </cell>
          <cell r="FX6">
            <v>0.93005775559766912</v>
          </cell>
          <cell r="FY6">
            <v>1</v>
          </cell>
          <cell r="FZ6">
            <v>1.2449459277002342E-2</v>
          </cell>
          <cell r="GA6">
            <v>2.6921337365048821</v>
          </cell>
          <cell r="GB6">
            <v>2.8246990710435846</v>
          </cell>
          <cell r="GC6">
            <v>0.17716437175658342</v>
          </cell>
          <cell r="GD6">
            <v>0.2</v>
          </cell>
          <cell r="GE6">
            <v>0</v>
          </cell>
          <cell r="GF6">
            <v>0.2360016866094061</v>
          </cell>
          <cell r="GG6">
            <v>1.0843373493975903E-2</v>
          </cell>
          <cell r="GH6">
            <v>0</v>
          </cell>
          <cell r="GI6">
            <v>0</v>
          </cell>
          <cell r="GJ6">
            <v>0.45894701153055562</v>
          </cell>
          <cell r="GK6">
            <v>3.5010391019096851E-2</v>
          </cell>
          <cell r="GL6">
            <v>10.943159168272377</v>
          </cell>
          <cell r="GM6">
            <v>1.2875527280800854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1.0532369562109418</v>
          </cell>
          <cell r="HA6">
            <v>0.93005775561830317</v>
          </cell>
          <cell r="HB6">
            <v>1</v>
          </cell>
          <cell r="HC6">
            <v>5.0823425210504786E-2</v>
          </cell>
          <cell r="HD6">
            <v>2.6897282138290688</v>
          </cell>
          <cell r="HE6">
            <v>2.8219593567379002</v>
          </cell>
          <cell r="HF6">
            <v>0.17731475635538679</v>
          </cell>
          <cell r="HG6">
            <v>0.2</v>
          </cell>
          <cell r="HH6">
            <v>0</v>
          </cell>
          <cell r="HI6">
            <v>0.18285738333068768</v>
          </cell>
          <cell r="HJ6">
            <v>0.30757383853189663</v>
          </cell>
          <cell r="HK6">
            <v>4.067764839540413E-2</v>
          </cell>
          <cell r="HL6">
            <v>3.4355796533632139E-2</v>
          </cell>
          <cell r="HM6">
            <v>5.417130221236345</v>
          </cell>
          <cell r="HN6">
            <v>16.151981193542632</v>
          </cell>
          <cell r="HO6">
            <v>3.4391659655925812E-2</v>
          </cell>
          <cell r="HP6">
            <v>0</v>
          </cell>
          <cell r="HQ6">
            <v>0</v>
          </cell>
          <cell r="HR6">
            <v>0</v>
          </cell>
          <cell r="HS6">
            <v>5.7848223468920469E-2</v>
          </cell>
          <cell r="HT6">
            <v>7.650617184476502E-3</v>
          </cell>
          <cell r="HU6">
            <v>16.151981193542625</v>
          </cell>
          <cell r="HV6">
            <v>1.2766078200837254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1.056932179204622</v>
          </cell>
          <cell r="IJ6">
            <v>0.88932464122334387</v>
          </cell>
          <cell r="IK6">
            <v>1</v>
          </cell>
          <cell r="IL6">
            <v>6.4616087142411686E-3</v>
          </cell>
          <cell r="IM6">
            <v>5.417130221236385</v>
          </cell>
          <cell r="IN6">
            <v>5.6255345201178901</v>
          </cell>
          <cell r="IO6">
            <v>0.17524679177047892</v>
          </cell>
          <cell r="IP6">
            <v>0.2</v>
          </cell>
          <cell r="IQ6">
            <v>0</v>
          </cell>
          <cell r="IR6">
            <v>4.1657780743486382E-2</v>
          </cell>
          <cell r="IS6">
            <v>0</v>
          </cell>
          <cell r="IT6">
            <v>0</v>
          </cell>
          <cell r="IU6">
            <v>0</v>
          </cell>
          <cell r="IV6">
            <v>7.007014589519206E-2</v>
          </cell>
          <cell r="IW6">
            <v>9.267006489707439E-3</v>
          </cell>
          <cell r="IX6">
            <v>16.151981193542614</v>
          </cell>
          <cell r="IY6">
            <v>1.2766078200837179</v>
          </cell>
          <cell r="IZ6">
            <v>0</v>
          </cell>
          <cell r="JA6">
            <v>0</v>
          </cell>
          <cell r="JB6">
            <v>0</v>
          </cell>
          <cell r="JC6">
            <v>0</v>
          </cell>
          <cell r="JD6">
            <v>0</v>
          </cell>
        </row>
        <row r="7">
          <cell r="A7">
            <v>2021</v>
          </cell>
          <cell r="B7">
            <v>4.4947373908347634</v>
          </cell>
          <cell r="C7">
            <v>0.8533419546732065</v>
          </cell>
          <cell r="D7">
            <v>0.31816184890698229</v>
          </cell>
          <cell r="E7">
            <v>0.99486999999999992</v>
          </cell>
          <cell r="F7">
            <v>-0.42581201649855305</v>
          </cell>
          <cell r="G7">
            <v>1.0431256629174535</v>
          </cell>
          <cell r="H7">
            <v>0</v>
          </cell>
          <cell r="I7">
            <v>2.0156188694208679E-2</v>
          </cell>
          <cell r="J7">
            <v>5.2631578947368363E-2</v>
          </cell>
          <cell r="K7">
            <v>6.3436411804891554E-2</v>
          </cell>
          <cell r="L7">
            <v>9.8729702433690225E-2</v>
          </cell>
          <cell r="M7">
            <v>0.50048415183977268</v>
          </cell>
          <cell r="N7">
            <v>0.13949226262609868</v>
          </cell>
          <cell r="O7">
            <v>0</v>
          </cell>
          <cell r="P7">
            <v>0</v>
          </cell>
          <cell r="Q7">
            <v>0.26506024096385544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0.32530120481927716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0.3012048192771084</v>
          </cell>
          <cell r="AB7">
            <v>0</v>
          </cell>
          <cell r="AC7">
            <v>0</v>
          </cell>
          <cell r="AD7">
            <v>0</v>
          </cell>
          <cell r="AE7">
            <v>0.22774112316853706</v>
          </cell>
          <cell r="AF7">
            <v>0.40245301458823973</v>
          </cell>
          <cell r="AG7">
            <v>4.7820706221718634E-2</v>
          </cell>
          <cell r="AH7">
            <v>3.1197760504966834E-2</v>
          </cell>
          <cell r="AI7">
            <v>0.99551002110548747</v>
          </cell>
          <cell r="AJ7">
            <v>3.1866793668682662</v>
          </cell>
          <cell r="AK7">
            <v>5.1977113422278162E-2</v>
          </cell>
          <cell r="AL7">
            <v>2.6506024096385545E-2</v>
          </cell>
          <cell r="AM7">
            <v>0</v>
          </cell>
          <cell r="AN7">
            <v>0</v>
          </cell>
          <cell r="AO7">
            <v>9.16138622980711E-2</v>
          </cell>
          <cell r="AP7">
            <v>1.0879573096012051E-2</v>
          </cell>
          <cell r="AQ7">
            <v>3.186714188888415</v>
          </cell>
          <cell r="AR7">
            <v>1.1275452686953686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1.0216945749222468</v>
          </cell>
          <cell r="BF7">
            <v>1.2002126728062323</v>
          </cell>
          <cell r="BG7">
            <v>1</v>
          </cell>
          <cell r="BH7">
            <v>7.1188844857120797E-3</v>
          </cell>
          <cell r="BI7">
            <v>0.99237318547450004</v>
          </cell>
          <cell r="BJ7">
            <v>0.94362843416101505</v>
          </cell>
          <cell r="BK7">
            <v>0.15509889927380741</v>
          </cell>
          <cell r="BL7">
            <v>0.2</v>
          </cell>
          <cell r="BM7">
            <v>0</v>
          </cell>
          <cell r="BN7">
            <v>1.5615822208249858E-2</v>
          </cell>
          <cell r="BO7">
            <v>3.2530120481927716E-2</v>
          </cell>
          <cell r="BP7">
            <v>0</v>
          </cell>
          <cell r="BQ7">
            <v>0</v>
          </cell>
          <cell r="BR7">
            <v>2.7669907539724415E-2</v>
          </cell>
          <cell r="BS7">
            <v>3.2897805294812461E-3</v>
          </cell>
          <cell r="BT7">
            <v>3.1866432242443086</v>
          </cell>
          <cell r="BU7">
            <v>1.1275452686953595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1.0216945749222397</v>
          </cell>
          <cell r="CI7">
            <v>1.2002126728062326</v>
          </cell>
          <cell r="CJ7">
            <v>1</v>
          </cell>
          <cell r="CK7">
            <v>2.1396408852905084E-3</v>
          </cell>
          <cell r="CL7">
            <v>0.99877761137639209</v>
          </cell>
          <cell r="CM7">
            <v>0.95010082621206604</v>
          </cell>
          <cell r="CN7">
            <v>0.15421625507067535</v>
          </cell>
          <cell r="CO7">
            <v>0.2</v>
          </cell>
          <cell r="CP7">
            <v>0</v>
          </cell>
          <cell r="CQ7">
            <v>0.16014857293468709</v>
          </cell>
          <cell r="CR7">
            <v>3.0120481927710843E-2</v>
          </cell>
          <cell r="CS7">
            <v>0</v>
          </cell>
          <cell r="CT7">
            <v>0</v>
          </cell>
          <cell r="CU7">
            <v>0.28316881961418028</v>
          </cell>
          <cell r="CV7">
            <v>3.3651352596225335E-2</v>
          </cell>
          <cell r="CW7">
            <v>3.1866716421442063</v>
          </cell>
          <cell r="CX7">
            <v>1.127545268695382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1.0216945749222495</v>
          </cell>
          <cell r="DL7">
            <v>1.2002126728062321</v>
          </cell>
          <cell r="DM7">
            <v>1</v>
          </cell>
          <cell r="DN7">
            <v>2.1939281548606138E-2</v>
          </cell>
          <cell r="DO7">
            <v>0.99620708561476268</v>
          </cell>
          <cell r="DP7">
            <v>0.94749459086283472</v>
          </cell>
          <cell r="DQ7">
            <v>0.15456967008815223</v>
          </cell>
          <cell r="DR7">
            <v>0.2</v>
          </cell>
          <cell r="DS7">
            <v>0</v>
          </cell>
          <cell r="DT7">
            <v>0.36035844703957598</v>
          </cell>
          <cell r="DU7">
            <v>0.67667855900103713</v>
          </cell>
          <cell r="DV7">
            <v>5.0121912846606893E-2</v>
          </cell>
          <cell r="DW7">
            <v>7.8606428439882303E-2</v>
          </cell>
          <cell r="DX7">
            <v>2.6866663606025289</v>
          </cell>
          <cell r="DY7">
            <v>11.562425378392025</v>
          </cell>
          <cell r="DZ7">
            <v>4.7261240249256743E-2</v>
          </cell>
          <cell r="EA7">
            <v>1.1927710843373494E-2</v>
          </cell>
          <cell r="EB7">
            <v>0</v>
          </cell>
          <cell r="EC7">
            <v>0</v>
          </cell>
          <cell r="ED7">
            <v>8.8621338521100615E-2</v>
          </cell>
          <cell r="EE7">
            <v>6.5624819070428308E-3</v>
          </cell>
          <cell r="EF7">
            <v>11.562492320230454</v>
          </cell>
          <cell r="EG7">
            <v>1.3499297770438201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1.048446209293681</v>
          </cell>
          <cell r="EU7">
            <v>0.93857045929502525</v>
          </cell>
          <cell r="EV7">
            <v>1</v>
          </cell>
          <cell r="EW7">
            <v>1.030749863453952E-2</v>
          </cell>
          <cell r="EX7">
            <v>2.682168513113826</v>
          </cell>
          <cell r="EY7">
            <v>2.8583019020197611</v>
          </cell>
          <cell r="EZ7">
            <v>0.18500730175830124</v>
          </cell>
          <cell r="FA7">
            <v>0.2</v>
          </cell>
          <cell r="FB7">
            <v>0</v>
          </cell>
          <cell r="FC7">
            <v>6.1586162933420396E-2</v>
          </cell>
          <cell r="FD7">
            <v>1.4638554216867472E-2</v>
          </cell>
          <cell r="FE7">
            <v>0</v>
          </cell>
          <cell r="FF7">
            <v>0</v>
          </cell>
          <cell r="FG7">
            <v>0.1157599950293008</v>
          </cell>
          <cell r="FH7">
            <v>8.5759846059639405E-3</v>
          </cell>
          <cell r="FI7">
            <v>11.562378801035052</v>
          </cell>
          <cell r="FJ7">
            <v>1.3499297770258984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1.0484462092928135</v>
          </cell>
          <cell r="FX7">
            <v>0.9385704593601345</v>
          </cell>
          <cell r="FY7">
            <v>1</v>
          </cell>
          <cell r="FZ7">
            <v>1.3435685014421611E-2</v>
          </cell>
          <cell r="GA7">
            <v>2.6898006170152855</v>
          </cell>
          <cell r="GB7">
            <v>2.866411493112301</v>
          </cell>
          <cell r="GC7">
            <v>0.18452795690789156</v>
          </cell>
          <cell r="GD7">
            <v>0.2</v>
          </cell>
          <cell r="GE7">
            <v>0</v>
          </cell>
          <cell r="GF7">
            <v>0.25151115320023476</v>
          </cell>
          <cell r="GG7">
            <v>1.3554216867469878E-2</v>
          </cell>
          <cell r="GH7">
            <v>0</v>
          </cell>
          <cell r="GI7">
            <v>0</v>
          </cell>
          <cell r="GJ7">
            <v>0.47229708746247684</v>
          </cell>
          <cell r="GK7">
            <v>3.4983446333600128E-2</v>
          </cell>
          <cell r="GL7">
            <v>11.562424239055806</v>
          </cell>
          <cell r="GM7">
            <v>1.349929777019792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1.0484462092925073</v>
          </cell>
          <cell r="HA7">
            <v>0.93857045938231498</v>
          </cell>
          <cell r="HB7">
            <v>1</v>
          </cell>
          <cell r="HC7">
            <v>5.4863263727153042E-2</v>
          </cell>
          <cell r="HD7">
            <v>2.6867429109079519</v>
          </cell>
          <cell r="HE7">
            <v>2.8631578664406261</v>
          </cell>
          <cell r="HF7">
            <v>0.18471972968385394</v>
          </cell>
          <cell r="HG7">
            <v>0.2</v>
          </cell>
          <cell r="HH7">
            <v>0</v>
          </cell>
          <cell r="HI7">
            <v>0.19491661031340426</v>
          </cell>
          <cell r="HJ7">
            <v>0.31684144222402993</v>
          </cell>
          <cell r="HK7">
            <v>4.1549643557773151E-2</v>
          </cell>
          <cell r="HL7">
            <v>3.7243202779568267E-2</v>
          </cell>
          <cell r="HM7">
            <v>5.4108438544379203</v>
          </cell>
          <cell r="HN7">
            <v>16.698372201848681</v>
          </cell>
          <cell r="HO7">
            <v>3.6659748712811337E-2</v>
          </cell>
          <cell r="HP7">
            <v>0</v>
          </cell>
          <cell r="HQ7">
            <v>0</v>
          </cell>
          <cell r="HR7">
            <v>0</v>
          </cell>
          <cell r="HS7">
            <v>5.9591266414194384E-2</v>
          </cell>
          <cell r="HT7">
            <v>7.814621285921905E-3</v>
          </cell>
          <cell r="HU7">
            <v>16.698372201848688</v>
          </cell>
          <cell r="HV7">
            <v>1.344714191302798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1.0533494861519852</v>
          </cell>
          <cell r="IJ7">
            <v>0.86853339925326467</v>
          </cell>
          <cell r="IK7">
            <v>1</v>
          </cell>
          <cell r="IL7">
            <v>7.004669601856744E-3</v>
          </cell>
          <cell r="IM7">
            <v>5.4108438544380322</v>
          </cell>
          <cell r="IN7">
            <v>5.7098841789981938</v>
          </cell>
          <cell r="IO7">
            <v>0.18247192579389948</v>
          </cell>
          <cell r="IP7">
            <v>0.2</v>
          </cell>
          <cell r="IQ7">
            <v>0</v>
          </cell>
          <cell r="IR7">
            <v>4.440506184546706E-2</v>
          </cell>
          <cell r="IS7">
            <v>0</v>
          </cell>
          <cell r="IT7">
            <v>0</v>
          </cell>
          <cell r="IU7">
            <v>0</v>
          </cell>
          <cell r="IV7">
            <v>7.218145141423786E-2</v>
          </cell>
          <cell r="IW7">
            <v>9.4656606682901913E-3</v>
          </cell>
          <cell r="IX7">
            <v>16.698372201848674</v>
          </cell>
          <cell r="IY7">
            <v>1.344714191302802</v>
          </cell>
          <cell r="IZ7">
            <v>0</v>
          </cell>
          <cell r="JA7">
            <v>0</v>
          </cell>
          <cell r="JB7">
            <v>0</v>
          </cell>
          <cell r="JC7">
            <v>0</v>
          </cell>
          <cell r="JD7">
            <v>0</v>
          </cell>
        </row>
        <row r="8">
          <cell r="A8">
            <v>2022</v>
          </cell>
          <cell r="B8">
            <v>4.4947373908347634</v>
          </cell>
          <cell r="C8">
            <v>0.87507367714869089</v>
          </cell>
          <cell r="D8">
            <v>0.3356187501131066</v>
          </cell>
          <cell r="E8">
            <v>1.0030600000000001</v>
          </cell>
          <cell r="F8">
            <v>-0.44769815626739418</v>
          </cell>
          <cell r="G8">
            <v>1.042123251766687</v>
          </cell>
          <cell r="H8">
            <v>0</v>
          </cell>
          <cell r="I8">
            <v>2.1257571735160345E-2</v>
          </cell>
          <cell r="J8">
            <v>5.2631578947368363E-2</v>
          </cell>
          <cell r="K8">
            <v>6.7243514229601634E-2</v>
          </cell>
          <cell r="L8">
            <v>0.10599935500029269</v>
          </cell>
          <cell r="M8">
            <v>0.53011919107816119</v>
          </cell>
          <cell r="N8">
            <v>0.13809303252960131</v>
          </cell>
          <cell r="O8">
            <v>0</v>
          </cell>
          <cell r="P8">
            <v>0</v>
          </cell>
          <cell r="Q8">
            <v>0.31807228915662655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0.39036144578313259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0.36144578313253012</v>
          </cell>
          <cell r="AB8">
            <v>0</v>
          </cell>
          <cell r="AC8">
            <v>0</v>
          </cell>
          <cell r="AD8">
            <v>0</v>
          </cell>
          <cell r="AE8">
            <v>0.22997361130573049</v>
          </cell>
          <cell r="AF8">
            <v>0.39843064905154862</v>
          </cell>
          <cell r="AG8">
            <v>4.5602777870348374E-2</v>
          </cell>
          <cell r="AH8">
            <v>3.0873374275854747E-2</v>
          </cell>
          <cell r="AI8">
            <v>1.0056151789104979</v>
          </cell>
          <cell r="AJ8">
            <v>3.3807494114552781</v>
          </cell>
          <cell r="AK8">
            <v>5.252359860871645E-2</v>
          </cell>
          <cell r="AL8">
            <v>3.1807228915662657E-2</v>
          </cell>
          <cell r="AM8">
            <v>0</v>
          </cell>
          <cell r="AN8">
            <v>0</v>
          </cell>
          <cell r="AO8">
            <v>9.072213393037358E-2</v>
          </cell>
          <cell r="AP8">
            <v>1.0375030586328368E-2</v>
          </cell>
          <cell r="AQ8">
            <v>3.3807949892827276</v>
          </cell>
          <cell r="AR8">
            <v>1.1506442774788028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1.0204861032410353</v>
          </cell>
          <cell r="BF8">
            <v>1.2462570479451542</v>
          </cell>
          <cell r="BG8">
            <v>1</v>
          </cell>
          <cell r="BH8">
            <v>7.0513159946125189E-3</v>
          </cell>
          <cell r="BI8">
            <v>1.0017479500731583</v>
          </cell>
          <cell r="BJ8">
            <v>0.96423912600616402</v>
          </cell>
          <cell r="BK8">
            <v>0.15828942064111212</v>
          </cell>
          <cell r="BL8">
            <v>0.2</v>
          </cell>
          <cell r="BM8">
            <v>0</v>
          </cell>
          <cell r="BN8">
            <v>1.5757352262624588E-2</v>
          </cell>
          <cell r="BO8">
            <v>3.903614457831326E-2</v>
          </cell>
          <cell r="BP8">
            <v>0</v>
          </cell>
          <cell r="BQ8">
            <v>0</v>
          </cell>
          <cell r="BR8">
            <v>2.7385870557244032E-2</v>
          </cell>
          <cell r="BS8">
            <v>3.1371835703406696E-3</v>
          </cell>
          <cell r="BT8">
            <v>3.3807020892960939</v>
          </cell>
          <cell r="BU8">
            <v>1.1506442774787919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1.0204861032410339</v>
          </cell>
          <cell r="CI8">
            <v>1.2462570479451545</v>
          </cell>
          <cell r="CJ8">
            <v>1</v>
          </cell>
          <cell r="CK8">
            <v>2.1153814308858994E-3</v>
          </cell>
          <cell r="CL8">
            <v>1.0096480041957108</v>
          </cell>
          <cell r="CM8">
            <v>0.97184483569673474</v>
          </cell>
          <cell r="CN8">
            <v>0.15723077277719674</v>
          </cell>
          <cell r="CO8">
            <v>0.2</v>
          </cell>
          <cell r="CP8">
            <v>0</v>
          </cell>
          <cell r="CQ8">
            <v>0.16169324065410792</v>
          </cell>
          <cell r="CR8">
            <v>3.614457831325301E-2</v>
          </cell>
          <cell r="CS8">
            <v>0</v>
          </cell>
          <cell r="CT8">
            <v>0</v>
          </cell>
          <cell r="CU8">
            <v>0.28032208515446494</v>
          </cell>
          <cell r="CV8">
            <v>3.2090563713679333E-2</v>
          </cell>
          <cell r="CW8">
            <v>3.3807393021578394</v>
          </cell>
          <cell r="CX8">
            <v>1.150644277478831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1.0204861032410482</v>
          </cell>
          <cell r="DL8">
            <v>1.246257047945154</v>
          </cell>
          <cell r="DM8">
            <v>1</v>
          </cell>
          <cell r="DN8">
            <v>2.1706755486188768E-2</v>
          </cell>
          <cell r="DO8">
            <v>1.0064747735863762</v>
          </cell>
          <cell r="DP8">
            <v>0.96878121457054134</v>
          </cell>
          <cell r="DQ8">
            <v>0.15765476254003963</v>
          </cell>
          <cell r="DR8">
            <v>0.2</v>
          </cell>
          <cell r="DS8">
            <v>0</v>
          </cell>
          <cell r="DT8">
            <v>0.38341958920047414</v>
          </cell>
          <cell r="DU8">
            <v>0.70018454325283652</v>
          </cell>
          <cell r="DV8">
            <v>5.0058791493028061E-2</v>
          </cell>
          <cell r="DW8">
            <v>8.4721260538874674E-2</v>
          </cell>
          <cell r="DX8">
            <v>2.6841088476664536</v>
          </cell>
          <cell r="DY8">
            <v>12.206274991522585</v>
          </cell>
          <cell r="DZ8">
            <v>5.0304714188664799E-2</v>
          </cell>
          <cell r="EA8">
            <v>1.4313253012048194E-2</v>
          </cell>
          <cell r="EB8">
            <v>0</v>
          </cell>
          <cell r="EC8">
            <v>0</v>
          </cell>
          <cell r="ED8">
            <v>9.171370636381232E-2</v>
          </cell>
          <cell r="EE8">
            <v>6.5542357547772002E-3</v>
          </cell>
          <cell r="EF8">
            <v>12.206362749546788</v>
          </cell>
          <cell r="EG8">
            <v>1.4097053350622026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1.044280494463411</v>
          </cell>
          <cell r="EU8">
            <v>0.94762648248867321</v>
          </cell>
          <cell r="EV8">
            <v>1</v>
          </cell>
          <cell r="EW8">
            <v>1.1113672436656029E-2</v>
          </cell>
          <cell r="EX8">
            <v>2.6786137193735811</v>
          </cell>
          <cell r="EY8">
            <v>2.8855183623168821</v>
          </cell>
          <cell r="EZ8">
            <v>0.19131832366872603</v>
          </cell>
          <cell r="FA8">
            <v>0.2</v>
          </cell>
          <cell r="FB8">
            <v>0</v>
          </cell>
          <cell r="FC8">
            <v>6.5510141528188098E-2</v>
          </cell>
          <cell r="FD8">
            <v>1.7566265060240966E-2</v>
          </cell>
          <cell r="FE8">
            <v>0</v>
          </cell>
          <cell r="FF8">
            <v>0</v>
          </cell>
          <cell r="FG8">
            <v>0.11976855744478286</v>
          </cell>
          <cell r="FH8">
            <v>8.5651676883680469E-3</v>
          </cell>
          <cell r="FI8">
            <v>12.206213923598504</v>
          </cell>
          <cell r="FJ8">
            <v>1.4097053350429862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1.0442804944630397</v>
          </cell>
          <cell r="FX8">
            <v>0.94762648255599347</v>
          </cell>
          <cell r="FY8">
            <v>1</v>
          </cell>
          <cell r="FZ8">
            <v>1.4476910515619348E-2</v>
          </cell>
          <cell r="GA8">
            <v>2.6879398380883974</v>
          </cell>
          <cell r="GB8">
            <v>2.89505123061832</v>
          </cell>
          <cell r="GC8">
            <v>0.19073807237175408</v>
          </cell>
          <cell r="GD8">
            <v>0.2</v>
          </cell>
          <cell r="GE8">
            <v>0</v>
          </cell>
          <cell r="GF8">
            <v>0.26760490755856164</v>
          </cell>
          <cell r="GG8">
            <v>1.6265060240963854E-2</v>
          </cell>
          <cell r="GH8">
            <v>0</v>
          </cell>
          <cell r="GI8">
            <v>0</v>
          </cell>
          <cell r="GJ8">
            <v>0.48870209335522252</v>
          </cell>
          <cell r="GK8">
            <v>3.4939388049882808E-2</v>
          </cell>
          <cell r="GL8">
            <v>12.20627349951679</v>
          </cell>
          <cell r="GM8">
            <v>1.4097053350364404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1.0442804944629145</v>
          </cell>
          <cell r="HA8">
            <v>0.94762648257892768</v>
          </cell>
          <cell r="HB8">
            <v>1</v>
          </cell>
          <cell r="HC8">
            <v>5.9130710077695381E-2</v>
          </cell>
          <cell r="HD8">
            <v>2.684202249904883</v>
          </cell>
          <cell r="HE8">
            <v>2.8912261542566786</v>
          </cell>
          <cell r="HF8">
            <v>0.19097023916781175</v>
          </cell>
          <cell r="HG8">
            <v>0.2</v>
          </cell>
          <cell r="HH8">
            <v>0</v>
          </cell>
          <cell r="HI8">
            <v>0.20768436514938615</v>
          </cell>
          <cell r="HJ8">
            <v>0.32832316937677025</v>
          </cell>
          <cell r="HK8">
            <v>4.2431463166224898E-2</v>
          </cell>
          <cell r="HL8">
            <v>4.0338352954126688E-2</v>
          </cell>
          <cell r="HM8">
            <v>5.4040740279667183</v>
          </cell>
          <cell r="HN8">
            <v>17.259934733316797</v>
          </cell>
          <cell r="HO8">
            <v>3.9061097079999704E-2</v>
          </cell>
          <cell r="HP8">
            <v>0</v>
          </cell>
          <cell r="HQ8">
            <v>0</v>
          </cell>
          <cell r="HR8">
            <v>0</v>
          </cell>
          <cell r="HS8">
            <v>6.1750739798898217E-2</v>
          </cell>
          <cell r="HT8">
            <v>7.9804731607513151E-3</v>
          </cell>
          <cell r="HU8">
            <v>17.259934733316801</v>
          </cell>
          <cell r="HV8">
            <v>1.4121027482657533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1.0501136653415306</v>
          </cell>
          <cell r="IJ8">
            <v>0.84908984367197671</v>
          </cell>
          <cell r="IK8">
            <v>1</v>
          </cell>
          <cell r="IL8">
            <v>7.5868027891991749E-3</v>
          </cell>
          <cell r="IM8">
            <v>5.4040740279667512</v>
          </cell>
          <cell r="IN8">
            <v>5.7685615105456503</v>
          </cell>
          <cell r="IO8">
            <v>0.18870874066252491</v>
          </cell>
          <cell r="IP8">
            <v>0.2</v>
          </cell>
          <cell r="IQ8">
            <v>0</v>
          </cell>
          <cell r="IR8">
            <v>4.7313756708402231E-2</v>
          </cell>
          <cell r="IS8">
            <v>0</v>
          </cell>
          <cell r="IT8">
            <v>0</v>
          </cell>
          <cell r="IU8">
            <v>0</v>
          </cell>
          <cell r="IV8">
            <v>7.4797168994645086E-2</v>
          </cell>
          <cell r="IW8">
            <v>9.6665530098247812E-3</v>
          </cell>
          <cell r="IX8">
            <v>17.259934733316783</v>
          </cell>
          <cell r="IY8">
            <v>1.4121027482657476</v>
          </cell>
          <cell r="IZ8">
            <v>0</v>
          </cell>
          <cell r="JA8">
            <v>0</v>
          </cell>
          <cell r="JB8">
            <v>0</v>
          </cell>
          <cell r="JC8">
            <v>0</v>
          </cell>
          <cell r="JD8">
            <v>0</v>
          </cell>
        </row>
        <row r="9">
          <cell r="A9">
            <v>2023</v>
          </cell>
          <cell r="B9">
            <v>4.4947373908347634</v>
          </cell>
          <cell r="C9">
            <v>0.90207305650503389</v>
          </cell>
          <cell r="D9">
            <v>0.35371716548880366</v>
          </cell>
          <cell r="E9">
            <v>1.0112700000000001</v>
          </cell>
          <cell r="F9">
            <v>-0.47019647417289706</v>
          </cell>
          <cell r="G9">
            <v>1.0414733221266879</v>
          </cell>
          <cell r="H9">
            <v>0</v>
          </cell>
          <cell r="I9">
            <v>2.2445496902868935E-2</v>
          </cell>
          <cell r="J9">
            <v>5.2631578947368363E-2</v>
          </cell>
          <cell r="K9">
            <v>7.1198404663845319E-2</v>
          </cell>
          <cell r="L9">
            <v>0.11367999277613604</v>
          </cell>
          <cell r="M9">
            <v>0.56104105983165398</v>
          </cell>
          <cell r="N9">
            <v>0.13679231858434979</v>
          </cell>
          <cell r="O9">
            <v>0</v>
          </cell>
          <cell r="P9">
            <v>0</v>
          </cell>
          <cell r="Q9">
            <v>0.37108433734939761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0.45542168674698802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0.42168674698795183</v>
          </cell>
          <cell r="AB9">
            <v>0</v>
          </cell>
          <cell r="AC9">
            <v>0</v>
          </cell>
          <cell r="AD9">
            <v>0</v>
          </cell>
          <cell r="AE9">
            <v>0.2318923787141888</v>
          </cell>
          <cell r="AF9">
            <v>0.39455194344900724</v>
          </cell>
          <cell r="AG9">
            <v>4.3487445124394203E-2</v>
          </cell>
          <cell r="AH9">
            <v>3.0659084217433397E-2</v>
          </cell>
          <cell r="AI9">
            <v>1.0159544585729088</v>
          </cell>
          <cell r="AJ9">
            <v>3.5821150650966098</v>
          </cell>
          <cell r="AK9">
            <v>5.3000452120980389E-2</v>
          </cell>
          <cell r="AL9">
            <v>3.7108433734939765E-2</v>
          </cell>
          <cell r="AM9">
            <v>0</v>
          </cell>
          <cell r="AN9">
            <v>0</v>
          </cell>
          <cell r="AO9">
            <v>8.9867509827000314E-2</v>
          </cell>
          <cell r="AP9">
            <v>9.8938272198492994E-3</v>
          </cell>
          <cell r="AQ9">
            <v>3.5821730107405005</v>
          </cell>
          <cell r="AR9">
            <v>1.1729228563104741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1.0193618299484235</v>
          </cell>
          <cell r="BF9">
            <v>1.2935349640479248</v>
          </cell>
          <cell r="BG9">
            <v>1</v>
          </cell>
          <cell r="BH9">
            <v>7.0092104726433334E-3</v>
          </cell>
          <cell r="BI9">
            <v>1.0113171863962571</v>
          </cell>
          <cell r="BJ9">
            <v>0.98311031346352551</v>
          </cell>
          <cell r="BK9">
            <v>0.16130485617438892</v>
          </cell>
          <cell r="BL9">
            <v>0.2</v>
          </cell>
          <cell r="BM9">
            <v>0</v>
          </cell>
          <cell r="BN9">
            <v>1.5876764898642846E-2</v>
          </cell>
          <cell r="BO9">
            <v>4.5542168674698805E-2</v>
          </cell>
          <cell r="BP9">
            <v>0</v>
          </cell>
          <cell r="BQ9">
            <v>0</v>
          </cell>
          <cell r="BR9">
            <v>2.7110332791947141E-2</v>
          </cell>
          <cell r="BS9">
            <v>2.9916452399334353E-3</v>
          </cell>
          <cell r="BT9">
            <v>3.5820548809912589</v>
          </cell>
          <cell r="BU9">
            <v>1.1729228563104463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1.0193618299484091</v>
          </cell>
          <cell r="CI9">
            <v>1.2935349640479252</v>
          </cell>
          <cell r="CJ9">
            <v>1</v>
          </cell>
          <cell r="CK9">
            <v>2.0985672926621384E-3</v>
          </cell>
          <cell r="CL9">
            <v>1.0207957374935943</v>
          </cell>
          <cell r="CM9">
            <v>0.99197506773152921</v>
          </cell>
          <cell r="CN9">
            <v>0.16007427183761486</v>
          </cell>
          <cell r="CO9">
            <v>0.2</v>
          </cell>
          <cell r="CP9">
            <v>0</v>
          </cell>
          <cell r="CQ9">
            <v>0.16301598670428452</v>
          </cell>
          <cell r="CR9">
            <v>4.2168674698795185E-2</v>
          </cell>
          <cell r="CS9">
            <v>0</v>
          </cell>
          <cell r="CT9">
            <v>0</v>
          </cell>
          <cell r="CU9">
            <v>0.27757341475490865</v>
          </cell>
          <cell r="CV9">
            <v>3.0601972664611468E-2</v>
          </cell>
          <cell r="CW9">
            <v>3.5821022144643693</v>
          </cell>
          <cell r="CX9">
            <v>1.1729228563104941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1.019361829948416</v>
          </cell>
          <cell r="DL9">
            <v>1.293534964047925</v>
          </cell>
          <cell r="DM9">
            <v>1</v>
          </cell>
          <cell r="DN9">
            <v>2.1551428060814583E-2</v>
          </cell>
          <cell r="DO9">
            <v>1.0169854955026831</v>
          </cell>
          <cell r="DP9">
            <v>0.98840286695638135</v>
          </cell>
          <cell r="DQ9">
            <v>0.16056725608540035</v>
          </cell>
          <cell r="DR9">
            <v>0.2</v>
          </cell>
          <cell r="DS9">
            <v>0</v>
          </cell>
          <cell r="DT9">
            <v>0.40731432796444922</v>
          </cell>
          <cell r="DU9">
            <v>0.72801592236825619</v>
          </cell>
          <cell r="DV9">
            <v>4.9982571512724061E-2</v>
          </cell>
          <cell r="DW9">
            <v>9.1113791592668872E-2</v>
          </cell>
          <cell r="DX9">
            <v>2.681974300404633</v>
          </cell>
          <cell r="DY9">
            <v>12.872015548229129</v>
          </cell>
          <cell r="DZ9">
            <v>5.3460763580120856E-2</v>
          </cell>
          <cell r="EA9">
            <v>1.669879518072289E-2</v>
          </cell>
          <cell r="EB9">
            <v>0</v>
          </cell>
          <cell r="EC9">
            <v>0</v>
          </cell>
          <cell r="ED9">
            <v>9.5377138077423776E-2</v>
          </cell>
          <cell r="EE9">
            <v>6.5442758799542887E-3</v>
          </cell>
          <cell r="EF9">
            <v>12.8721274327215</v>
          </cell>
          <cell r="EG9">
            <v>1.4669361933067442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1.0405977453735153</v>
          </cell>
          <cell r="EU9">
            <v>0.95666914847399609</v>
          </cell>
          <cell r="EV9">
            <v>1</v>
          </cell>
          <cell r="EW9">
            <v>1.1957173995305301E-2</v>
          </cell>
          <cell r="EX9">
            <v>2.6754398365761549</v>
          </cell>
          <cell r="EY9">
            <v>2.9010399906045614</v>
          </cell>
          <cell r="EZ9">
            <v>0.19644438707150311</v>
          </cell>
          <cell r="FA9">
            <v>0.2</v>
          </cell>
          <cell r="FB9">
            <v>0</v>
          </cell>
          <cell r="FC9">
            <v>6.9573643821548875E-2</v>
          </cell>
          <cell r="FD9">
            <v>2.0493975903614459E-2</v>
          </cell>
          <cell r="FE9">
            <v>0</v>
          </cell>
          <cell r="FF9">
            <v>0</v>
          </cell>
          <cell r="FG9">
            <v>0.12451290443628614</v>
          </cell>
          <cell r="FH9">
            <v>8.5521083894671973E-3</v>
          </cell>
          <cell r="FI9">
            <v>12.871937682375107</v>
          </cell>
          <cell r="FJ9">
            <v>1.4669361932865215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1.040597745373355</v>
          </cell>
          <cell r="FX9">
            <v>0.9566691485425628</v>
          </cell>
          <cell r="FY9">
            <v>1</v>
          </cell>
          <cell r="FZ9">
            <v>1.556477355458004E-2</v>
          </cell>
          <cell r="GA9">
            <v>2.6865320772047907</v>
          </cell>
          <cell r="GB9">
            <v>2.9121280182638403</v>
          </cell>
          <cell r="GC9">
            <v>0.19576834319296146</v>
          </cell>
          <cell r="GD9">
            <v>0.2</v>
          </cell>
          <cell r="GE9">
            <v>0</v>
          </cell>
          <cell r="GF9">
            <v>0.28428018261387838</v>
          </cell>
          <cell r="GG9">
            <v>1.8975903614457831E-2</v>
          </cell>
          <cell r="GH9">
            <v>0</v>
          </cell>
          <cell r="GI9">
            <v>0</v>
          </cell>
          <cell r="GJ9">
            <v>0.50812564612518818</v>
          </cell>
          <cell r="GK9">
            <v>3.4886187243302579E-2</v>
          </cell>
          <cell r="GL9">
            <v>12.872013648171627</v>
          </cell>
          <cell r="GM9">
            <v>1.4669361932796416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1.0405977453733066</v>
          </cell>
          <cell r="HA9">
            <v>0.95666914856592111</v>
          </cell>
          <cell r="HB9">
            <v>1</v>
          </cell>
          <cell r="HC9">
            <v>6.3591895905648968E-2</v>
          </cell>
          <cell r="HD9">
            <v>2.6820852243232194</v>
          </cell>
          <cell r="HE9">
            <v>2.9076782779909962</v>
          </cell>
          <cell r="HF9">
            <v>0.19603887095455141</v>
          </cell>
          <cell r="HG9">
            <v>0.2</v>
          </cell>
          <cell r="HH9">
            <v>0</v>
          </cell>
          <cell r="HI9">
            <v>0.22119002005425456</v>
          </cell>
          <cell r="HJ9">
            <v>0.34204161488775991</v>
          </cell>
          <cell r="HK9">
            <v>4.3322301947231516E-2</v>
          </cell>
          <cell r="HL9">
            <v>4.3626893877871692E-2</v>
          </cell>
          <cell r="HM9">
            <v>5.3968690507605128</v>
          </cell>
          <cell r="HN9">
            <v>17.836147552107985</v>
          </cell>
          <cell r="HO9">
            <v>4.1601229058583933E-2</v>
          </cell>
          <cell r="HP9">
            <v>0</v>
          </cell>
          <cell r="HQ9">
            <v>0</v>
          </cell>
          <cell r="HR9">
            <v>0</v>
          </cell>
          <cell r="HS9">
            <v>6.4330893251980742E-2</v>
          </cell>
          <cell r="HT9">
            <v>8.1480213538110101E-3</v>
          </cell>
          <cell r="HU9">
            <v>17.836147552107988</v>
          </cell>
          <cell r="HV9">
            <v>1.4787511884912696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1.047198010419121</v>
          </cell>
          <cell r="IJ9">
            <v>0.83068063505070977</v>
          </cell>
          <cell r="IK9">
            <v>1</v>
          </cell>
          <cell r="IL9">
            <v>8.2053087426037889E-3</v>
          </cell>
          <cell r="IM9">
            <v>5.3968690507606247</v>
          </cell>
          <cell r="IN9">
            <v>5.8041504552755692</v>
          </cell>
          <cell r="IO9">
            <v>0.19391531226082934</v>
          </cell>
          <cell r="IP9">
            <v>0.2</v>
          </cell>
          <cell r="IQ9">
            <v>0</v>
          </cell>
          <cell r="IR9">
            <v>5.0390556783829255E-2</v>
          </cell>
          <cell r="IS9">
            <v>0</v>
          </cell>
          <cell r="IT9">
            <v>0</v>
          </cell>
          <cell r="IU9">
            <v>0</v>
          </cell>
          <cell r="IV9">
            <v>7.7922446108584564E-2</v>
          </cell>
          <cell r="IW9">
            <v>9.8695000603677575E-3</v>
          </cell>
          <cell r="IX9">
            <v>17.836147552107956</v>
          </cell>
          <cell r="IY9">
            <v>1.4787511884912701</v>
          </cell>
          <cell r="IZ9">
            <v>0</v>
          </cell>
          <cell r="JA9">
            <v>0</v>
          </cell>
          <cell r="JB9">
            <v>0</v>
          </cell>
          <cell r="JC9">
            <v>0</v>
          </cell>
          <cell r="JD9">
            <v>0</v>
          </cell>
        </row>
        <row r="10">
          <cell r="A10">
            <v>2024</v>
          </cell>
          <cell r="B10">
            <v>4.4947373908347634</v>
          </cell>
          <cell r="C10">
            <v>0.93434423307651604</v>
          </cell>
          <cell r="D10">
            <v>0.37253664081885968</v>
          </cell>
          <cell r="E10">
            <v>1.01953</v>
          </cell>
          <cell r="F10">
            <v>-0.49334204159806139</v>
          </cell>
          <cell r="G10">
            <v>1.0410655959767052</v>
          </cell>
          <cell r="H10">
            <v>0</v>
          </cell>
          <cell r="I10">
            <v>2.371175952347784E-2</v>
          </cell>
          <cell r="J10">
            <v>5.2631578947368363E-2</v>
          </cell>
          <cell r="K10">
            <v>7.5305110752170487E-2</v>
          </cell>
          <cell r="L10">
            <v>0.12172636236982672</v>
          </cell>
          <cell r="M10">
            <v>0.59327987346433453</v>
          </cell>
          <cell r="N10">
            <v>0.13558864601971152</v>
          </cell>
          <cell r="O10">
            <v>0</v>
          </cell>
          <cell r="P10">
            <v>0</v>
          </cell>
          <cell r="Q10">
            <v>0.42409638554216872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0.52048192771084345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0.48192771084337349</v>
          </cell>
          <cell r="AB10">
            <v>0</v>
          </cell>
          <cell r="AC10">
            <v>0</v>
          </cell>
          <cell r="AD10">
            <v>0</v>
          </cell>
          <cell r="AE10">
            <v>0.2335029101166268</v>
          </cell>
          <cell r="AF10">
            <v>0.39088094152197667</v>
          </cell>
          <cell r="AG10">
            <v>4.1470120315166496E-2</v>
          </cell>
          <cell r="AH10">
            <v>3.052607962549057E-2</v>
          </cell>
          <cell r="AI10">
            <v>1.0265232136483033</v>
          </cell>
          <cell r="AJ10">
            <v>3.790751501333979</v>
          </cell>
          <cell r="AK10">
            <v>5.34088478894858E-2</v>
          </cell>
          <cell r="AL10">
            <v>4.2409638554216873E-2</v>
          </cell>
          <cell r="AM10">
            <v>0</v>
          </cell>
          <cell r="AN10">
            <v>0</v>
          </cell>
          <cell r="AO10">
            <v>8.9064566661595443E-2</v>
          </cell>
          <cell r="AP10">
            <v>9.4349193061584874E-3</v>
          </cell>
          <cell r="AQ10">
            <v>3.7908235872051521</v>
          </cell>
          <cell r="AR10">
            <v>1.1943926331448729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1.0183045088761709</v>
          </cell>
          <cell r="BF10">
            <v>1.3418324255607448</v>
          </cell>
          <cell r="BG10">
            <v>1</v>
          </cell>
          <cell r="BH10">
            <v>6.9859587414448062E-3</v>
          </cell>
          <cell r="BI10">
            <v>1.0210743212933007</v>
          </cell>
          <cell r="BJ10">
            <v>1.000207168998118</v>
          </cell>
          <cell r="BK10">
            <v>0.16410109026686351</v>
          </cell>
          <cell r="BL10">
            <v>0.2</v>
          </cell>
          <cell r="BM10">
            <v>0</v>
          </cell>
          <cell r="BN10">
            <v>1.5974462023826894E-2</v>
          </cell>
          <cell r="BO10">
            <v>5.2048192771084349E-2</v>
          </cell>
          <cell r="BP10">
            <v>0</v>
          </cell>
          <cell r="BQ10">
            <v>0</v>
          </cell>
          <cell r="BR10">
            <v>2.684770031902314E-2</v>
          </cell>
          <cell r="BS10">
            <v>2.8528499221511044E-3</v>
          </cell>
          <cell r="BT10">
            <v>3.7906766042970284</v>
          </cell>
          <cell r="BU10">
            <v>1.1943926331448516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1.0183045088761769</v>
          </cell>
          <cell r="CI10">
            <v>1.341832425560745</v>
          </cell>
          <cell r="CJ10">
            <v>1</v>
          </cell>
          <cell r="CK10">
            <v>2.0872340760061401E-3</v>
          </cell>
          <cell r="CL10">
            <v>1.0322183959112095</v>
          </cell>
          <cell r="CM10">
            <v>1.0104566073687646</v>
          </cell>
          <cell r="CN10">
            <v>0.16270435185011681</v>
          </cell>
          <cell r="CO10">
            <v>0.2</v>
          </cell>
          <cell r="CP10">
            <v>0</v>
          </cell>
          <cell r="CQ10">
            <v>0.16412072480347867</v>
          </cell>
          <cell r="CR10">
            <v>4.8192771084337352E-2</v>
          </cell>
          <cell r="CS10">
            <v>0</v>
          </cell>
          <cell r="CT10">
            <v>0</v>
          </cell>
          <cell r="CU10">
            <v>0.27496788071249045</v>
          </cell>
          <cell r="CV10">
            <v>2.9182351086856909E-2</v>
          </cell>
          <cell r="CW10">
            <v>3.7907355172081534</v>
          </cell>
          <cell r="CX10">
            <v>1.194392633144904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1.01830450887618</v>
          </cell>
          <cell r="DL10">
            <v>1.341832425560745</v>
          </cell>
          <cell r="DM10">
            <v>1</v>
          </cell>
          <cell r="DN10">
            <v>2.1453063127423316E-2</v>
          </cell>
          <cell r="DO10">
            <v>1.0277350481819372</v>
          </cell>
          <cell r="DP10">
            <v>1.0063245227309241</v>
          </cell>
          <cell r="DQ10">
            <v>0.1632640711669299</v>
          </cell>
          <cell r="DR10">
            <v>0.2</v>
          </cell>
          <cell r="DS10">
            <v>0</v>
          </cell>
          <cell r="DT10">
            <v>0.43204113908196939</v>
          </cell>
          <cell r="DU10">
            <v>0.76007125352552229</v>
          </cell>
          <cell r="DV10">
            <v>4.9897424605559827E-2</v>
          </cell>
          <cell r="DW10">
            <v>9.7741660844791411E-2</v>
          </cell>
          <cell r="DX10">
            <v>2.6802378366399111</v>
          </cell>
          <cell r="DY10">
            <v>13.558444368136101</v>
          </cell>
          <cell r="DZ10">
            <v>5.6729488095716894E-2</v>
          </cell>
          <cell r="EA10">
            <v>1.9084337349397591E-2</v>
          </cell>
          <cell r="EB10">
            <v>0</v>
          </cell>
          <cell r="EC10">
            <v>0</v>
          </cell>
          <cell r="ED10">
            <v>9.9599009081987391E-2</v>
          </cell>
          <cell r="EE10">
            <v>6.5331484893817598E-3</v>
          </cell>
          <cell r="EF10">
            <v>13.558584002344233</v>
          </cell>
          <cell r="EG10">
            <v>1.5217469540827242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1.0373641069230328</v>
          </cell>
          <cell r="EU10">
            <v>0.96541787775719279</v>
          </cell>
          <cell r="EV10">
            <v>1</v>
          </cell>
          <cell r="EW10">
            <v>1.2832521709109387E-2</v>
          </cell>
          <cell r="EX10">
            <v>2.6726210474113739</v>
          </cell>
          <cell r="EY10">
            <v>2.9063815897857546</v>
          </cell>
          <cell r="EZ10">
            <v>0.20042022511885454</v>
          </cell>
          <cell r="FA10">
            <v>0.2</v>
          </cell>
          <cell r="FB10">
            <v>0</v>
          </cell>
          <cell r="FC10">
            <v>7.3776139983183817E-2</v>
          </cell>
          <cell r="FD10">
            <v>2.3421686746987955E-2</v>
          </cell>
          <cell r="FE10">
            <v>0</v>
          </cell>
          <cell r="FF10">
            <v>0</v>
          </cell>
          <cell r="FG10">
            <v>0.1299750835458878</v>
          </cell>
          <cell r="FH10">
            <v>8.5375204926784534E-3</v>
          </cell>
          <cell r="FI10">
            <v>13.558347177999995</v>
          </cell>
          <cell r="FJ10">
            <v>1.5217469540616237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1.0373641069229496</v>
          </cell>
          <cell r="FX10">
            <v>0.96541787782661026</v>
          </cell>
          <cell r="FY10">
            <v>1</v>
          </cell>
          <cell r="FZ10">
            <v>1.6691968067343594E-2</v>
          </cell>
          <cell r="GA10">
            <v>2.6855531862399693</v>
          </cell>
          <cell r="GB10">
            <v>2.919142514723136</v>
          </cell>
          <cell r="GC10">
            <v>0.19965545246005256</v>
          </cell>
          <cell r="GD10">
            <v>0.2</v>
          </cell>
          <cell r="GE10">
            <v>0</v>
          </cell>
          <cell r="GF10">
            <v>0.30153588937212106</v>
          </cell>
          <cell r="GG10">
            <v>2.1686746987951807E-2</v>
          </cell>
          <cell r="GH10">
            <v>0</v>
          </cell>
          <cell r="GI10">
            <v>0</v>
          </cell>
          <cell r="GJ10">
            <v>0.53049688484765056</v>
          </cell>
          <cell r="GK10">
            <v>3.4826755623499621E-2</v>
          </cell>
          <cell r="GL10">
            <v>13.558441999605476</v>
          </cell>
          <cell r="GM10">
            <v>1.5217469540544286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1.0373641069229098</v>
          </cell>
          <cell r="HA10">
            <v>0.96541787785025857</v>
          </cell>
          <cell r="HB10">
            <v>1</v>
          </cell>
          <cell r="HC10">
            <v>6.821724952066531E-2</v>
          </cell>
          <cell r="HD10">
            <v>2.6803669637522605</v>
          </cell>
          <cell r="HE10">
            <v>2.9140204877232421</v>
          </cell>
          <cell r="HF10">
            <v>0.19996152899125427</v>
          </cell>
          <cell r="HG10">
            <v>0.2</v>
          </cell>
          <cell r="HH10">
            <v>0</v>
          </cell>
          <cell r="HI10">
            <v>0.23546134500545837</v>
          </cell>
          <cell r="HJ10">
            <v>0.35800127958149242</v>
          </cell>
          <cell r="HK10">
            <v>4.4221101098985187E-2</v>
          </cell>
          <cell r="HL10">
            <v>4.7097425985715105E-2</v>
          </cell>
          <cell r="HM10">
            <v>5.3892840237483339</v>
          </cell>
          <cell r="HN10">
            <v>18.426567298423667</v>
          </cell>
          <cell r="HO10">
            <v>4.428536760208137E-2</v>
          </cell>
          <cell r="HP10">
            <v>0</v>
          </cell>
          <cell r="HQ10">
            <v>0</v>
          </cell>
          <cell r="HR10">
            <v>0</v>
          </cell>
          <cell r="HS10">
            <v>6.7332573284648228E-2</v>
          </cell>
          <cell r="HT10">
            <v>8.3170667265660431E-3</v>
          </cell>
          <cell r="HU10">
            <v>18.42656729842367</v>
          </cell>
          <cell r="HV10">
            <v>1.5446991057033621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1.0445970341226758</v>
          </cell>
          <cell r="IJ10">
            <v>0.81308974106956122</v>
          </cell>
          <cell r="IK10">
            <v>1</v>
          </cell>
          <cell r="IL10">
            <v>8.8580434416564591E-3</v>
          </cell>
          <cell r="IM10">
            <v>5.3892840237483988</v>
          </cell>
          <cell r="IN10">
            <v>5.8192619492035265</v>
          </cell>
          <cell r="IO10">
            <v>0.19810347404800133</v>
          </cell>
          <cell r="IP10">
            <v>0.2</v>
          </cell>
          <cell r="IQ10">
            <v>0</v>
          </cell>
          <cell r="IR10">
            <v>5.3641788508288317E-2</v>
          </cell>
          <cell r="IS10">
            <v>0</v>
          </cell>
          <cell r="IT10">
            <v>0</v>
          </cell>
          <cell r="IU10">
            <v>0</v>
          </cell>
          <cell r="IV10">
            <v>8.1558308114488567E-2</v>
          </cell>
          <cell r="IW10">
            <v>1.0074260608255912E-2</v>
          </cell>
          <cell r="IX10">
            <v>18.426567298423649</v>
          </cell>
          <cell r="IY10">
            <v>1.5446991057033634</v>
          </cell>
          <cell r="IZ10">
            <v>0</v>
          </cell>
          <cell r="JA10">
            <v>0</v>
          </cell>
          <cell r="JB10">
            <v>0</v>
          </cell>
          <cell r="JC10">
            <v>0</v>
          </cell>
          <cell r="JD10">
            <v>0</v>
          </cell>
        </row>
        <row r="11">
          <cell r="A11">
            <v>2025</v>
          </cell>
          <cell r="B11">
            <v>4.4947373908347634</v>
          </cell>
          <cell r="C11">
            <v>0.97183456561540404</v>
          </cell>
          <cell r="D11">
            <v>0.39214065098027806</v>
          </cell>
          <cell r="E11">
            <v>1.02616</v>
          </cell>
          <cell r="F11">
            <v>-0.51805219136342806</v>
          </cell>
          <cell r="G11">
            <v>1.0424624667115225</v>
          </cell>
          <cell r="H11">
            <v>0</v>
          </cell>
          <cell r="I11">
            <v>2.5050957164064889E-2</v>
          </cell>
          <cell r="J11">
            <v>5.2631578947368363E-2</v>
          </cell>
          <cell r="K11">
            <v>7.9566339166689051E-2</v>
          </cell>
          <cell r="L11">
            <v>0.13010296154253703</v>
          </cell>
          <cell r="M11">
            <v>0.62686090885356915</v>
          </cell>
          <cell r="N11">
            <v>0.13447728154422642</v>
          </cell>
          <cell r="O11">
            <v>0</v>
          </cell>
          <cell r="P11">
            <v>0</v>
          </cell>
          <cell r="Q11">
            <v>0.47710843373493983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0.58554216867469888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0.54216867469879515</v>
          </cell>
          <cell r="AB11">
            <v>0</v>
          </cell>
          <cell r="AC11">
            <v>0</v>
          </cell>
          <cell r="AD11">
            <v>0</v>
          </cell>
          <cell r="AE11">
            <v>0.23481077205515158</v>
          </cell>
          <cell r="AF11">
            <v>0.38745749989224482</v>
          </cell>
          <cell r="AG11">
            <v>3.9546229127279474E-2</v>
          </cell>
          <cell r="AH11">
            <v>3.0453435260603571E-2</v>
          </cell>
          <cell r="AI11">
            <v>1.0373163868063622</v>
          </cell>
          <cell r="AJ11">
            <v>4.0133067354687944</v>
          </cell>
          <cell r="AK11">
            <v>5.3749958134713942E-2</v>
          </cell>
          <cell r="AL11">
            <v>4.7710843373493989E-2</v>
          </cell>
          <cell r="AM11">
            <v>0</v>
          </cell>
          <cell r="AN11">
            <v>0</v>
          </cell>
          <cell r="AO11">
            <v>8.8322329257178978E-2</v>
          </cell>
          <cell r="AP11">
            <v>8.9972661592658716E-3</v>
          </cell>
          <cell r="AQ11">
            <v>4.0133950436977015</v>
          </cell>
          <cell r="AR11">
            <v>1.2163846719110647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1.018412738119697</v>
          </cell>
          <cell r="BF11">
            <v>1.3910176166235322</v>
          </cell>
          <cell r="BG11">
            <v>1</v>
          </cell>
          <cell r="BH11">
            <v>6.9767522900011786E-3</v>
          </cell>
          <cell r="BI11">
            <v>1.0310126049589861</v>
          </cell>
          <cell r="BJ11">
            <v>1.017463012034646</v>
          </cell>
          <cell r="BK11">
            <v>0.16664249126830702</v>
          </cell>
          <cell r="BL11">
            <v>0.2</v>
          </cell>
          <cell r="BM11">
            <v>0</v>
          </cell>
          <cell r="BN11">
            <v>1.6050857558120597E-2</v>
          </cell>
          <cell r="BO11">
            <v>5.8554216867469894E-2</v>
          </cell>
          <cell r="BP11">
            <v>0</v>
          </cell>
          <cell r="BQ11">
            <v>0</v>
          </cell>
          <cell r="BR11">
            <v>2.6600730920576621E-2</v>
          </cell>
          <cell r="BS11">
            <v>2.7204829300218991E-3</v>
          </cell>
          <cell r="BT11">
            <v>4.0132149504488392</v>
          </cell>
          <cell r="BU11">
            <v>1.2163846719110243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1.0184127381196812</v>
          </cell>
          <cell r="CI11">
            <v>1.3910176166235324</v>
          </cell>
          <cell r="CJ11">
            <v>1</v>
          </cell>
          <cell r="CK11">
            <v>2.0799576868897754E-3</v>
          </cell>
          <cell r="CL11">
            <v>1.0439129275872259</v>
          </cell>
          <cell r="CM11">
            <v>1.0292411472807166</v>
          </cell>
          <cell r="CN11">
            <v>0.16508694573646118</v>
          </cell>
          <cell r="CO11">
            <v>0.2</v>
          </cell>
          <cell r="CP11">
            <v>0</v>
          </cell>
          <cell r="CQ11">
            <v>0.16501144014229541</v>
          </cell>
          <cell r="CR11">
            <v>5.4216867469879519E-2</v>
          </cell>
          <cell r="CS11">
            <v>0</v>
          </cell>
          <cell r="CT11">
            <v>0</v>
          </cell>
          <cell r="CU11">
            <v>0.27253356851911414</v>
          </cell>
          <cell r="CV11">
            <v>2.7828480037991706E-2</v>
          </cell>
          <cell r="CW11">
            <v>4.0132871572144762</v>
          </cell>
          <cell r="CX11">
            <v>1.2163846719110993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1.0184127381196995</v>
          </cell>
          <cell r="DL11">
            <v>1.3910176166235324</v>
          </cell>
          <cell r="DM11">
            <v>1</v>
          </cell>
          <cell r="DN11">
            <v>2.1396968912281475E-2</v>
          </cell>
          <cell r="DO11">
            <v>1.0387187666925768</v>
          </cell>
          <cell r="DP11">
            <v>1.0244903079754806</v>
          </cell>
          <cell r="DQ11">
            <v>0.16571052101633532</v>
          </cell>
          <cell r="DR11">
            <v>0.2</v>
          </cell>
          <cell r="DS11">
            <v>0</v>
          </cell>
          <cell r="DT11">
            <v>0.45759702796412022</v>
          </cell>
          <cell r="DU11">
            <v>0.79621142153442959</v>
          </cell>
          <cell r="DV11">
            <v>4.9804782288677678E-2</v>
          </cell>
          <cell r="DW11">
            <v>0.10456954221161502</v>
          </cell>
          <cell r="DX11">
            <v>2.6788727353959039</v>
          </cell>
          <cell r="DY11">
            <v>14.288667108871202</v>
          </cell>
          <cell r="DZ11">
            <v>6.0110780204297422E-2</v>
          </cell>
          <cell r="EA11">
            <v>2.1469879518072291E-2</v>
          </cell>
          <cell r="EB11">
            <v>0</v>
          </cell>
          <cell r="EC11">
            <v>0</v>
          </cell>
          <cell r="ED11">
            <v>0.104361764161224</v>
          </cell>
          <cell r="EE11">
            <v>6.5210409767906558E-3</v>
          </cell>
          <cell r="EF11">
            <v>14.288838686318526</v>
          </cell>
          <cell r="EG11">
            <v>1.5758703218176111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1.0355666016545513</v>
          </cell>
          <cell r="EU11">
            <v>0.97373983029887601</v>
          </cell>
          <cell r="EV11">
            <v>1</v>
          </cell>
          <cell r="EW11">
            <v>1.3735149154302398E-2</v>
          </cell>
          <cell r="EX11">
            <v>2.6701309499924388</v>
          </cell>
          <cell r="EY11">
            <v>2.9087126935782894</v>
          </cell>
          <cell r="EZ11">
            <v>0.20332727970310377</v>
          </cell>
          <cell r="FA11">
            <v>0.2</v>
          </cell>
          <cell r="FB11">
            <v>0</v>
          </cell>
          <cell r="FC11">
            <v>7.811686227810484E-2</v>
          </cell>
          <cell r="FD11">
            <v>2.6349397590361447E-2</v>
          </cell>
          <cell r="FE11">
            <v>0</v>
          </cell>
          <cell r="FF11">
            <v>0</v>
          </cell>
          <cell r="FG11">
            <v>0.1361306955128502</v>
          </cell>
          <cell r="FH11">
            <v>8.5216489655042162E-3</v>
          </cell>
          <cell r="FI11">
            <v>14.288547669769796</v>
          </cell>
          <cell r="FJ11">
            <v>1.5758703217956562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1.0355666016544829</v>
          </cell>
          <cell r="FX11">
            <v>0.97373983036897327</v>
          </cell>
          <cell r="FY11">
            <v>1</v>
          </cell>
          <cell r="FZ11">
            <v>1.7852397073254884E-2</v>
          </cell>
          <cell r="GA11">
            <v>2.6849763063850767</v>
          </cell>
          <cell r="GB11">
            <v>2.9232735506474801</v>
          </cell>
          <cell r="GC11">
            <v>0.2024820870545499</v>
          </cell>
          <cell r="GD11">
            <v>0.2</v>
          </cell>
          <cell r="GE11">
            <v>0</v>
          </cell>
          <cell r="GF11">
            <v>0.31936991420572436</v>
          </cell>
          <cell r="GG11">
            <v>2.439759036144578E-2</v>
          </cell>
          <cell r="GH11">
            <v>0</v>
          </cell>
          <cell r="GI11">
            <v>0</v>
          </cell>
          <cell r="GJ11">
            <v>0.55571865478587312</v>
          </cell>
          <cell r="GK11">
            <v>3.4762092346382813E-2</v>
          </cell>
          <cell r="GL11">
            <v>14.288664202099403</v>
          </cell>
          <cell r="GM11">
            <v>1.5758703217881831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1.0355666016544685</v>
          </cell>
          <cell r="HA11">
            <v>0.97373983039285295</v>
          </cell>
          <cell r="HB11">
            <v>1</v>
          </cell>
          <cell r="HC11">
            <v>7.2982109787639832E-2</v>
          </cell>
          <cell r="HD11">
            <v>2.6790207372589077</v>
          </cell>
          <cell r="HE11">
            <v>2.9174277993720561</v>
          </cell>
          <cell r="HF11">
            <v>0.20282040232688428</v>
          </cell>
          <cell r="HG11">
            <v>0.2</v>
          </cell>
          <cell r="HH11">
            <v>0</v>
          </cell>
          <cell r="HI11">
            <v>0.25052285715462758</v>
          </cell>
          <cell r="HJ11">
            <v>0.37619339374954325</v>
          </cell>
          <cell r="HK11">
            <v>4.5126270128269273E-2</v>
          </cell>
          <cell r="HL11">
            <v>5.0741717378272766E-2</v>
          </cell>
          <cell r="HM11">
            <v>5.3813768433191314</v>
          </cell>
          <cell r="HN11">
            <v>19.062503233944767</v>
          </cell>
          <cell r="HO11">
            <v>4.7118123875319204E-2</v>
          </cell>
          <cell r="HP11">
            <v>0</v>
          </cell>
          <cell r="HQ11">
            <v>0</v>
          </cell>
          <cell r="HR11">
            <v>0</v>
          </cell>
          <cell r="HS11">
            <v>7.075413049767007E-2</v>
          </cell>
          <cell r="HT11">
            <v>8.4873101404178454E-3</v>
          </cell>
          <cell r="HU11">
            <v>19.062503233944781</v>
          </cell>
          <cell r="HV11">
            <v>1.6117625519491294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1.0434152165934159</v>
          </cell>
          <cell r="IJ11">
            <v>0.7961891076345663</v>
          </cell>
          <cell r="IK11">
            <v>1</v>
          </cell>
          <cell r="IL11">
            <v>9.5434586377889218E-3</v>
          </cell>
          <cell r="IM11">
            <v>5.3813768433191695</v>
          </cell>
          <cell r="IN11">
            <v>5.8278975001832007</v>
          </cell>
          <cell r="IO11">
            <v>0.20132592398488672</v>
          </cell>
          <cell r="IP11">
            <v>0.2</v>
          </cell>
          <cell r="IQ11">
            <v>0</v>
          </cell>
          <cell r="IR11">
            <v>5.7073037273567058E-2</v>
          </cell>
          <cell r="IS11">
            <v>0</v>
          </cell>
          <cell r="IT11">
            <v>0</v>
          </cell>
          <cell r="IU11">
            <v>0</v>
          </cell>
          <cell r="IV11">
            <v>8.5702757135191696E-2</v>
          </cell>
          <cell r="IW11">
            <v>1.028047231418151E-2</v>
          </cell>
          <cell r="IX11">
            <v>19.062503233944756</v>
          </cell>
          <cell r="IY11">
            <v>1.6117625519491332</v>
          </cell>
          <cell r="IZ11">
            <v>0</v>
          </cell>
          <cell r="JA11">
            <v>0</v>
          </cell>
          <cell r="JB11">
            <v>0</v>
          </cell>
          <cell r="JC11">
            <v>0</v>
          </cell>
          <cell r="JD11">
            <v>0</v>
          </cell>
        </row>
        <row r="12">
          <cell r="A12">
            <v>2026</v>
          </cell>
          <cell r="B12">
            <v>4.4947373908347634</v>
          </cell>
          <cell r="C12">
            <v>1.0144493219496122</v>
          </cell>
          <cell r="D12">
            <v>0.41260041035333145</v>
          </cell>
          <cell r="E12">
            <v>1.0326899999999999</v>
          </cell>
          <cell r="F12">
            <v>-0.54368195159901267</v>
          </cell>
          <cell r="G12">
            <v>1.0424249821570093</v>
          </cell>
          <cell r="H12">
            <v>0</v>
          </cell>
          <cell r="I12">
            <v>2.6459753318177959E-2</v>
          </cell>
          <cell r="J12">
            <v>5.2631578947368363E-2</v>
          </cell>
          <cell r="K12">
            <v>8.3987872914623896E-2</v>
          </cell>
          <cell r="L12">
            <v>0.13876914555</v>
          </cell>
          <cell r="M12">
            <v>0.66181718213613328</v>
          </cell>
          <cell r="N12">
            <v>0.1334549568884083</v>
          </cell>
          <cell r="O12">
            <v>0</v>
          </cell>
          <cell r="P12">
            <v>0</v>
          </cell>
          <cell r="Q12">
            <v>0.53012048192771088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0.65060240963855431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0.60240963855421681</v>
          </cell>
          <cell r="AB12">
            <v>0</v>
          </cell>
          <cell r="AC12">
            <v>0</v>
          </cell>
          <cell r="AD12">
            <v>0</v>
          </cell>
          <cell r="AE12">
            <v>0.23582655096145158</v>
          </cell>
          <cell r="AF12">
            <v>0.3842986758915527</v>
          </cell>
          <cell r="AG12">
            <v>3.7711948986613196E-2</v>
          </cell>
          <cell r="AH12">
            <v>3.042062801833266E-2</v>
          </cell>
          <cell r="AI12">
            <v>1.0483283256401426</v>
          </cell>
          <cell r="AJ12">
            <v>4.2445350191509217</v>
          </cell>
          <cell r="AK12">
            <v>5.402608471989391E-2</v>
          </cell>
          <cell r="AL12">
            <v>5.301204819277109E-2</v>
          </cell>
          <cell r="AM12">
            <v>0</v>
          </cell>
          <cell r="AN12">
            <v>0</v>
          </cell>
          <cell r="AO12">
            <v>8.764460405858647E-2</v>
          </cell>
          <cell r="AP12">
            <v>8.5799980989632076E-3</v>
          </cell>
          <cell r="AQ12">
            <v>4.2446417273528176</v>
          </cell>
          <cell r="AR12">
            <v>1.2377618595038311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1.017574364497031</v>
          </cell>
          <cell r="BF12">
            <v>1.4409222489540741</v>
          </cell>
          <cell r="BG12">
            <v>1</v>
          </cell>
          <cell r="BH12">
            <v>6.9768766814523311E-3</v>
          </cell>
          <cell r="BI12">
            <v>1.0411249321369187</v>
          </cell>
          <cell r="BJ12">
            <v>1.0334806117267938</v>
          </cell>
          <cell r="BK12">
            <v>0.16890900858388277</v>
          </cell>
          <cell r="BL12">
            <v>0.2</v>
          </cell>
          <cell r="BM12">
            <v>0</v>
          </cell>
          <cell r="BN12">
            <v>1.6106714628384741E-2</v>
          </cell>
          <cell r="BO12">
            <v>6.5060240963855431E-2</v>
          </cell>
          <cell r="BP12">
            <v>0</v>
          </cell>
          <cell r="BQ12">
            <v>0</v>
          </cell>
          <cell r="BR12">
            <v>2.6370623922470287E-2</v>
          </cell>
          <cell r="BS12">
            <v>2.594281298486338E-3</v>
          </cell>
          <cell r="BT12">
            <v>4.2444240692280912</v>
          </cell>
          <cell r="BU12">
            <v>1.2377618595037898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1.0175743644970308</v>
          </cell>
          <cell r="CI12">
            <v>1.4409222489540743</v>
          </cell>
          <cell r="CJ12">
            <v>1</v>
          </cell>
          <cell r="CK12">
            <v>2.0753408084291896E-3</v>
          </cell>
          <cell r="CL12">
            <v>1.0558754535322532</v>
          </cell>
          <cell r="CM12">
            <v>1.0469170746007084</v>
          </cell>
          <cell r="CN12">
            <v>0.16720326474872005</v>
          </cell>
          <cell r="CO12">
            <v>0.2</v>
          </cell>
          <cell r="CP12">
            <v>0</v>
          </cell>
          <cell r="CQ12">
            <v>0.16569565883998258</v>
          </cell>
          <cell r="CR12">
            <v>6.0240963855421686E-2</v>
          </cell>
          <cell r="CS12">
            <v>0</v>
          </cell>
          <cell r="CT12">
            <v>0</v>
          </cell>
          <cell r="CU12">
            <v>0.27028254136651025</v>
          </cell>
          <cell r="CV12">
            <v>2.6537669589163659E-2</v>
          </cell>
          <cell r="CW12">
            <v>4.2445113651952724</v>
          </cell>
          <cell r="CX12">
            <v>1.2377618595038808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1.0175743644970427</v>
          </cell>
          <cell r="DL12">
            <v>1.4409222489540747</v>
          </cell>
          <cell r="DM12">
            <v>1</v>
          </cell>
          <cell r="DN12">
            <v>2.1368734819703215E-2</v>
          </cell>
          <cell r="DO12">
            <v>1.049931338745165</v>
          </cell>
          <cell r="DP12">
            <v>1.0414942319236402</v>
          </cell>
          <cell r="DQ12">
            <v>0.16788731709551499</v>
          </cell>
          <cell r="DR12">
            <v>0.2</v>
          </cell>
          <cell r="DS12">
            <v>0</v>
          </cell>
          <cell r="DT12">
            <v>0.48398590727049595</v>
          </cell>
          <cell r="DU12">
            <v>0.83626859980489432</v>
          </cell>
          <cell r="DV12">
            <v>4.9706231630238434E-2</v>
          </cell>
          <cell r="DW12">
            <v>0.11155783446121621</v>
          </cell>
          <cell r="DX12">
            <v>2.6778522588812677</v>
          </cell>
          <cell r="DY12">
            <v>15.043249197079763</v>
          </cell>
          <cell r="DZ12">
            <v>6.3605424632036223E-2</v>
          </cell>
          <cell r="EA12">
            <v>2.3855421686746987E-2</v>
          </cell>
          <cell r="EB12">
            <v>0</v>
          </cell>
          <cell r="EC12">
            <v>0</v>
          </cell>
          <cell r="ED12">
            <v>0.1096440914856462</v>
          </cell>
          <cell r="EE12">
            <v>6.5081610727475928E-3</v>
          </cell>
          <cell r="EF12">
            <v>15.043457033496889</v>
          </cell>
          <cell r="EG12">
            <v>1.6283150476453703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1.0332798486662718</v>
          </cell>
          <cell r="EU12">
            <v>0.98149947019530703</v>
          </cell>
          <cell r="EV12">
            <v>1</v>
          </cell>
          <cell r="EW12">
            <v>1.4659923131352864E-2</v>
          </cell>
          <cell r="EX12">
            <v>2.6679440916210173</v>
          </cell>
          <cell r="EY12">
            <v>2.9052770417153839</v>
          </cell>
          <cell r="EZ12">
            <v>0.20528684635067698</v>
          </cell>
          <cell r="FA12">
            <v>0.2</v>
          </cell>
          <cell r="FB12">
            <v>0</v>
          </cell>
          <cell r="FC12">
            <v>8.2596236134675066E-2</v>
          </cell>
          <cell r="FD12">
            <v>2.9277108433734943E-2</v>
          </cell>
          <cell r="FE12">
            <v>0</v>
          </cell>
          <cell r="FF12">
            <v>0</v>
          </cell>
          <cell r="FG12">
            <v>0.14295042689310494</v>
          </cell>
          <cell r="FH12">
            <v>8.504765417457899E-3</v>
          </cell>
          <cell r="FI12">
            <v>15.043104497640973</v>
          </cell>
          <cell r="FJ12">
            <v>1.6283150476226047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1.0332798486662211</v>
          </cell>
          <cell r="FX12">
            <v>0.9814994702659916</v>
          </cell>
          <cell r="FY12">
            <v>1</v>
          </cell>
          <cell r="FZ12">
            <v>1.9039238582509964E-2</v>
          </cell>
          <cell r="GA12">
            <v>2.6847738876773932</v>
          </cell>
          <cell r="GB12">
            <v>2.9217346667669615</v>
          </cell>
          <cell r="GC12">
            <v>0.20437008390154543</v>
          </cell>
          <cell r="GD12">
            <v>0.2</v>
          </cell>
          <cell r="GE12">
            <v>0</v>
          </cell>
          <cell r="GF12">
            <v>0.3377849658879864</v>
          </cell>
          <cell r="GG12">
            <v>2.7108433734939756E-2</v>
          </cell>
          <cell r="GH12">
            <v>0</v>
          </cell>
          <cell r="GI12">
            <v>0</v>
          </cell>
          <cell r="GJ12">
            <v>0.58367376184716202</v>
          </cell>
          <cell r="GK12">
            <v>3.4693305140032944E-2</v>
          </cell>
          <cell r="GL12">
            <v>15.043245680606011</v>
          </cell>
          <cell r="GM12">
            <v>1.628315047614854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1.0332798486662027</v>
          </cell>
          <cell r="HA12">
            <v>0.98149947029007201</v>
          </cell>
          <cell r="HB12">
            <v>1</v>
          </cell>
          <cell r="HC12">
            <v>7.7858832348510348E-2</v>
          </cell>
          <cell r="HD12">
            <v>2.6780197805312436</v>
          </cell>
          <cell r="HE12">
            <v>2.9151257953499581</v>
          </cell>
          <cell r="HF12">
            <v>0.20473711091282629</v>
          </cell>
          <cell r="HG12">
            <v>0.2</v>
          </cell>
          <cell r="HH12">
            <v>0</v>
          </cell>
          <cell r="HI12">
            <v>0.26640117647563377</v>
          </cell>
          <cell r="HJ12">
            <v>0.3965998883306906</v>
          </cell>
          <cell r="HK12">
            <v>4.6036776271556647E-2</v>
          </cell>
          <cell r="HL12">
            <v>5.454932096178685E-2</v>
          </cell>
          <cell r="HM12">
            <v>5.3732045969894493</v>
          </cell>
          <cell r="HN12">
            <v>19.717185959433028</v>
          </cell>
          <cell r="HO12">
            <v>5.0104504540127028E-2</v>
          </cell>
          <cell r="HP12">
            <v>0</v>
          </cell>
          <cell r="HQ12">
            <v>0</v>
          </cell>
          <cell r="HR12">
            <v>0</v>
          </cell>
          <cell r="HS12">
            <v>7.4592166477525451E-2</v>
          </cell>
          <cell r="HT12">
            <v>8.6585573540889464E-3</v>
          </cell>
          <cell r="HU12">
            <v>19.717185959433035</v>
          </cell>
          <cell r="HV12">
            <v>1.6786934506329116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1.0415265254815864</v>
          </cell>
          <cell r="IJ12">
            <v>0.77984914582187836</v>
          </cell>
          <cell r="IK12">
            <v>1</v>
          </cell>
          <cell r="IL12">
            <v>1.0259589450577025E-2</v>
          </cell>
          <cell r="IM12">
            <v>5.3732045969895079</v>
          </cell>
          <cell r="IN12">
            <v>5.8242738898900042</v>
          </cell>
          <cell r="IO12">
            <v>0.20367398122795471</v>
          </cell>
          <cell r="IP12">
            <v>0.2</v>
          </cell>
          <cell r="IQ12">
            <v>0</v>
          </cell>
          <cell r="IR12">
            <v>6.0690367527348694E-2</v>
          </cell>
          <cell r="IS12">
            <v>0</v>
          </cell>
          <cell r="IT12">
            <v>0</v>
          </cell>
          <cell r="IU12">
            <v>0</v>
          </cell>
          <cell r="IV12">
            <v>9.0351676755064642E-2</v>
          </cell>
          <cell r="IW12">
            <v>1.0487899898410194E-2</v>
          </cell>
          <cell r="IX12">
            <v>19.717185959433007</v>
          </cell>
          <cell r="IY12">
            <v>1.6786934506329156</v>
          </cell>
          <cell r="IZ12">
            <v>0</v>
          </cell>
          <cell r="JA12">
            <v>0</v>
          </cell>
          <cell r="JB12">
            <v>0</v>
          </cell>
          <cell r="JC12">
            <v>0</v>
          </cell>
          <cell r="JD12">
            <v>0</v>
          </cell>
        </row>
        <row r="13">
          <cell r="A13">
            <v>2027</v>
          </cell>
          <cell r="B13">
            <v>4.4947373908347634</v>
          </cell>
          <cell r="C13">
            <v>1.0620619175243675</v>
          </cell>
          <cell r="D13">
            <v>0.43397520453141736</v>
          </cell>
          <cell r="E13">
            <v>1.03911</v>
          </cell>
          <cell r="F13">
            <v>-0.57028943654329123</v>
          </cell>
          <cell r="G13">
            <v>1.0424747226289752</v>
          </cell>
          <cell r="H13">
            <v>0</v>
          </cell>
          <cell r="I13">
            <v>2.7936198006711953E-2</v>
          </cell>
          <cell r="J13">
            <v>5.2631578947368363E-2</v>
          </cell>
          <cell r="K13">
            <v>8.8574409264159507E-2</v>
          </cell>
          <cell r="L13">
            <v>0.14769147609179092</v>
          </cell>
          <cell r="M13">
            <v>0.69817728789407962</v>
          </cell>
          <cell r="N13">
            <v>0.1325172303143522</v>
          </cell>
          <cell r="O13">
            <v>0</v>
          </cell>
          <cell r="P13">
            <v>0</v>
          </cell>
          <cell r="Q13">
            <v>0.58313253012048194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0.71566265060240974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0.66265060240963858</v>
          </cell>
          <cell r="AB13">
            <v>0</v>
          </cell>
          <cell r="AC13">
            <v>0</v>
          </cell>
          <cell r="AD13">
            <v>0</v>
          </cell>
          <cell r="AE13">
            <v>0.23656046258050406</v>
          </cell>
          <cell r="AF13">
            <v>0.38140463965598159</v>
          </cell>
          <cell r="AG13">
            <v>3.596335695574767E-2</v>
          </cell>
          <cell r="AH13">
            <v>3.0411447984478548E-2</v>
          </cell>
          <cell r="AI13">
            <v>1.059553124321563</v>
          </cell>
          <cell r="AJ13">
            <v>4.4846671112563126</v>
          </cell>
          <cell r="AK13">
            <v>5.4239431050901191E-2</v>
          </cell>
          <cell r="AL13">
            <v>5.8313253012048198E-2</v>
          </cell>
          <cell r="AM13">
            <v>0</v>
          </cell>
          <cell r="AN13">
            <v>0</v>
          </cell>
          <cell r="AO13">
            <v>8.7031314872766261E-2</v>
          </cell>
          <cell r="AP13">
            <v>8.1822226010214646E-3</v>
          </cell>
          <cell r="AQ13">
            <v>4.4847945865921908</v>
          </cell>
          <cell r="AR13">
            <v>1.2585586584982313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1.0168019387854921</v>
          </cell>
          <cell r="BF13">
            <v>1.4914417862182154</v>
          </cell>
          <cell r="BG13">
            <v>1</v>
          </cell>
          <cell r="BH13">
            <v>6.9825999934234042E-3</v>
          </cell>
          <cell r="BI13">
            <v>1.0514041330973158</v>
          </cell>
          <cell r="BJ13">
            <v>1.0483462425285048</v>
          </cell>
          <cell r="BK13">
            <v>0.170888321993522</v>
          </cell>
          <cell r="BL13">
            <v>0.2</v>
          </cell>
          <cell r="BM13">
            <v>0</v>
          </cell>
          <cell r="BN13">
            <v>1.6142775223305851E-2</v>
          </cell>
          <cell r="BO13">
            <v>7.1566265060240983E-2</v>
          </cell>
          <cell r="BP13">
            <v>0</v>
          </cell>
          <cell r="BQ13">
            <v>0</v>
          </cell>
          <cell r="BR13">
            <v>2.6157429739833562E-2</v>
          </cell>
          <cell r="BS13">
            <v>2.4739751613802492E-3</v>
          </cell>
          <cell r="BT13">
            <v>4.484534519534539</v>
          </cell>
          <cell r="BU13">
            <v>1.2585586584981767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1.0168019387854819</v>
          </cell>
          <cell r="CI13">
            <v>1.4914417862182161</v>
          </cell>
          <cell r="CJ13">
            <v>1</v>
          </cell>
          <cell r="CK13">
            <v>2.0722823932779861E-3</v>
          </cell>
          <cell r="CL13">
            <v>1.0681016618992196</v>
          </cell>
          <cell r="CM13">
            <v>1.0635686102947743</v>
          </cell>
          <cell r="CN13">
            <v>0.16904199733610553</v>
          </cell>
          <cell r="CO13">
            <v>0.2</v>
          </cell>
          <cell r="CP13">
            <v>0</v>
          </cell>
          <cell r="CQ13">
            <v>0.16618065572766086</v>
          </cell>
          <cell r="CR13">
            <v>6.6265060240963861E-2</v>
          </cell>
          <cell r="CS13">
            <v>0</v>
          </cell>
          <cell r="CT13">
            <v>0</v>
          </cell>
          <cell r="CU13">
            <v>0.26821500669327392</v>
          </cell>
          <cell r="CV13">
            <v>2.5307159193345953E-2</v>
          </cell>
          <cell r="CW13">
            <v>4.4846388582650301</v>
          </cell>
          <cell r="CX13">
            <v>1.258558658498292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1.0168019387855003</v>
          </cell>
          <cell r="DL13">
            <v>1.4914417862182159</v>
          </cell>
          <cell r="DM13">
            <v>1</v>
          </cell>
          <cell r="DN13">
            <v>2.1356984533796489E-2</v>
          </cell>
          <cell r="DO13">
            <v>1.0613671574370014</v>
          </cell>
          <cell r="DP13">
            <v>1.057421159749641</v>
          </cell>
          <cell r="DQ13">
            <v>0.1697827478543894</v>
          </cell>
          <cell r="DR13">
            <v>0.2</v>
          </cell>
          <cell r="DS13">
            <v>0</v>
          </cell>
          <cell r="DT13">
            <v>0.51120864301322944</v>
          </cell>
          <cell r="DU13">
            <v>0.88004718733446552</v>
          </cell>
          <cell r="DV13">
            <v>4.960260822861616E-2</v>
          </cell>
          <cell r="DW13">
            <v>0.11867261595550632</v>
          </cell>
          <cell r="DX13">
            <v>2.6771512886978708</v>
          </cell>
          <cell r="DY13">
            <v>15.82249993832863</v>
          </cell>
          <cell r="DZ13">
            <v>6.7213793963525753E-2</v>
          </cell>
          <cell r="EA13">
            <v>2.6240963855421687E-2</v>
          </cell>
          <cell r="EB13">
            <v>0</v>
          </cell>
          <cell r="EC13">
            <v>0</v>
          </cell>
          <cell r="ED13">
            <v>0.11542102871505147</v>
          </cell>
          <cell r="EE13">
            <v>6.4946180984390509E-3</v>
          </cell>
          <cell r="EF13">
            <v>15.82274862444963</v>
          </cell>
          <cell r="EG13">
            <v>1.6794282081657894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1.03139021566762</v>
          </cell>
          <cell r="EU13">
            <v>0.98862816091000338</v>
          </cell>
          <cell r="EV13">
            <v>1</v>
          </cell>
          <cell r="EW13">
            <v>1.5602447046166177E-2</v>
          </cell>
          <cell r="EX13">
            <v>2.6660372433942774</v>
          </cell>
          <cell r="EY13">
            <v>2.8974969902895578</v>
          </cell>
          <cell r="EZ13">
            <v>0.20643444427527086</v>
          </cell>
          <cell r="FA13">
            <v>0.2</v>
          </cell>
          <cell r="FB13">
            <v>0</v>
          </cell>
          <cell r="FC13">
            <v>8.7214178020616595E-2</v>
          </cell>
          <cell r="FD13">
            <v>3.2204819277108436E-2</v>
          </cell>
          <cell r="FE13">
            <v>0</v>
          </cell>
          <cell r="FF13">
            <v>0</v>
          </cell>
          <cell r="FG13">
            <v>0.15040022547222634</v>
          </cell>
          <cell r="FH13">
            <v>8.4870128971343325E-3</v>
          </cell>
          <cell r="FI13">
            <v>15.822326773956782</v>
          </cell>
          <cell r="FJ13">
            <v>1.6794282081422607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1.0313902156675903</v>
          </cell>
          <cell r="FX13">
            <v>0.98862816098121176</v>
          </cell>
          <cell r="FY13">
            <v>1</v>
          </cell>
          <cell r="FZ13">
            <v>2.0246648867349979E-2</v>
          </cell>
          <cell r="GA13">
            <v>2.6849195751439212</v>
          </cell>
          <cell r="GB13">
            <v>2.9159355513341456</v>
          </cell>
          <cell r="GC13">
            <v>0.20545496749166037</v>
          </cell>
          <cell r="GD13">
            <v>0.2</v>
          </cell>
          <cell r="GE13">
            <v>0</v>
          </cell>
          <cell r="GF13">
            <v>0.35678162818958875</v>
          </cell>
          <cell r="GG13">
            <v>2.9819277108433736E-2</v>
          </cell>
          <cell r="GH13">
            <v>0</v>
          </cell>
          <cell r="GI13">
            <v>0</v>
          </cell>
          <cell r="GJ13">
            <v>0.61422562806372127</v>
          </cell>
          <cell r="GK13">
            <v>3.4620977233042777E-2</v>
          </cell>
          <cell r="GL13">
            <v>15.822495736450566</v>
          </cell>
          <cell r="GM13">
            <v>1.6794282081342464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1.0313902156675778</v>
          </cell>
          <cell r="HA13">
            <v>0.9886281610054708</v>
          </cell>
          <cell r="HB13">
            <v>1</v>
          </cell>
          <cell r="HC13">
            <v>8.2823737692976004E-2</v>
          </cell>
          <cell r="HD13">
            <v>2.6773389384123059</v>
          </cell>
          <cell r="HE13">
            <v>2.908529177438254</v>
          </cell>
          <cell r="HF13">
            <v>0.20584717628859012</v>
          </cell>
          <cell r="HG13">
            <v>0.2</v>
          </cell>
          <cell r="HH13">
            <v>0</v>
          </cell>
          <cell r="HI13">
            <v>0.28312083597340498</v>
          </cell>
          <cell r="HJ13">
            <v>0.41919265282930196</v>
          </cell>
          <cell r="HK13">
            <v>4.6951265129988366E-2</v>
          </cell>
          <cell r="HL13">
            <v>5.8512179692287149E-2</v>
          </cell>
          <cell r="HM13">
            <v>5.3648199414659858</v>
          </cell>
          <cell r="HN13">
            <v>20.391085731190461</v>
          </cell>
          <cell r="HO13">
            <v>5.3249123743008851E-2</v>
          </cell>
          <cell r="HP13">
            <v>0</v>
          </cell>
          <cell r="HQ13">
            <v>0</v>
          </cell>
          <cell r="HR13">
            <v>0</v>
          </cell>
          <cell r="HS13">
            <v>7.8841394226330769E-2</v>
          </cell>
          <cell r="HT13">
            <v>8.8305536334048508E-3</v>
          </cell>
          <cell r="HU13">
            <v>20.391085731190476</v>
          </cell>
          <cell r="HV13">
            <v>1.7457201097754829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1.0399278731428305</v>
          </cell>
          <cell r="IJ13">
            <v>0.76399605046623231</v>
          </cell>
          <cell r="IK13">
            <v>1</v>
          </cell>
          <cell r="IL13">
            <v>1.1004920518108524E-2</v>
          </cell>
          <cell r="IM13">
            <v>5.3648199414659974</v>
          </cell>
          <cell r="IN13">
            <v>5.8110504242896113</v>
          </cell>
          <cell r="IO13">
            <v>0.20525482230726555</v>
          </cell>
          <cell r="IP13">
            <v>0.2</v>
          </cell>
          <cell r="IQ13">
            <v>0</v>
          </cell>
          <cell r="IR13">
            <v>6.4499368273051597E-2</v>
          </cell>
          <cell r="IS13">
            <v>0</v>
          </cell>
          <cell r="IT13">
            <v>0</v>
          </cell>
          <cell r="IU13">
            <v>0</v>
          </cell>
          <cell r="IV13">
            <v>9.5498662962180347E-2</v>
          </cell>
          <cell r="IW13">
            <v>1.0696234807632961E-2</v>
          </cell>
          <cell r="IX13">
            <v>20.391085731190437</v>
          </cell>
          <cell r="IY13">
            <v>1.745720109775472</v>
          </cell>
          <cell r="IZ13">
            <v>0</v>
          </cell>
          <cell r="JA13">
            <v>0</v>
          </cell>
          <cell r="JB13">
            <v>0</v>
          </cell>
          <cell r="JC13">
            <v>0</v>
          </cell>
          <cell r="JD13">
            <v>0</v>
          </cell>
        </row>
        <row r="14">
          <cell r="A14">
            <v>2028</v>
          </cell>
          <cell r="B14">
            <v>4.4947373908347634</v>
          </cell>
          <cell r="C14">
            <v>1.1145147417585526</v>
          </cell>
          <cell r="D14">
            <v>0.45631441234088882</v>
          </cell>
          <cell r="E14">
            <v>1.04542</v>
          </cell>
          <cell r="F14">
            <v>-0.59791664414105916</v>
          </cell>
          <cell r="G14">
            <v>1.0425573767846688</v>
          </cell>
          <cell r="H14">
            <v>0</v>
          </cell>
          <cell r="I14">
            <v>2.9479306381551482E-2</v>
          </cell>
          <cell r="J14">
            <v>5.2631578947368363E-2</v>
          </cell>
          <cell r="K14">
            <v>9.3330784121507637E-2</v>
          </cell>
          <cell r="L14">
            <v>0.15684491456770583</v>
          </cell>
          <cell r="M14">
            <v>0.73596941741165378</v>
          </cell>
          <cell r="N14">
            <v>0.13165978727448863</v>
          </cell>
          <cell r="O14">
            <v>0</v>
          </cell>
          <cell r="P14">
            <v>0</v>
          </cell>
          <cell r="Q14">
            <v>0.63614457831325311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0.78072289156626518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0.72289156626506024</v>
          </cell>
          <cell r="AB14">
            <v>0</v>
          </cell>
          <cell r="AC14">
            <v>0</v>
          </cell>
          <cell r="AD14">
            <v>0</v>
          </cell>
          <cell r="AE14">
            <v>0.2370241444310251</v>
          </cell>
          <cell r="AF14">
            <v>0.37876334596207967</v>
          </cell>
          <cell r="AG14">
            <v>3.4296732143646154E-2</v>
          </cell>
          <cell r="AH14">
            <v>3.0413321075123203E-2</v>
          </cell>
          <cell r="AI14">
            <v>1.0709843437330997</v>
          </cell>
          <cell r="AJ14">
            <v>4.7339042284459687</v>
          </cell>
          <cell r="AK14">
            <v>5.4392512241107575E-2</v>
          </cell>
          <cell r="AL14">
            <v>6.3614457831325313E-2</v>
          </cell>
          <cell r="AM14">
            <v>0</v>
          </cell>
          <cell r="AN14">
            <v>0</v>
          </cell>
          <cell r="AO14">
            <v>8.6479568891984146E-2</v>
          </cell>
          <cell r="AP14">
            <v>7.8030931004163182E-3</v>
          </cell>
          <cell r="AQ14">
            <v>4.7340550302703024</v>
          </cell>
          <cell r="AR14">
            <v>1.2787956953525206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1.016079534090558</v>
          </cell>
          <cell r="BF14">
            <v>1.5425147093853333</v>
          </cell>
          <cell r="BG14">
            <v>1</v>
          </cell>
          <cell r="BH14">
            <v>6.9910187880214596E-3</v>
          </cell>
          <cell r="BI14">
            <v>1.061842730775687</v>
          </cell>
          <cell r="BJ14">
            <v>1.0621241416130014</v>
          </cell>
          <cell r="BK14">
            <v>0.17257742039980692</v>
          </cell>
          <cell r="BL14">
            <v>0.2</v>
          </cell>
          <cell r="BM14">
            <v>0</v>
          </cell>
          <cell r="BN14">
            <v>1.6159882724850305E-2</v>
          </cell>
          <cell r="BO14">
            <v>7.807228915662652E-2</v>
          </cell>
          <cell r="BP14">
            <v>0</v>
          </cell>
          <cell r="BQ14">
            <v>0</v>
          </cell>
          <cell r="BR14">
            <v>2.5960370218973926E-2</v>
          </cell>
          <cell r="BS14">
            <v>2.3593085545794783E-3</v>
          </cell>
          <cell r="BT14">
            <v>4.7337473148498876</v>
          </cell>
          <cell r="BU14">
            <v>1.2787956953524617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1.0160795340905553</v>
          </cell>
          <cell r="CI14">
            <v>1.5425147093853335</v>
          </cell>
          <cell r="CJ14">
            <v>1</v>
          </cell>
          <cell r="CK14">
            <v>2.0699310480694197E-3</v>
          </cell>
          <cell r="CL14">
            <v>1.0805864878994063</v>
          </cell>
          <cell r="CM14">
            <v>1.07925679704327</v>
          </cell>
          <cell r="CN14">
            <v>0.17060080909436745</v>
          </cell>
          <cell r="CO14">
            <v>0.2</v>
          </cell>
          <cell r="CP14">
            <v>0</v>
          </cell>
          <cell r="CQ14">
            <v>0.16647471402312797</v>
          </cell>
          <cell r="CR14">
            <v>7.2289156626506021E-2</v>
          </cell>
          <cell r="CS14">
            <v>0</v>
          </cell>
          <cell r="CT14">
            <v>0</v>
          </cell>
          <cell r="CU14">
            <v>0.2663226015070202</v>
          </cell>
          <cell r="CV14">
            <v>2.4134330488650355E-2</v>
          </cell>
          <cell r="CW14">
            <v>4.7338708107762395</v>
          </cell>
          <cell r="CX14">
            <v>1.2787956953525901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1.0160795340905642</v>
          </cell>
          <cell r="DL14">
            <v>1.542514709385334</v>
          </cell>
          <cell r="DM14">
            <v>1</v>
          </cell>
          <cell r="DN14">
            <v>2.135289930026649E-2</v>
          </cell>
          <cell r="DO14">
            <v>1.0730200329233428</v>
          </cell>
          <cell r="DP14">
            <v>1.0723332311275084</v>
          </cell>
          <cell r="DQ14">
            <v>0.17139421003757976</v>
          </cell>
          <cell r="DR14">
            <v>0.2</v>
          </cell>
          <cell r="DS14">
            <v>0</v>
          </cell>
          <cell r="DT14">
            <v>0.53926535351544602</v>
          </cell>
          <cell r="DU14">
            <v>0.92733376050723304</v>
          </cell>
          <cell r="DV14">
            <v>4.9494608977136818E-2</v>
          </cell>
          <cell r="DW14">
            <v>0.1258868267791432</v>
          </cell>
          <cell r="DX14">
            <v>2.6767469472414716</v>
          </cell>
          <cell r="DY14">
            <v>16.626590141493043</v>
          </cell>
          <cell r="DZ14">
            <v>7.0936150234040096E-2</v>
          </cell>
          <cell r="EA14">
            <v>2.8626506024096388E-2</v>
          </cell>
          <cell r="EB14">
            <v>0</v>
          </cell>
          <cell r="EC14">
            <v>0</v>
          </cell>
          <cell r="ED14">
            <v>0.12166525840175925</v>
          </cell>
          <cell r="EE14">
            <v>6.4805032017601167E-3</v>
          </cell>
          <cell r="EF14">
            <v>16.626884522685643</v>
          </cell>
          <cell r="EG14">
            <v>1.7295554386313643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1.0298477959473611</v>
          </cell>
          <cell r="EU14">
            <v>0.99509463386237118</v>
          </cell>
          <cell r="EV14">
            <v>1</v>
          </cell>
          <cell r="EW14">
            <v>1.6559216575199768E-2</v>
          </cell>
          <cell r="EX14">
            <v>2.6643898363259271</v>
          </cell>
          <cell r="EY14">
            <v>2.8865123384012144</v>
          </cell>
          <cell r="EZ14">
            <v>0.20691148920717148</v>
          </cell>
          <cell r="FA14">
            <v>0.2</v>
          </cell>
          <cell r="FB14">
            <v>0</v>
          </cell>
          <cell r="FC14">
            <v>9.1970488247523283E-2</v>
          </cell>
          <cell r="FD14">
            <v>3.5132530120481932E-2</v>
          </cell>
          <cell r="FE14">
            <v>0</v>
          </cell>
          <cell r="FF14">
            <v>0</v>
          </cell>
          <cell r="FG14">
            <v>0.15844300995794819</v>
          </cell>
          <cell r="FH14">
            <v>8.4685107318536595E-3</v>
          </cell>
          <cell r="FI14">
            <v>16.626385128370227</v>
          </cell>
          <cell r="FJ14">
            <v>1.7295554386070848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1.0298477959473322</v>
          </cell>
          <cell r="FX14">
            <v>0.99509463393404907</v>
          </cell>
          <cell r="FY14">
            <v>1</v>
          </cell>
          <cell r="FZ14">
            <v>2.1469963910962776E-2</v>
          </cell>
          <cell r="GA14">
            <v>2.6853889575115817</v>
          </cell>
          <cell r="GB14">
            <v>2.9070043228329472</v>
          </cell>
          <cell r="GC14">
            <v>0.20587772956177972</v>
          </cell>
          <cell r="GD14">
            <v>0.2</v>
          </cell>
          <cell r="GE14">
            <v>0</v>
          </cell>
          <cell r="GF14">
            <v>0.37635996440389236</v>
          </cell>
          <cell r="GG14">
            <v>3.2530120481927709E-2</v>
          </cell>
          <cell r="GH14">
            <v>0</v>
          </cell>
          <cell r="GI14">
            <v>0</v>
          </cell>
          <cell r="GJ14">
            <v>0.64722523830829304</v>
          </cell>
          <cell r="GK14">
            <v>3.4545595043523045E-2</v>
          </cell>
          <cell r="GL14">
            <v>16.6265851746534</v>
          </cell>
          <cell r="GM14">
            <v>1.7295554385987995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1.0298477959473133</v>
          </cell>
          <cell r="HA14">
            <v>0.9950946339584682</v>
          </cell>
          <cell r="HB14">
            <v>1</v>
          </cell>
          <cell r="HC14">
            <v>8.7857936158665051E-2</v>
          </cell>
          <cell r="HD14">
            <v>2.67695528960633</v>
          </cell>
          <cell r="HE14">
            <v>2.8987706895066743</v>
          </cell>
          <cell r="HF14">
            <v>0.20629175869448699</v>
          </cell>
          <cell r="HG14">
            <v>0.2</v>
          </cell>
          <cell r="HH14">
            <v>0</v>
          </cell>
          <cell r="HI14">
            <v>0.30070612561181875</v>
          </cell>
          <cell r="HJ14">
            <v>0.44393742209915987</v>
          </cell>
          <cell r="HK14">
            <v>4.7868446153705661E-2</v>
          </cell>
          <cell r="HL14">
            <v>6.2625171489517947E-2</v>
          </cell>
          <cell r="HM14">
            <v>5.3562700763945088</v>
          </cell>
          <cell r="HN14">
            <v>21.084486802898468</v>
          </cell>
          <cell r="HO14">
            <v>5.6556549919514143E-2</v>
          </cell>
          <cell r="HP14">
            <v>0</v>
          </cell>
          <cell r="HQ14">
            <v>0</v>
          </cell>
          <cell r="HR14">
            <v>0</v>
          </cell>
          <cell r="HS14">
            <v>8.3495369184805684E-2</v>
          </cell>
          <cell r="HT14">
            <v>9.0030562528561706E-3</v>
          </cell>
          <cell r="HU14">
            <v>21.0844868028985</v>
          </cell>
          <cell r="HV14">
            <v>1.8130707676421376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1.0385804445337556</v>
          </cell>
          <cell r="IJ14">
            <v>0.74858788237859286</v>
          </cell>
          <cell r="IK14">
            <v>1</v>
          </cell>
          <cell r="IL14">
            <v>1.1778488483926744E-2</v>
          </cell>
          <cell r="IM14">
            <v>5.3562700763945346</v>
          </cell>
          <cell r="IN14">
            <v>5.7903952637120657</v>
          </cell>
          <cell r="IO14">
            <v>0.20618543463944813</v>
          </cell>
          <cell r="IP14">
            <v>0.2</v>
          </cell>
          <cell r="IQ14">
            <v>0</v>
          </cell>
          <cell r="IR14">
            <v>6.8505573145527868E-2</v>
          </cell>
          <cell r="IS14">
            <v>0</v>
          </cell>
          <cell r="IT14">
            <v>0</v>
          </cell>
          <cell r="IU14">
            <v>0</v>
          </cell>
          <cell r="IV14">
            <v>0.10113590961865032</v>
          </cell>
          <cell r="IW14">
            <v>1.0905183034344729E-2</v>
          </cell>
          <cell r="IX14">
            <v>21.084486802898436</v>
          </cell>
          <cell r="IY14">
            <v>1.8130707676421423</v>
          </cell>
          <cell r="IZ14">
            <v>0</v>
          </cell>
          <cell r="JA14">
            <v>0</v>
          </cell>
          <cell r="JB14">
            <v>0</v>
          </cell>
          <cell r="JC14">
            <v>0</v>
          </cell>
          <cell r="JD14">
            <v>0</v>
          </cell>
        </row>
        <row r="15">
          <cell r="A15">
            <v>2029</v>
          </cell>
          <cell r="B15">
            <v>4.4947373908347634</v>
          </cell>
          <cell r="C15">
            <v>1.1716306356403952</v>
          </cell>
          <cell r="D15">
            <v>0.47965643106770584</v>
          </cell>
          <cell r="E15">
            <v>1.05165</v>
          </cell>
          <cell r="F15">
            <v>-0.62657316373310279</v>
          </cell>
          <cell r="G15">
            <v>1.0426086035403686</v>
          </cell>
          <cell r="H15">
            <v>0</v>
          </cell>
          <cell r="I15">
            <v>3.1088764955463678E-2</v>
          </cell>
          <cell r="J15">
            <v>5.2631578947368363E-2</v>
          </cell>
          <cell r="K15">
            <v>9.8261799410128192E-2</v>
          </cell>
          <cell r="L15">
            <v>0.16621445277951696</v>
          </cell>
          <cell r="M15">
            <v>0.77522144821281458</v>
          </cell>
          <cell r="N15">
            <v>0.13087851802825776</v>
          </cell>
          <cell r="O15">
            <v>0</v>
          </cell>
          <cell r="P15">
            <v>0</v>
          </cell>
          <cell r="Q15">
            <v>0.68915662650602416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0.84578313253012061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0.7831325301204819</v>
          </cell>
          <cell r="AB15">
            <v>0</v>
          </cell>
          <cell r="AC15">
            <v>0</v>
          </cell>
          <cell r="AD15">
            <v>0</v>
          </cell>
          <cell r="AE15">
            <v>0.23723039990894343</v>
          </cell>
          <cell r="AF15">
            <v>0.37635460947734528</v>
          </cell>
          <cell r="AG15">
            <v>3.2708538209034466E-2</v>
          </cell>
          <cell r="AH15">
            <v>3.0416928909499312E-2</v>
          </cell>
          <cell r="AI15">
            <v>1.082615114120669</v>
          </cell>
          <cell r="AJ15">
            <v>4.9923119403426197</v>
          </cell>
          <cell r="AK15">
            <v>5.4488099775618748E-2</v>
          </cell>
          <cell r="AL15">
            <v>6.8915662650602422E-2</v>
          </cell>
          <cell r="AM15">
            <v>0</v>
          </cell>
          <cell r="AN15">
            <v>0</v>
          </cell>
          <cell r="AO15">
            <v>8.5984588237577153E-2</v>
          </cell>
          <cell r="AP15">
            <v>7.4418050173866452E-3</v>
          </cell>
          <cell r="AQ15">
            <v>4.9924888178922329</v>
          </cell>
          <cell r="AR15">
            <v>1.2984615012882188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1.0153783798359417</v>
          </cell>
          <cell r="BF15">
            <v>1.5941225299039872</v>
          </cell>
          <cell r="BG15">
            <v>1</v>
          </cell>
          <cell r="BH15">
            <v>6.9999727297602394E-3</v>
          </cell>
          <cell r="BI15">
            <v>1.0724330285546968</v>
          </cell>
          <cell r="BJ15">
            <v>1.0748223454975967</v>
          </cell>
          <cell r="BK15">
            <v>0.17398111324362683</v>
          </cell>
          <cell r="BL15">
            <v>0.2</v>
          </cell>
          <cell r="BM15">
            <v>0</v>
          </cell>
          <cell r="BN15">
            <v>1.6158963374577024E-2</v>
          </cell>
          <cell r="BO15">
            <v>8.4578313253012072E-2</v>
          </cell>
          <cell r="BP15">
            <v>0</v>
          </cell>
          <cell r="BQ15">
            <v>0</v>
          </cell>
          <cell r="BR15">
            <v>2.5778117551334152E-2</v>
          </cell>
          <cell r="BS15">
            <v>2.250038210256359E-3</v>
          </cell>
          <cell r="BT15">
            <v>4.9921278235397866</v>
          </cell>
          <cell r="BU15">
            <v>1.298461501288142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1.0153783798359284</v>
          </cell>
          <cell r="CI15">
            <v>1.5941225299039874</v>
          </cell>
          <cell r="CJ15">
            <v>1</v>
          </cell>
          <cell r="CK15">
            <v>2.0676585454751815E-3</v>
          </cell>
          <cell r="CL15">
            <v>1.093324230371655</v>
          </cell>
          <cell r="CM15">
            <v>1.0939849107235309</v>
          </cell>
          <cell r="CN15">
            <v>0.17188485300340098</v>
          </cell>
          <cell r="CO15">
            <v>0.2</v>
          </cell>
          <cell r="CP15">
            <v>0</v>
          </cell>
          <cell r="CQ15">
            <v>0.16658694323446183</v>
          </cell>
          <cell r="CR15">
            <v>7.8313253012048195E-2</v>
          </cell>
          <cell r="CS15">
            <v>0</v>
          </cell>
          <cell r="CT15">
            <v>0</v>
          </cell>
          <cell r="CU15">
            <v>0.26459125701492869</v>
          </cell>
          <cell r="CV15">
            <v>2.3016694981391462E-2</v>
          </cell>
          <cell r="CW15">
            <v>4.9922727505981603</v>
          </cell>
          <cell r="CX15">
            <v>1.2984615012882943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1.0153783798359455</v>
          </cell>
          <cell r="DL15">
            <v>1.5941225299039883</v>
          </cell>
          <cell r="DM15">
            <v>1</v>
          </cell>
          <cell r="DN15">
            <v>2.1349949675496679E-2</v>
          </cell>
          <cell r="DO15">
            <v>1.084883298196297</v>
          </cell>
          <cell r="DP15">
            <v>1.0862354466267365</v>
          </cell>
          <cell r="DQ15">
            <v>0.17272671941458695</v>
          </cell>
          <cell r="DR15">
            <v>0.2</v>
          </cell>
          <cell r="DS15">
            <v>0</v>
          </cell>
          <cell r="DT15">
            <v>0.56815476122555097</v>
          </cell>
          <cell r="DU15">
            <v>0.9779075170666609</v>
          </cell>
          <cell r="DV15">
            <v>4.9382833949153576E-2</v>
          </cell>
          <cell r="DW15">
            <v>0.13318170124563403</v>
          </cell>
          <cell r="DX15">
            <v>2.6766190951773283</v>
          </cell>
          <cell r="DY15">
            <v>17.45516513971809</v>
          </cell>
          <cell r="DZ15">
            <v>7.4772561840489499E-2</v>
          </cell>
          <cell r="EA15">
            <v>3.1012048192771088E-2</v>
          </cell>
          <cell r="EB15">
            <v>0</v>
          </cell>
          <cell r="EC15">
            <v>0</v>
          </cell>
          <cell r="ED15">
            <v>0.12834847008495409</v>
          </cell>
          <cell r="EE15">
            <v>6.4658948488267682E-3</v>
          </cell>
          <cell r="EF15">
            <v>17.455510290954795</v>
          </cell>
          <cell r="EG15">
            <v>1.7789938681506032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1.0285844722955864</v>
          </cell>
          <cell r="EU15">
            <v>1.0008994141341923</v>
          </cell>
          <cell r="EV15">
            <v>1</v>
          </cell>
          <cell r="EW15">
            <v>1.752780932545769E-2</v>
          </cell>
          <cell r="EX15">
            <v>2.6629842312165093</v>
          </cell>
          <cell r="EY15">
            <v>2.8730909737121308</v>
          </cell>
          <cell r="EZ15">
            <v>0.20685436495570264</v>
          </cell>
          <cell r="FA15">
            <v>0.2</v>
          </cell>
          <cell r="FB15">
            <v>0</v>
          </cell>
          <cell r="FC15">
            <v>9.686473843976677E-2</v>
          </cell>
          <cell r="FD15">
            <v>3.8060240963855428E-2</v>
          </cell>
          <cell r="FE15">
            <v>0</v>
          </cell>
          <cell r="FF15">
            <v>0</v>
          </cell>
          <cell r="FG15">
            <v>0.16704046181435761</v>
          </cell>
          <cell r="FH15">
            <v>8.4493616875159442E-3</v>
          </cell>
          <cell r="FI15">
            <v>17.454924732073763</v>
          </cell>
          <cell r="FJ15">
            <v>1.7789938681255701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1.0285844722955519</v>
          </cell>
          <cell r="FX15">
            <v>1.0008994142062897</v>
          </cell>
          <cell r="FY15">
            <v>1</v>
          </cell>
          <cell r="FZ15">
            <v>2.2705942596342933E-2</v>
          </cell>
          <cell r="GA15">
            <v>2.6861602224543857</v>
          </cell>
          <cell r="GB15">
            <v>2.8956976617625774</v>
          </cell>
          <cell r="GC15">
            <v>0.20577404839511124</v>
          </cell>
          <cell r="GD15">
            <v>0.2</v>
          </cell>
          <cell r="GE15">
            <v>0</v>
          </cell>
          <cell r="GF15">
            <v>0.39651906475562743</v>
          </cell>
          <cell r="GG15">
            <v>3.5240963855421685E-2</v>
          </cell>
          <cell r="GH15">
            <v>0</v>
          </cell>
          <cell r="GI15">
            <v>0</v>
          </cell>
          <cell r="GJ15">
            <v>0.68251843030900083</v>
          </cell>
          <cell r="GK15">
            <v>3.4467577412810868E-2</v>
          </cell>
          <cell r="GL15">
            <v>17.455159324964661</v>
          </cell>
          <cell r="GM15">
            <v>1.7789938681170288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1.0285844722955408</v>
          </cell>
          <cell r="HA15">
            <v>1.0008994142308516</v>
          </cell>
          <cell r="HB15">
            <v>1</v>
          </cell>
          <cell r="HC15">
            <v>9.2948327578846801E-2</v>
          </cell>
          <cell r="HD15">
            <v>2.6768486481277742</v>
          </cell>
          <cell r="HE15">
            <v>2.8866114556964804</v>
          </cell>
          <cell r="HF15">
            <v>0.20620681744143121</v>
          </cell>
          <cell r="HG15">
            <v>0.2</v>
          </cell>
          <cell r="HH15">
            <v>0</v>
          </cell>
          <cell r="HI15">
            <v>0.31918152078605289</v>
          </cell>
          <cell r="HJ15">
            <v>0.47079797878449436</v>
          </cell>
          <cell r="HK15">
            <v>4.8787145870069701E-2</v>
          </cell>
          <cell r="HL15">
            <v>6.6886844819053104E-2</v>
          </cell>
          <cell r="HM15">
            <v>5.347595706271405</v>
          </cell>
          <cell r="HN15">
            <v>21.797048565885561</v>
          </cell>
          <cell r="HO15">
            <v>6.003138638095476E-2</v>
          </cell>
          <cell r="HP15">
            <v>0</v>
          </cell>
          <cell r="HQ15">
            <v>0</v>
          </cell>
          <cell r="HR15">
            <v>0</v>
          </cell>
          <cell r="HS15">
            <v>8.8547279623774636E-2</v>
          </cell>
          <cell r="HT15">
            <v>9.1758445067165531E-3</v>
          </cell>
          <cell r="HU15">
            <v>21.797048565885596</v>
          </cell>
          <cell r="HV15">
            <v>1.8809300089681582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1.0374277951733071</v>
          </cell>
          <cell r="IJ15">
            <v>0.73360747009438732</v>
          </cell>
          <cell r="IK15">
            <v>1</v>
          </cell>
          <cell r="IL15">
            <v>1.258002034468335E-2</v>
          </cell>
          <cell r="IM15">
            <v>5.3475957062713828</v>
          </cell>
          <cell r="IN15">
            <v>5.7637931377109881</v>
          </cell>
          <cell r="IO15">
            <v>0.2065827889393495</v>
          </cell>
          <cell r="IP15">
            <v>0.2</v>
          </cell>
          <cell r="IQ15">
            <v>0</v>
          </cell>
          <cell r="IR15">
            <v>7.2714558023791939E-2</v>
          </cell>
          <cell r="IS15">
            <v>0</v>
          </cell>
          <cell r="IT15">
            <v>0</v>
          </cell>
          <cell r="IU15">
            <v>0</v>
          </cell>
          <cell r="IV15">
            <v>0.10725516584262362</v>
          </cell>
          <cell r="IW15">
            <v>1.111447724306797E-2</v>
          </cell>
          <cell r="IX15">
            <v>21.797048565885536</v>
          </cell>
          <cell r="IY15">
            <v>1.8809300089681553</v>
          </cell>
          <cell r="IZ15">
            <v>0</v>
          </cell>
          <cell r="JA15">
            <v>0</v>
          </cell>
          <cell r="JB15">
            <v>0</v>
          </cell>
          <cell r="JC15">
            <v>0</v>
          </cell>
          <cell r="JD15">
            <v>0</v>
          </cell>
        </row>
        <row r="16">
          <cell r="A16">
            <v>2030</v>
          </cell>
          <cell r="B16">
            <v>4.4947373908347634</v>
          </cell>
          <cell r="C16">
            <v>1.2332248891434756</v>
          </cell>
          <cell r="D16">
            <v>0.50402438376936265</v>
          </cell>
          <cell r="E16">
            <v>1.0560399999999999</v>
          </cell>
          <cell r="F16">
            <v>-0.65741210270606032</v>
          </cell>
          <cell r="G16">
            <v>1.0442906963647018</v>
          </cell>
          <cell r="H16">
            <v>0</v>
          </cell>
          <cell r="I16">
            <v>3.2764636089351075E-2</v>
          </cell>
          <cell r="J16">
            <v>5.2631578947368363E-2</v>
          </cell>
          <cell r="K16">
            <v>0.10337064426382812</v>
          </cell>
          <cell r="L16">
            <v>0.17579461483501849</v>
          </cell>
          <cell r="M16">
            <v>0.81595427895756034</v>
          </cell>
          <cell r="N16">
            <v>0.13016829672981484</v>
          </cell>
          <cell r="O16">
            <v>0</v>
          </cell>
          <cell r="P16">
            <v>0</v>
          </cell>
          <cell r="Q16">
            <v>0.74216867469879522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0.91084337349397604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0.84337349397590367</v>
          </cell>
          <cell r="AB16">
            <v>0</v>
          </cell>
          <cell r="AC16">
            <v>0</v>
          </cell>
          <cell r="AD16">
            <v>0</v>
          </cell>
          <cell r="AE16">
            <v>0.23719093295630733</v>
          </cell>
          <cell r="AF16">
            <v>0.37415389237196794</v>
          </cell>
          <cell r="AG16">
            <v>3.1195152599982907E-2</v>
          </cell>
          <cell r="AH16">
            <v>3.041615131564657E-2</v>
          </cell>
          <cell r="AI16">
            <v>1.0944382788798894</v>
          </cell>
          <cell r="AJ16">
            <v>5.268879016382467</v>
          </cell>
          <cell r="AK16">
            <v>5.4528703691588631E-2</v>
          </cell>
          <cell r="AL16">
            <v>7.421686746987953E-2</v>
          </cell>
          <cell r="AM16">
            <v>0</v>
          </cell>
          <cell r="AN16">
            <v>0</v>
          </cell>
          <cell r="AO16">
            <v>8.5540575183650977E-2</v>
          </cell>
          <cell r="AP16">
            <v>7.0975341584322178E-3</v>
          </cell>
          <cell r="AQ16">
            <v>5.269085257572816</v>
          </cell>
          <cell r="AR16">
            <v>1.3190097444836189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1.0158250692646751</v>
          </cell>
          <cell r="BF16">
            <v>1.6463155838919279</v>
          </cell>
          <cell r="BG16">
            <v>1</v>
          </cell>
          <cell r="BH16">
            <v>7.0080310299339109E-3</v>
          </cell>
          <cell r="BI16">
            <v>1.0831672474649734</v>
          </cell>
          <cell r="BJ16">
            <v>1.0886034151678157</v>
          </cell>
          <cell r="BK16">
            <v>0.17510684974169419</v>
          </cell>
          <cell r="BL16">
            <v>0.2</v>
          </cell>
          <cell r="BM16">
            <v>0</v>
          </cell>
          <cell r="BN16">
            <v>1.6140871165883822E-2</v>
          </cell>
          <cell r="BO16">
            <v>9.1084337349397609E-2</v>
          </cell>
          <cell r="BP16">
            <v>0</v>
          </cell>
          <cell r="BQ16">
            <v>0</v>
          </cell>
          <cell r="BR16">
            <v>2.5609053687163819E-2</v>
          </cell>
          <cell r="BS16">
            <v>2.1459149298607098E-3</v>
          </cell>
          <cell r="BT16">
            <v>5.2686642500592624</v>
          </cell>
          <cell r="BU16">
            <v>1.3190097444835345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1.0158250692646702</v>
          </cell>
          <cell r="CI16">
            <v>1.6463155838919286</v>
          </cell>
          <cell r="CJ16">
            <v>1</v>
          </cell>
          <cell r="CK16">
            <v>2.0650560151665508E-3</v>
          </cell>
          <cell r="CL16">
            <v>1.1063087005762462</v>
          </cell>
          <cell r="CM16">
            <v>1.109948473929586</v>
          </cell>
          <cell r="CN16">
            <v>0.17290166114964756</v>
          </cell>
          <cell r="CO16">
            <v>0.2</v>
          </cell>
          <cell r="CP16">
            <v>0</v>
          </cell>
          <cell r="CQ16">
            <v>0.16652568665437714</v>
          </cell>
          <cell r="CR16">
            <v>8.4337349397590369E-2</v>
          </cell>
          <cell r="CS16">
            <v>0</v>
          </cell>
          <cell r="CT16">
            <v>0</v>
          </cell>
          <cell r="CU16">
            <v>0.2630038614230148</v>
          </cell>
          <cell r="CV16">
            <v>2.1951703511689982E-2</v>
          </cell>
          <cell r="CW16">
            <v>5.2688333281909578</v>
          </cell>
          <cell r="CX16">
            <v>1.3190097444837083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1.0158250692646849</v>
          </cell>
          <cell r="DL16">
            <v>1.6463155838919288</v>
          </cell>
          <cell r="DM16">
            <v>1</v>
          </cell>
          <cell r="DN16">
            <v>2.1343855378250953E-2</v>
          </cell>
          <cell r="DO16">
            <v>1.0969499541449028</v>
          </cell>
          <cell r="DP16">
            <v>1.1013097965001604</v>
          </cell>
          <cell r="DQ16">
            <v>0.17378777359987307</v>
          </cell>
          <cell r="DR16">
            <v>0.2</v>
          </cell>
          <cell r="DS16">
            <v>0</v>
          </cell>
          <cell r="DT16">
            <v>0.59786882397784291</v>
          </cell>
          <cell r="DU16">
            <v>1.0315505879998783</v>
          </cell>
          <cell r="DV16">
            <v>4.9267263357320915E-2</v>
          </cell>
          <cell r="DW16">
            <v>0.14054649417535453</v>
          </cell>
          <cell r="DX16">
            <v>2.6767504231225119</v>
          </cell>
          <cell r="DY16">
            <v>18.338957028561431</v>
          </cell>
          <cell r="DZ16">
            <v>7.8722198055733369E-2</v>
          </cell>
          <cell r="EA16">
            <v>3.3397590361445781E-2</v>
          </cell>
          <cell r="EB16">
            <v>0</v>
          </cell>
          <cell r="EC16">
            <v>0</v>
          </cell>
          <cell r="ED16">
            <v>0.13544270821640231</v>
          </cell>
          <cell r="EE16">
            <v>6.4507903446322824E-3</v>
          </cell>
          <cell r="EF16">
            <v>18.339358919767736</v>
          </cell>
          <cell r="EG16">
            <v>1.8298197085789465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1.0285699919141265</v>
          </cell>
          <cell r="EU16">
            <v>1.0060921435664372</v>
          </cell>
          <cell r="EV16">
            <v>1</v>
          </cell>
          <cell r="EW16">
            <v>1.8506847400742481E-2</v>
          </cell>
          <cell r="EX16">
            <v>2.6618056609352783</v>
          </cell>
          <cell r="EY16">
            <v>2.8635629871343991</v>
          </cell>
          <cell r="EZ16">
            <v>0.20638303129948518</v>
          </cell>
          <cell r="FA16">
            <v>0.2</v>
          </cell>
          <cell r="FB16">
            <v>0</v>
          </cell>
          <cell r="FC16">
            <v>0.1018953552295679</v>
          </cell>
          <cell r="FD16">
            <v>4.0987951807228917E-2</v>
          </cell>
          <cell r="FE16">
            <v>0</v>
          </cell>
          <cell r="FF16">
            <v>0</v>
          </cell>
          <cell r="FG16">
            <v>0.17615479166509779</v>
          </cell>
          <cell r="FH16">
            <v>8.4295624726829083E-3</v>
          </cell>
          <cell r="FI16">
            <v>18.338677055018444</v>
          </cell>
          <cell r="FJ16">
            <v>1.8298197085531389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1.0285699919140932</v>
          </cell>
          <cell r="FX16">
            <v>1.0060921436389099</v>
          </cell>
          <cell r="FY16">
            <v>1</v>
          </cell>
          <cell r="FZ16">
            <v>2.3952721293535893E-2</v>
          </cell>
          <cell r="GA16">
            <v>2.6872143521088336</v>
          </cell>
          <cell r="GB16">
            <v>2.8883810872322258</v>
          </cell>
          <cell r="GC16">
            <v>0.20526305252591742</v>
          </cell>
          <cell r="GD16">
            <v>0.2</v>
          </cell>
          <cell r="GE16">
            <v>0</v>
          </cell>
          <cell r="GF16">
            <v>0.41725329940944422</v>
          </cell>
          <cell r="GG16">
            <v>3.7951807228915661E-2</v>
          </cell>
          <cell r="GH16">
            <v>0</v>
          </cell>
          <cell r="GI16">
            <v>0</v>
          </cell>
          <cell r="GJ16">
            <v>0.71995309216138481</v>
          </cell>
          <cell r="GK16">
            <v>3.4386910540005727E-2</v>
          </cell>
          <cell r="GL16">
            <v>18.33895026838907</v>
          </cell>
          <cell r="GM16">
            <v>1.8298197085443568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1.0285699919140949</v>
          </cell>
          <cell r="HA16">
            <v>1.0060921436635988</v>
          </cell>
          <cell r="HB16">
            <v>1</v>
          </cell>
          <cell r="HC16">
            <v>9.8087410368653233E-2</v>
          </cell>
          <cell r="HD16">
            <v>2.6770016575620277</v>
          </cell>
          <cell r="HE16">
            <v>2.8784027030838359</v>
          </cell>
          <cell r="HF16">
            <v>0.20571181240385833</v>
          </cell>
          <cell r="HG16">
            <v>0.2</v>
          </cell>
          <cell r="HH16">
            <v>0</v>
          </cell>
          <cell r="HI16">
            <v>0.33856921045134042</v>
          </cell>
          <cell r="HJ16">
            <v>0.49974049503308365</v>
          </cell>
          <cell r="HK16">
            <v>4.9705880772511007E-2</v>
          </cell>
          <cell r="HL16">
            <v>7.129915736877232E-2</v>
          </cell>
          <cell r="HM16">
            <v>5.3388308418461019</v>
          </cell>
          <cell r="HN16">
            <v>22.566702263954149</v>
          </cell>
          <cell r="HO16">
            <v>6.3677806406977608E-2</v>
          </cell>
          <cell r="HP16">
            <v>0</v>
          </cell>
          <cell r="HQ16">
            <v>0</v>
          </cell>
          <cell r="HR16">
            <v>0</v>
          </cell>
          <cell r="HS16">
            <v>9.3990763229833602E-2</v>
          </cell>
          <cell r="HT16">
            <v>9.3486393783441292E-3</v>
          </cell>
          <cell r="HU16">
            <v>22.566702263954184</v>
          </cell>
          <cell r="HV16">
            <v>1.9515910089324386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1.0375670543972253</v>
          </cell>
          <cell r="IJ16">
            <v>0.71906944990860344</v>
          </cell>
          <cell r="IK16">
            <v>1</v>
          </cell>
          <cell r="IL16">
            <v>1.3409884300633458E-2</v>
          </cell>
          <cell r="IM16">
            <v>5.3388308418461401</v>
          </cell>
          <cell r="IN16">
            <v>5.7439365757746419</v>
          </cell>
          <cell r="IO16">
            <v>0.20655238908727824</v>
          </cell>
          <cell r="IP16">
            <v>0.2</v>
          </cell>
          <cell r="IQ16">
            <v>0</v>
          </cell>
          <cell r="IR16">
            <v>7.7131377899961134E-2</v>
          </cell>
          <cell r="IS16">
            <v>0</v>
          </cell>
          <cell r="IT16">
            <v>0</v>
          </cell>
          <cell r="IU16">
            <v>0</v>
          </cell>
          <cell r="IV16">
            <v>0.11384872511864109</v>
          </cell>
          <cell r="IW16">
            <v>1.1323779467731632E-2</v>
          </cell>
          <cell r="IX16">
            <v>22.566702263954117</v>
          </cell>
          <cell r="IY16">
            <v>1.9515910089324375</v>
          </cell>
          <cell r="IZ16">
            <v>0</v>
          </cell>
          <cell r="JA16">
            <v>0</v>
          </cell>
          <cell r="JB16">
            <v>0</v>
          </cell>
          <cell r="JC16">
            <v>0</v>
          </cell>
          <cell r="JD16">
            <v>0</v>
          </cell>
        </row>
        <row r="17">
          <cell r="A17">
            <v>2031</v>
          </cell>
          <cell r="B17">
            <v>4.4947373908347634</v>
          </cell>
          <cell r="C17">
            <v>1.2991172586407855</v>
          </cell>
          <cell r="D17">
            <v>0.52946368667930188</v>
          </cell>
          <cell r="E17">
            <v>1.06073</v>
          </cell>
          <cell r="F17">
            <v>-0.68921868826215404</v>
          </cell>
          <cell r="G17">
            <v>1.0438663250312179</v>
          </cell>
          <cell r="H17">
            <v>0</v>
          </cell>
          <cell r="I17">
            <v>3.4507417113872507E-2</v>
          </cell>
          <cell r="J17">
            <v>5.2631578947368363E-2</v>
          </cell>
          <cell r="K17">
            <v>0.10866504359006537</v>
          </cell>
          <cell r="L17">
            <v>0.18556540738935645</v>
          </cell>
          <cell r="M17">
            <v>0.8582015547725963</v>
          </cell>
          <cell r="N17">
            <v>0.12952668956953745</v>
          </cell>
          <cell r="O17">
            <v>0</v>
          </cell>
          <cell r="P17">
            <v>0</v>
          </cell>
          <cell r="Q17">
            <v>0.79518072289156638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0.97590361445783147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0.90361445783132532</v>
          </cell>
          <cell r="AB17">
            <v>0</v>
          </cell>
          <cell r="AC17">
            <v>0</v>
          </cell>
          <cell r="AD17">
            <v>0</v>
          </cell>
          <cell r="AE17">
            <v>0.23692195467895982</v>
          </cell>
          <cell r="AF17">
            <v>0.37212933729130104</v>
          </cell>
          <cell r="AG17">
            <v>2.9753601915953738E-2</v>
          </cell>
          <cell r="AH17">
            <v>3.0401582734733104E-2</v>
          </cell>
          <cell r="AI17">
            <v>1.106446550482409</v>
          </cell>
          <cell r="AJ17">
            <v>5.5538696128173992</v>
          </cell>
          <cell r="AK17">
            <v>5.4517866475115265E-2</v>
          </cell>
          <cell r="AL17">
            <v>7.9518072289156638E-2</v>
          </cell>
          <cell r="AM17">
            <v>0</v>
          </cell>
          <cell r="AN17">
            <v>0</v>
          </cell>
          <cell r="AO17">
            <v>8.5140050681708726E-2</v>
          </cell>
          <cell r="AP17">
            <v>6.7696040336975259E-3</v>
          </cell>
          <cell r="AQ17">
            <v>5.5541083769639323</v>
          </cell>
          <cell r="AR17">
            <v>1.3387401266193308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1.0149584809499919</v>
          </cell>
          <cell r="BF17">
            <v>1.6990422437826929</v>
          </cell>
          <cell r="BG17">
            <v>1</v>
          </cell>
          <cell r="BH17">
            <v>7.0130097114445393E-3</v>
          </cell>
          <cell r="BI17">
            <v>1.0940376144812698</v>
          </cell>
          <cell r="BJ17">
            <v>1.1013401390490756</v>
          </cell>
          <cell r="BK17">
            <v>0.17597345478212359</v>
          </cell>
          <cell r="BL17">
            <v>0.2</v>
          </cell>
          <cell r="BM17">
            <v>0</v>
          </cell>
          <cell r="BN17">
            <v>1.6106767821039859E-2</v>
          </cell>
          <cell r="BO17">
            <v>9.7590361445783147E-2</v>
          </cell>
          <cell r="BP17">
            <v>0</v>
          </cell>
          <cell r="BQ17">
            <v>0</v>
          </cell>
          <cell r="BR17">
            <v>2.5451061945321273E-2</v>
          </cell>
          <cell r="BS17">
            <v>2.0467341673494322E-3</v>
          </cell>
          <cell r="BT17">
            <v>5.5536208797168296</v>
          </cell>
          <cell r="BU17">
            <v>1.3387401266192429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1.0149584809499903</v>
          </cell>
          <cell r="CI17">
            <v>1.6990422437826926</v>
          </cell>
          <cell r="CJ17">
            <v>1</v>
          </cell>
          <cell r="CK17">
            <v>2.0614903088960034E-3</v>
          </cell>
          <cell r="CL17">
            <v>1.1195334474620133</v>
          </cell>
          <cell r="CM17">
            <v>1.1249795092129662</v>
          </cell>
          <cell r="CN17">
            <v>0.17366976985908558</v>
          </cell>
          <cell r="CO17">
            <v>0.2</v>
          </cell>
          <cell r="CP17">
            <v>0</v>
          </cell>
          <cell r="CQ17">
            <v>0.16630245419015185</v>
          </cell>
          <cell r="CR17">
            <v>9.0361445783132543E-2</v>
          </cell>
          <cell r="CS17">
            <v>0</v>
          </cell>
          <cell r="CT17">
            <v>0</v>
          </cell>
          <cell r="CU17">
            <v>0.2615381628459279</v>
          </cell>
          <cell r="CV17">
            <v>2.0937263714906781E-2</v>
          </cell>
          <cell r="CW17">
            <v>5.5538167287247537</v>
          </cell>
          <cell r="CX17">
            <v>1.3387401266194443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1.0149584809500092</v>
          </cell>
          <cell r="DL17">
            <v>1.6990422437826942</v>
          </cell>
          <cell r="DM17">
            <v>1</v>
          </cell>
          <cell r="DN17">
            <v>2.1328028052393783E-2</v>
          </cell>
          <cell r="DO17">
            <v>1.1092128405150494</v>
          </cell>
          <cell r="DP17">
            <v>1.1154045765720253</v>
          </cell>
          <cell r="DQ17">
            <v>0.17459602190973364</v>
          </cell>
          <cell r="DR17">
            <v>0.2</v>
          </cell>
          <cell r="DS17">
            <v>0</v>
          </cell>
          <cell r="DT17">
            <v>0.62840674855635925</v>
          </cell>
          <cell r="DU17">
            <v>1.088048625072817</v>
          </cell>
          <cell r="DV17">
            <v>4.9148876921749081E-2</v>
          </cell>
          <cell r="DW17">
            <v>0.1479590203453508</v>
          </cell>
          <cell r="DX17">
            <v>2.6771264327510407</v>
          </cell>
          <cell r="DY17">
            <v>19.243050550306979</v>
          </cell>
          <cell r="DZ17">
            <v>8.2785177579281333E-2</v>
          </cell>
          <cell r="EA17">
            <v>3.5783132530120484E-2</v>
          </cell>
          <cell r="EB17">
            <v>0</v>
          </cell>
          <cell r="EC17">
            <v>0</v>
          </cell>
          <cell r="ED17">
            <v>0.14292046092852068</v>
          </cell>
          <cell r="EE17">
            <v>6.435317870152067E-3</v>
          </cell>
          <cell r="EF17">
            <v>19.243514728467929</v>
          </cell>
          <cell r="EG17">
            <v>1.8802193153673605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1.0275434823180229</v>
          </cell>
          <cell r="EU17">
            <v>1.0106465955527146</v>
          </cell>
          <cell r="EV17">
            <v>1</v>
          </cell>
          <cell r="EW17">
            <v>1.9493445290572009E-2</v>
          </cell>
          <cell r="EX17">
            <v>2.6608420113288624</v>
          </cell>
          <cell r="EY17">
            <v>2.8525432433121978</v>
          </cell>
          <cell r="EZ17">
            <v>0.20560838642953397</v>
          </cell>
          <cell r="FA17">
            <v>0.2</v>
          </cell>
          <cell r="FB17">
            <v>0</v>
          </cell>
          <cell r="FC17">
            <v>0.10706200555995406</v>
          </cell>
          <cell r="FD17">
            <v>4.3915662650602413E-2</v>
          </cell>
          <cell r="FE17">
            <v>0</v>
          </cell>
          <cell r="FF17">
            <v>0</v>
          </cell>
          <cell r="FG17">
            <v>0.1857488290499531</v>
          </cell>
          <cell r="FH17">
            <v>8.409280805066352E-3</v>
          </cell>
          <cell r="FI17">
            <v>19.242727131695691</v>
          </cell>
          <cell r="FJ17">
            <v>1.8802193153408187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1.0275434823180101</v>
          </cell>
          <cell r="FX17">
            <v>1.0106465956255155</v>
          </cell>
          <cell r="FY17">
            <v>1</v>
          </cell>
          <cell r="FZ17">
            <v>2.5206487858877594E-2</v>
          </cell>
          <cell r="GA17">
            <v>2.6885352442516046</v>
          </cell>
          <cell r="GB17">
            <v>2.8796190736770062</v>
          </cell>
          <cell r="GC17">
            <v>0.20445471525079642</v>
          </cell>
          <cell r="GD17">
            <v>0.2</v>
          </cell>
          <cell r="GE17">
            <v>0</v>
          </cell>
          <cell r="GF17">
            <v>0.43856209822765652</v>
          </cell>
          <cell r="GG17">
            <v>4.0662650602409638E-2</v>
          </cell>
          <cell r="GH17">
            <v>0</v>
          </cell>
          <cell r="GI17">
            <v>0</v>
          </cell>
          <cell r="GJ17">
            <v>0.75937957140859202</v>
          </cell>
          <cell r="GK17">
            <v>3.4304278246530664E-2</v>
          </cell>
          <cell r="GL17">
            <v>19.243042754891714</v>
          </cell>
          <cell r="GM17">
            <v>1.8802193153317703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1.0275434823179967</v>
          </cell>
          <cell r="HA17">
            <v>1.0106465956503166</v>
          </cell>
          <cell r="HB17">
            <v>1</v>
          </cell>
          <cell r="HC17">
            <v>0.10325969908574295</v>
          </cell>
          <cell r="HD17">
            <v>2.6773997756262302</v>
          </cell>
          <cell r="HE17">
            <v>2.8687291083190658</v>
          </cell>
          <cell r="HF17">
            <v>0.20491708582114437</v>
          </cell>
          <cell r="HG17">
            <v>0.2</v>
          </cell>
          <cell r="HH17">
            <v>0</v>
          </cell>
          <cell r="HI17">
            <v>0.3588975196105148</v>
          </cell>
          <cell r="HJ17">
            <v>0.53073445979355083</v>
          </cell>
          <cell r="HK17">
            <v>5.0624210731834617E-2</v>
          </cell>
          <cell r="HL17">
            <v>7.5858316008894686E-2</v>
          </cell>
          <cell r="HM17">
            <v>5.3300029005979876</v>
          </cell>
          <cell r="HN17">
            <v>23.349803243467921</v>
          </cell>
          <cell r="HO17">
            <v>6.7501137339798359E-2</v>
          </cell>
          <cell r="HP17">
            <v>0</v>
          </cell>
          <cell r="HQ17">
            <v>0</v>
          </cell>
          <cell r="HR17">
            <v>0</v>
          </cell>
          <cell r="HS17">
            <v>9.9820081510639508E-2</v>
          </cell>
          <cell r="HT17">
            <v>9.5213580886178151E-3</v>
          </cell>
          <cell r="HU17">
            <v>23.349803243467957</v>
          </cell>
          <cell r="HV17">
            <v>2.0228368955150087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1.0365065663125508</v>
          </cell>
          <cell r="IJ17">
            <v>0.70493742841121443</v>
          </cell>
          <cell r="IK17">
            <v>1</v>
          </cell>
          <cell r="IL17">
            <v>1.4267366943185145E-2</v>
          </cell>
          <cell r="IM17">
            <v>5.3300029005979734</v>
          </cell>
          <cell r="IN17">
            <v>5.7200474901075298</v>
          </cell>
          <cell r="IO17">
            <v>0.20619590847505109</v>
          </cell>
          <cell r="IP17">
            <v>0.2</v>
          </cell>
          <cell r="IQ17">
            <v>0</v>
          </cell>
          <cell r="IR17">
            <v>8.1762485654068504E-2</v>
          </cell>
          <cell r="IS17">
            <v>0</v>
          </cell>
          <cell r="IT17">
            <v>0</v>
          </cell>
          <cell r="IU17">
            <v>0</v>
          </cell>
          <cell r="IV17">
            <v>0.12090963655051981</v>
          </cell>
          <cell r="IW17">
            <v>1.153298943999999E-2</v>
          </cell>
          <cell r="IX17">
            <v>23.349803243467875</v>
          </cell>
          <cell r="IY17">
            <v>2.0228368955150131</v>
          </cell>
          <cell r="IZ17">
            <v>0</v>
          </cell>
          <cell r="JA17">
            <v>0</v>
          </cell>
          <cell r="JB17">
            <v>0</v>
          </cell>
          <cell r="JC17">
            <v>0</v>
          </cell>
          <cell r="JD17">
            <v>0</v>
          </cell>
        </row>
        <row r="18">
          <cell r="A18">
            <v>2032</v>
          </cell>
          <cell r="B18">
            <v>4.4947373908347634</v>
          </cell>
          <cell r="C18">
            <v>1.3691324825658171</v>
          </cell>
          <cell r="D18">
            <v>0.55600469366873539</v>
          </cell>
          <cell r="E18">
            <v>1.06565</v>
          </cell>
          <cell r="F18">
            <v>-0.7220257232827606</v>
          </cell>
          <cell r="G18">
            <v>1.0435025250782188</v>
          </cell>
          <cell r="H18">
            <v>0</v>
          </cell>
          <cell r="I18">
            <v>3.631779781179905E-2</v>
          </cell>
          <cell r="J18">
            <v>5.2631578947368363E-2</v>
          </cell>
          <cell r="K18">
            <v>0.11414993751275404</v>
          </cell>
          <cell r="L18">
            <v>0.19551618380005753</v>
          </cell>
          <cell r="M18">
            <v>0.90198861279334619</v>
          </cell>
          <cell r="N18">
            <v>0.12894989484636341</v>
          </cell>
          <cell r="O18">
            <v>0</v>
          </cell>
          <cell r="P18">
            <v>0</v>
          </cell>
          <cell r="Q18">
            <v>0.84819277108433744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1.0409638554216869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0.96385542168674698</v>
          </cell>
          <cell r="AB18">
            <v>0</v>
          </cell>
          <cell r="AC18">
            <v>0</v>
          </cell>
          <cell r="AD18">
            <v>0</v>
          </cell>
          <cell r="AE18">
            <v>0.23643712653441487</v>
          </cell>
          <cell r="AF18">
            <v>0.37024520685447859</v>
          </cell>
          <cell r="AG18">
            <v>2.8380689554857848E-2</v>
          </cell>
          <cell r="AH18">
            <v>3.0366675948124394E-2</v>
          </cell>
          <cell r="AI18">
            <v>1.1186329421093419</v>
          </cell>
          <cell r="AJ18">
            <v>5.8476214699469349</v>
          </cell>
          <cell r="AK18">
            <v>5.4458546324219717E-2</v>
          </cell>
          <cell r="AL18">
            <v>8.4819277108433747E-2</v>
          </cell>
          <cell r="AM18">
            <v>0</v>
          </cell>
          <cell r="AN18">
            <v>0</v>
          </cell>
          <cell r="AO18">
            <v>8.4774623282898309E-2</v>
          </cell>
          <cell r="AP18">
            <v>6.4572873842825276E-3</v>
          </cell>
          <cell r="AQ18">
            <v>5.8478961128963611</v>
          </cell>
          <cell r="AR18">
            <v>1.3577302499504393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1.0141850706896069</v>
          </cell>
          <cell r="BF18">
            <v>1.752320374441878</v>
          </cell>
          <cell r="BG18">
            <v>1</v>
          </cell>
          <cell r="BH18">
            <v>7.0133770898354675E-3</v>
          </cell>
          <cell r="BI18">
            <v>1.1050367437666835</v>
          </cell>
          <cell r="BJ18">
            <v>1.1131187058400822</v>
          </cell>
          <cell r="BK18">
            <v>0.17660051877135965</v>
          </cell>
          <cell r="BL18">
            <v>0.2</v>
          </cell>
          <cell r="BM18">
            <v>0</v>
          </cell>
          <cell r="BN18">
            <v>1.6057640828551451E-2</v>
          </cell>
          <cell r="BO18">
            <v>0.1040963855421687</v>
          </cell>
          <cell r="BP18">
            <v>0</v>
          </cell>
          <cell r="BQ18">
            <v>0</v>
          </cell>
          <cell r="BR18">
            <v>2.5301767817070896E-2</v>
          </cell>
          <cell r="BS18">
            <v>1.9522760183055695E-3</v>
          </cell>
          <cell r="BT18">
            <v>5.847335242993509</v>
          </cell>
          <cell r="BU18">
            <v>1.3577302499503374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1.0141850706895974</v>
          </cell>
          <cell r="CI18">
            <v>1.7523203744418772</v>
          </cell>
          <cell r="CJ18">
            <v>1</v>
          </cell>
          <cell r="CK18">
            <v>2.056524245165856E-3</v>
          </cell>
          <cell r="CL18">
            <v>1.1329922417874985</v>
          </cell>
          <cell r="CM18">
            <v>1.1391592054751645</v>
          </cell>
          <cell r="CN18">
            <v>0.17420831952640717</v>
          </cell>
          <cell r="CO18">
            <v>0.2</v>
          </cell>
          <cell r="CP18">
            <v>0</v>
          </cell>
          <cell r="CQ18">
            <v>0.16592696414858596</v>
          </cell>
          <cell r="CR18">
            <v>9.6385542168674704E-2</v>
          </cell>
          <cell r="CS18">
            <v>0</v>
          </cell>
          <cell r="CT18">
            <v>0</v>
          </cell>
          <cell r="CU18">
            <v>0.26016919870544375</v>
          </cell>
          <cell r="CV18">
            <v>1.9971126152269751E-2</v>
          </cell>
          <cell r="CW18">
            <v>5.8475606494190249</v>
          </cell>
          <cell r="CX18">
            <v>1.3577302499505592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1.0141850706896105</v>
          </cell>
          <cell r="DL18">
            <v>1.7523203744418796</v>
          </cell>
          <cell r="DM18">
            <v>1</v>
          </cell>
          <cell r="DN18">
            <v>2.1297889285141591E-2</v>
          </cell>
          <cell r="DO18">
            <v>1.1216650786900784</v>
          </cell>
          <cell r="DP18">
            <v>1.1286027973527593</v>
          </cell>
          <cell r="DQ18">
            <v>0.17517078141977616</v>
          </cell>
          <cell r="DR18">
            <v>0.2</v>
          </cell>
          <cell r="DS18">
            <v>0</v>
          </cell>
          <cell r="DT18">
            <v>0.65975915451635192</v>
          </cell>
          <cell r="DU18">
            <v>1.1471863160250197</v>
          </cell>
          <cell r="DV18">
            <v>4.9027900867991241E-2</v>
          </cell>
          <cell r="DW18">
            <v>0.15540477447393322</v>
          </cell>
          <cell r="DX18">
            <v>2.6777353393631933</v>
          </cell>
          <cell r="DY18">
            <v>20.167939379500286</v>
          </cell>
          <cell r="DZ18">
            <v>8.6960487460196773E-2</v>
          </cell>
          <cell r="EA18">
            <v>3.8168674698795181E-2</v>
          </cell>
          <cell r="EB18">
            <v>0</v>
          </cell>
          <cell r="EC18">
            <v>0</v>
          </cell>
          <cell r="ED18">
            <v>0.15075405005234233</v>
          </cell>
          <cell r="EE18">
            <v>6.4195069583716548E-3</v>
          </cell>
          <cell r="EF18">
            <v>20.168471597694179</v>
          </cell>
          <cell r="EG18">
            <v>1.9304761649951823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1.0267292486663995</v>
          </cell>
          <cell r="EU18">
            <v>1.0145875583174706</v>
          </cell>
          <cell r="EV18">
            <v>1</v>
          </cell>
          <cell r="EW18">
            <v>2.0485719965283835E-2</v>
          </cell>
          <cell r="EX18">
            <v>2.6600836052675163</v>
          </cell>
          <cell r="EY18">
            <v>2.8405106270995115</v>
          </cell>
          <cell r="EZ18">
            <v>0.20461934205019719</v>
          </cell>
          <cell r="FA18">
            <v>0.2</v>
          </cell>
          <cell r="FB18">
            <v>0</v>
          </cell>
          <cell r="FC18">
            <v>0.11236289399765163</v>
          </cell>
          <cell r="FD18">
            <v>4.6843373493975909E-2</v>
          </cell>
          <cell r="FE18">
            <v>0</v>
          </cell>
          <cell r="FF18">
            <v>0</v>
          </cell>
          <cell r="FG18">
            <v>0.1957852756704479</v>
          </cell>
          <cell r="FH18">
            <v>8.3885554709616228E-3</v>
          </cell>
          <cell r="FI18">
            <v>20.167568490656954</v>
          </cell>
          <cell r="FJ18">
            <v>1.930476164967891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1.0267292486663784</v>
          </cell>
          <cell r="FX18">
            <v>1.0145875583905559</v>
          </cell>
          <cell r="FY18">
            <v>1</v>
          </cell>
          <cell r="FZ18">
            <v>2.6464747014726741E-2</v>
          </cell>
          <cell r="GA18">
            <v>2.6901096989376714</v>
          </cell>
          <cell r="GB18">
            <v>2.8698841852626118</v>
          </cell>
          <cell r="GC18">
            <v>0.20343709193001827</v>
          </cell>
          <cell r="GD18">
            <v>0.2</v>
          </cell>
          <cell r="GE18">
            <v>0</v>
          </cell>
          <cell r="GF18">
            <v>0.46043889832673424</v>
          </cell>
          <cell r="GG18">
            <v>4.3373493975903614E-2</v>
          </cell>
          <cell r="GH18">
            <v>0</v>
          </cell>
          <cell r="GI18">
            <v>0</v>
          </cell>
          <cell r="GJ18">
            <v>0.80064754674998462</v>
          </cell>
          <cell r="GK18">
            <v>3.4219838438657967E-2</v>
          </cell>
          <cell r="GL18">
            <v>20.167930456116157</v>
          </cell>
          <cell r="GM18">
            <v>1.9304761649585882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1.0267292486663717</v>
          </cell>
          <cell r="HA18">
            <v>1.0145875584154536</v>
          </cell>
          <cell r="HB18">
            <v>1</v>
          </cell>
          <cell r="HC18">
            <v>0.10845506892752245</v>
          </cell>
          <cell r="HD18">
            <v>2.6780311786322701</v>
          </cell>
          <cell r="HE18">
            <v>2.8580657363356297</v>
          </cell>
          <cell r="HF18">
            <v>0.2039110347253221</v>
          </cell>
          <cell r="HG18">
            <v>0.2</v>
          </cell>
          <cell r="HH18">
            <v>0</v>
          </cell>
          <cell r="HI18">
            <v>0.38019257105012999</v>
          </cell>
          <cell r="HJ18">
            <v>0.56374892857664505</v>
          </cell>
          <cell r="HK18">
            <v>5.154130442351431E-2</v>
          </cell>
          <cell r="HL18">
            <v>8.0564025131210693E-2</v>
          </cell>
          <cell r="HM18">
            <v>5.3211328576086148</v>
          </cell>
          <cell r="HN18">
            <v>24.147529267154034</v>
          </cell>
          <cell r="HO18">
            <v>7.1506292330679858E-2</v>
          </cell>
          <cell r="HP18">
            <v>0</v>
          </cell>
          <cell r="HQ18">
            <v>0</v>
          </cell>
          <cell r="HR18">
            <v>0</v>
          </cell>
          <cell r="HS18">
            <v>0.10602941445321901</v>
          </cell>
          <cell r="HT18">
            <v>9.693844282734506E-3</v>
          </cell>
          <cell r="HU18">
            <v>24.14752926715407</v>
          </cell>
          <cell r="HV18">
            <v>2.0948968948119995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1.0356232375713339</v>
          </cell>
          <cell r="IJ18">
            <v>0.69120828391806233</v>
          </cell>
          <cell r="IK18">
            <v>1</v>
          </cell>
          <cell r="IL18">
            <v>1.5152412674599606E-2</v>
          </cell>
          <cell r="IM18">
            <v>5.3211328576087045</v>
          </cell>
          <cell r="IN18">
            <v>5.6931352336432868</v>
          </cell>
          <cell r="IO18">
            <v>0.20559654341970554</v>
          </cell>
          <cell r="IP18">
            <v>0.2</v>
          </cell>
          <cell r="IQ18">
            <v>0</v>
          </cell>
          <cell r="IR18">
            <v>8.6613832466728741E-2</v>
          </cell>
          <cell r="IS18">
            <v>0</v>
          </cell>
          <cell r="IT18">
            <v>0</v>
          </cell>
          <cell r="IU18">
            <v>0</v>
          </cell>
          <cell r="IV18">
            <v>0.12843085049812045</v>
          </cell>
          <cell r="IW18">
            <v>1.174191777110347E-2</v>
          </cell>
          <cell r="IX18">
            <v>24.147529267153985</v>
          </cell>
          <cell r="IY18">
            <v>2.0948968948120128</v>
          </cell>
          <cell r="IZ18">
            <v>0</v>
          </cell>
          <cell r="JA18">
            <v>0</v>
          </cell>
          <cell r="JB18">
            <v>0</v>
          </cell>
          <cell r="JC18">
            <v>0</v>
          </cell>
          <cell r="JD18">
            <v>0</v>
          </cell>
        </row>
        <row r="19">
          <cell r="A19">
            <v>2033</v>
          </cell>
          <cell r="B19">
            <v>4.4947373908347634</v>
          </cell>
          <cell r="C19">
            <v>1.4430937709554466</v>
          </cell>
          <cell r="D19">
            <v>0.5836668640165722</v>
          </cell>
          <cell r="E19">
            <v>1.0707</v>
          </cell>
          <cell r="F19">
            <v>-0.75588006646782846</v>
          </cell>
          <cell r="G19">
            <v>1.0432062237285944</v>
          </cell>
          <cell r="H19">
            <v>0</v>
          </cell>
          <cell r="I19">
            <v>3.8196595019197567E-2</v>
          </cell>
          <cell r="J19">
            <v>5.2631578947368363E-2</v>
          </cell>
          <cell r="K19">
            <v>0.11982968690287718</v>
          </cell>
          <cell r="L19">
            <v>0.20564707590879805</v>
          </cell>
          <cell r="M19">
            <v>0.94734022184744493</v>
          </cell>
          <cell r="N19">
            <v>0.12843433836405577</v>
          </cell>
          <cell r="O19">
            <v>0</v>
          </cell>
          <cell r="P19">
            <v>0</v>
          </cell>
          <cell r="Q19">
            <v>0.90120481927710849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1.1060240963855423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1.0240963855421688</v>
          </cell>
          <cell r="AB19">
            <v>0</v>
          </cell>
          <cell r="AC19">
            <v>0</v>
          </cell>
          <cell r="AD19">
            <v>0</v>
          </cell>
          <cell r="AE19">
            <v>0.23575014479252249</v>
          </cell>
          <cell r="AF19">
            <v>0.36846495191785267</v>
          </cell>
          <cell r="AG19">
            <v>2.7073351284229427E-2</v>
          </cell>
          <cell r="AH19">
            <v>3.0307599570175349E-2</v>
          </cell>
          <cell r="AI19">
            <v>1.1309905712108097</v>
          </cell>
          <cell r="AJ19">
            <v>6.1507052287144628</v>
          </cell>
          <cell r="AK19">
            <v>5.4353710317178658E-2</v>
          </cell>
          <cell r="AL19">
            <v>9.0120481927710855E-2</v>
          </cell>
          <cell r="AM19">
            <v>0</v>
          </cell>
          <cell r="AN19">
            <v>0</v>
          </cell>
          <cell r="AO19">
            <v>8.4435694141904494E-2</v>
          </cell>
          <cell r="AP19">
            <v>6.1598870778572469E-3</v>
          </cell>
          <cell r="AQ19">
            <v>6.1510193176467283</v>
          </cell>
          <cell r="AR19">
            <v>1.3760792938103139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1.0135144988192937</v>
          </cell>
          <cell r="BF19">
            <v>1.8062017883579855</v>
          </cell>
          <cell r="BG19">
            <v>1</v>
          </cell>
          <cell r="BH19">
            <v>7.0082237956559414E-3</v>
          </cell>
          <cell r="BI19">
            <v>1.1161574686932658</v>
          </cell>
          <cell r="BJ19">
            <v>1.1240416374261868</v>
          </cell>
          <cell r="BK19">
            <v>0.17701096670947458</v>
          </cell>
          <cell r="BL19">
            <v>0.2</v>
          </cell>
          <cell r="BM19">
            <v>0</v>
          </cell>
          <cell r="BN19">
            <v>1.5994479612825369E-2</v>
          </cell>
          <cell r="BO19">
            <v>0.11060240963855424</v>
          </cell>
          <cell r="BP19">
            <v>0</v>
          </cell>
          <cell r="BQ19">
            <v>0</v>
          </cell>
          <cell r="BR19">
            <v>2.515874783913457E-2</v>
          </cell>
          <cell r="BS19">
            <v>1.8623296809833017E-3</v>
          </cell>
          <cell r="BT19">
            <v>6.1503777550050156</v>
          </cell>
          <cell r="BU19">
            <v>1.3760792938101942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1.0135144988192817</v>
          </cell>
          <cell r="CI19">
            <v>1.8062017883579848</v>
          </cell>
          <cell r="CJ19">
            <v>1</v>
          </cell>
          <cell r="CK19">
            <v>2.0499060489200835E-3</v>
          </cell>
          <cell r="CL19">
            <v>1.1466788476988641</v>
          </cell>
          <cell r="CM19">
            <v>1.1525858221352578</v>
          </cell>
          <cell r="CN19">
            <v>0.17453957430758602</v>
          </cell>
          <cell r="CO19">
            <v>0.2</v>
          </cell>
          <cell r="CP19">
            <v>0</v>
          </cell>
          <cell r="CQ19">
            <v>0.16540895834550648</v>
          </cell>
          <cell r="CR19">
            <v>0.10240963855421688</v>
          </cell>
          <cell r="CS19">
            <v>0</v>
          </cell>
          <cell r="CT19">
            <v>0</v>
          </cell>
          <cell r="CU19">
            <v>0.25887145004352452</v>
          </cell>
          <cell r="CV19">
            <v>1.9051134525388879E-2</v>
          </cell>
          <cell r="CW19">
            <v>6.1506356849114647</v>
          </cell>
          <cell r="CX19">
            <v>1.3760792938104502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1.0135144988193046</v>
          </cell>
          <cell r="DL19">
            <v>1.8062017883579873</v>
          </cell>
          <cell r="DM19">
            <v>1</v>
          </cell>
          <cell r="DN19">
            <v>2.1250768668184476E-2</v>
          </cell>
          <cell r="DO19">
            <v>1.1342998687914561</v>
          </cell>
          <cell r="DP19">
            <v>1.1410042439508035</v>
          </cell>
          <cell r="DQ19">
            <v>0.17553457676413622</v>
          </cell>
          <cell r="DR19">
            <v>0.2</v>
          </cell>
          <cell r="DS19">
            <v>0</v>
          </cell>
          <cell r="DT19">
            <v>0.69191415477819118</v>
          </cell>
          <cell r="DU19">
            <v>1.2087567043592597</v>
          </cell>
          <cell r="DV19">
            <v>4.8904524021411003E-2</v>
          </cell>
          <cell r="DW19">
            <v>0.16287800548689213</v>
          </cell>
          <cell r="DX19">
            <v>2.6785672947451591</v>
          </cell>
          <cell r="DY19">
            <v>21.114858913319228</v>
          </cell>
          <cell r="DZ19">
            <v>9.1246779834405309E-2</v>
          </cell>
          <cell r="EA19">
            <v>4.0554216867469878E-2</v>
          </cell>
          <cell r="EB19">
            <v>0</v>
          </cell>
          <cell r="EC19">
            <v>0</v>
          </cell>
          <cell r="ED19">
            <v>0.15891685277318796</v>
          </cell>
          <cell r="EE19">
            <v>6.403382251905297E-3</v>
          </cell>
          <cell r="EF19">
            <v>21.115465151297457</v>
          </cell>
          <cell r="EG19">
            <v>1.9808666650379094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1.0261026274016976</v>
          </cell>
          <cell r="EU19">
            <v>1.0179582194444139</v>
          </cell>
          <cell r="EV19">
            <v>1</v>
          </cell>
          <cell r="EW19">
            <v>2.1482935044041661E-2</v>
          </cell>
          <cell r="EX19">
            <v>2.6595225210698019</v>
          </cell>
          <cell r="EY19">
            <v>2.8278608736990041</v>
          </cell>
          <cell r="EZ19">
            <v>0.2034897414849067</v>
          </cell>
          <cell r="FA19">
            <v>0.2</v>
          </cell>
          <cell r="FB19">
            <v>0</v>
          </cell>
          <cell r="FC19">
            <v>0.11779580257109588</v>
          </cell>
          <cell r="FD19">
            <v>4.9771084337349406E-2</v>
          </cell>
          <cell r="FE19">
            <v>0</v>
          </cell>
          <cell r="FF19">
            <v>0</v>
          </cell>
          <cell r="FG19">
            <v>0.20622829869715784</v>
          </cell>
          <cell r="FH19">
            <v>8.3674188515981875E-3</v>
          </cell>
          <cell r="FI19">
            <v>21.114436368615422</v>
          </cell>
          <cell r="FJ19">
            <v>1.9808666650098894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1.0261026274016891</v>
          </cell>
          <cell r="FX19">
            <v>1.0179582195177415</v>
          </cell>
          <cell r="FY19">
            <v>1</v>
          </cell>
          <cell r="FZ19">
            <v>2.7726500966094608E-2</v>
          </cell>
          <cell r="GA19">
            <v>2.6919265746345622</v>
          </cell>
          <cell r="GB19">
            <v>2.8595675189723542</v>
          </cell>
          <cell r="GC19">
            <v>0.2022832140288735</v>
          </cell>
          <cell r="GD19">
            <v>0.2</v>
          </cell>
          <cell r="GE19">
            <v>0</v>
          </cell>
          <cell r="GF19">
            <v>0.48287538806995683</v>
          </cell>
          <cell r="GG19">
            <v>4.608433734939759E-2</v>
          </cell>
          <cell r="GH19">
            <v>0</v>
          </cell>
          <cell r="GI19">
            <v>0</v>
          </cell>
          <cell r="GJ19">
            <v>0.84361253280599424</v>
          </cell>
          <cell r="GK19">
            <v>3.4133722917907519E-2</v>
          </cell>
          <cell r="GL19">
            <v>21.114848766023233</v>
          </cell>
          <cell r="GM19">
            <v>1.9808666650003244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1.0261026274016789</v>
          </cell>
          <cell r="HA19">
            <v>1.0179582195427219</v>
          </cell>
          <cell r="HB19">
            <v>1</v>
          </cell>
          <cell r="HC19">
            <v>0.1136695052181585</v>
          </cell>
          <cell r="HD19">
            <v>2.678885982705042</v>
          </cell>
          <cell r="HE19">
            <v>2.8468055128614789</v>
          </cell>
          <cell r="HF19">
            <v>0.20276701462185845</v>
          </cell>
          <cell r="HG19">
            <v>0.2</v>
          </cell>
          <cell r="HH19">
            <v>0</v>
          </cell>
          <cell r="HI19">
            <v>0.40248122963257776</v>
          </cell>
          <cell r="HJ19">
            <v>0.59875672955062864</v>
          </cell>
          <cell r="HK19">
            <v>5.245646305841533E-2</v>
          </cell>
          <cell r="HL19">
            <v>8.5420189119032347E-2</v>
          </cell>
          <cell r="HM19">
            <v>5.3122370507792755</v>
          </cell>
          <cell r="HN19">
            <v>24.961924090627569</v>
          </cell>
          <cell r="HO19">
            <v>7.5698324099879352E-2</v>
          </cell>
          <cell r="HP19">
            <v>0</v>
          </cell>
          <cell r="HQ19">
            <v>0</v>
          </cell>
          <cell r="HR19">
            <v>0</v>
          </cell>
          <cell r="HS19">
            <v>0.11261365160279363</v>
          </cell>
          <cell r="HT19">
            <v>9.8659665330336783E-3</v>
          </cell>
          <cell r="HU19">
            <v>24.961924090627615</v>
          </cell>
          <cell r="HV19">
            <v>2.1680156902241632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1.0349032907506055</v>
          </cell>
          <cell r="IJ19">
            <v>0.67788984025089005</v>
          </cell>
          <cell r="IK19">
            <v>1</v>
          </cell>
          <cell r="IL19">
            <v>1.6065755827938611E-2</v>
          </cell>
          <cell r="IM19">
            <v>5.3122370507792622</v>
          </cell>
          <cell r="IN19">
            <v>5.6640563215672994</v>
          </cell>
          <cell r="IO19">
            <v>0.20482551495149634</v>
          </cell>
          <cell r="IP19">
            <v>0.2</v>
          </cell>
          <cell r="IQ19">
            <v>0</v>
          </cell>
          <cell r="IR19">
            <v>9.1691538575074935E-2</v>
          </cell>
          <cell r="IS19">
            <v>0</v>
          </cell>
          <cell r="IT19">
            <v>0</v>
          </cell>
          <cell r="IU19">
            <v>0</v>
          </cell>
          <cell r="IV19">
            <v>0.13640617679188474</v>
          </cell>
          <cell r="IW19">
            <v>1.1950405265913953E-2</v>
          </cell>
          <cell r="IX19">
            <v>24.961924090627519</v>
          </cell>
          <cell r="IY19">
            <v>2.1680156902241703</v>
          </cell>
          <cell r="IZ19">
            <v>0</v>
          </cell>
          <cell r="JA19">
            <v>0</v>
          </cell>
          <cell r="JB19">
            <v>0</v>
          </cell>
          <cell r="JC19">
            <v>0</v>
          </cell>
          <cell r="JD19">
            <v>0</v>
          </cell>
        </row>
        <row r="20">
          <cell r="A20">
            <v>2034</v>
          </cell>
          <cell r="B20">
            <v>4.4947373908347634</v>
          </cell>
          <cell r="C20">
            <v>1.5208339316391859</v>
          </cell>
          <cell r="D20">
            <v>0.61245777222558273</v>
          </cell>
          <cell r="E20">
            <v>1.07579</v>
          </cell>
          <cell r="F20">
            <v>-0.7908164012722223</v>
          </cell>
          <cell r="G20">
            <v>1.0429488545058998</v>
          </cell>
          <cell r="H20">
            <v>0</v>
          </cell>
          <cell r="I20">
            <v>4.0144709388794171E-2</v>
          </cell>
          <cell r="J20">
            <v>5.2631578947368363E-2</v>
          </cell>
          <cell r="K20">
            <v>0.12570791850700164</v>
          </cell>
          <cell r="L20">
            <v>0.21597037088979912</v>
          </cell>
          <cell r="M20">
            <v>0.99428077101117762</v>
          </cell>
          <cell r="N20">
            <v>0.12797668114641111</v>
          </cell>
          <cell r="O20">
            <v>0</v>
          </cell>
          <cell r="P20">
            <v>0</v>
          </cell>
          <cell r="Q20">
            <v>0.95421686746987966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1.1710843373493978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1.0843373493975903</v>
          </cell>
          <cell r="AB20">
            <v>0</v>
          </cell>
          <cell r="AC20">
            <v>0</v>
          </cell>
          <cell r="AD20">
            <v>0</v>
          </cell>
          <cell r="AE20">
            <v>0.23487448869754557</v>
          </cell>
          <cell r="AF20">
            <v>0.36675389738721931</v>
          </cell>
          <cell r="AG20">
            <v>2.5828641241644759E-2</v>
          </cell>
          <cell r="AH20">
            <v>3.0223080358136062E-2</v>
          </cell>
          <cell r="AI20">
            <v>1.1435128594142094</v>
          </cell>
          <cell r="AJ20">
            <v>6.4637249309222709</v>
          </cell>
          <cell r="AK20">
            <v>5.4206279503425096E-2</v>
          </cell>
          <cell r="AL20">
            <v>9.5421686746987977E-2</v>
          </cell>
          <cell r="AM20">
            <v>0</v>
          </cell>
          <cell r="AN20">
            <v>0</v>
          </cell>
          <cell r="AO20">
            <v>8.4115077397274945E-2</v>
          </cell>
          <cell r="AP20">
            <v>5.8767329254809141E-3</v>
          </cell>
          <cell r="AQ20">
            <v>6.4640822538404787</v>
          </cell>
          <cell r="AR20">
            <v>1.3938712260424282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1.0129294382323339</v>
          </cell>
          <cell r="BF20">
            <v>1.8607714654113783</v>
          </cell>
          <cell r="BG20">
            <v>1</v>
          </cell>
          <cell r="BH20">
            <v>6.9972295165187685E-3</v>
          </cell>
          <cell r="BI20">
            <v>1.1273930028870625</v>
          </cell>
          <cell r="BJ20">
            <v>1.134180594203215</v>
          </cell>
          <cell r="BK20">
            <v>0.1772292116450925</v>
          </cell>
          <cell r="BL20">
            <v>0.2</v>
          </cell>
          <cell r="BM20">
            <v>0</v>
          </cell>
          <cell r="BN20">
            <v>1.5918257470044602E-2</v>
          </cell>
          <cell r="BO20">
            <v>0.11710843373493979</v>
          </cell>
          <cell r="BP20">
            <v>0</v>
          </cell>
          <cell r="BQ20">
            <v>0</v>
          </cell>
          <cell r="BR20">
            <v>2.5019711418474779E-2</v>
          </cell>
          <cell r="BS20">
            <v>1.776692492646298E-3</v>
          </cell>
          <cell r="BT20">
            <v>6.4633522212138823</v>
          </cell>
          <cell r="BU20">
            <v>1.393871226042291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1.0129294382323224</v>
          </cell>
          <cell r="CI20">
            <v>1.8607714654113769</v>
          </cell>
          <cell r="CJ20">
            <v>1</v>
          </cell>
          <cell r="CK20">
            <v>2.041557696486476E-3</v>
          </cell>
          <cell r="CL20">
            <v>1.1605872625144236</v>
          </cell>
          <cell r="CM20">
            <v>1.1653266864413512</v>
          </cell>
          <cell r="CN20">
            <v>0.17468713835953151</v>
          </cell>
          <cell r="CO20">
            <v>0.2</v>
          </cell>
          <cell r="CP20">
            <v>0</v>
          </cell>
          <cell r="CQ20">
            <v>0.16475802324935937</v>
          </cell>
          <cell r="CR20">
            <v>0.10843373493975904</v>
          </cell>
          <cell r="CS20">
            <v>0</v>
          </cell>
          <cell r="CT20">
            <v>0</v>
          </cell>
          <cell r="CU20">
            <v>0.25762072507927325</v>
          </cell>
          <cell r="CV20">
            <v>1.8175215823517547E-2</v>
          </cell>
          <cell r="CW20">
            <v>6.4636458286529193</v>
          </cell>
          <cell r="CX20">
            <v>1.3938712260425687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1.0129294382323357</v>
          </cell>
          <cell r="DL20">
            <v>1.8607714654113801</v>
          </cell>
          <cell r="DM20">
            <v>1</v>
          </cell>
          <cell r="DN20">
            <v>2.1185791069201401E-2</v>
          </cell>
          <cell r="DO20">
            <v>1.1471106982272858</v>
          </cell>
          <cell r="DP20">
            <v>1.1526778007789453</v>
          </cell>
          <cell r="DQ20">
            <v>0.1757113315973802</v>
          </cell>
          <cell r="DR20">
            <v>0.2</v>
          </cell>
          <cell r="DS20">
            <v>0</v>
          </cell>
          <cell r="DT20">
            <v>0.72485753287714183</v>
          </cell>
          <cell r="DU20">
            <v>1.2725706550325486</v>
          </cell>
          <cell r="DV20">
            <v>4.8778918610688213E-2</v>
          </cell>
          <cell r="DW20">
            <v>0.17038268485942804</v>
          </cell>
          <cell r="DX20">
            <v>2.6796140693267194</v>
          </cell>
          <cell r="DY20">
            <v>22.0850908446548</v>
          </cell>
          <cell r="DZ20">
            <v>9.5642395695158644E-2</v>
          </cell>
          <cell r="EA20">
            <v>4.2939759036144581E-2</v>
          </cell>
          <cell r="EB20">
            <v>0</v>
          </cell>
          <cell r="EC20">
            <v>0</v>
          </cell>
          <cell r="ED20">
            <v>0.16738454678657178</v>
          </cell>
          <cell r="EE20">
            <v>6.386966227632563E-3</v>
          </cell>
          <cell r="EF20">
            <v>22.085777319141538</v>
          </cell>
          <cell r="EG20">
            <v>2.0316135659243812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1.0256185344436097</v>
          </cell>
          <cell r="EU20">
            <v>1.0208172067819756</v>
          </cell>
          <cell r="EV20">
            <v>1</v>
          </cell>
          <cell r="EW20">
            <v>2.2485632031904953E-2</v>
          </cell>
          <cell r="EX20">
            <v>2.6591522500127227</v>
          </cell>
          <cell r="EY20">
            <v>2.8148116635876339</v>
          </cell>
          <cell r="EZ20">
            <v>0.20227838363285969</v>
          </cell>
          <cell r="FA20">
            <v>0.2</v>
          </cell>
          <cell r="FB20">
            <v>0</v>
          </cell>
          <cell r="FC20">
            <v>0.12335812058018705</v>
          </cell>
          <cell r="FD20">
            <v>5.2698795180722895E-2</v>
          </cell>
          <cell r="FE20">
            <v>0</v>
          </cell>
          <cell r="FF20">
            <v>0</v>
          </cell>
          <cell r="FG20">
            <v>0.21704514504170955</v>
          </cell>
          <cell r="FH20">
            <v>8.3459004819106068E-3</v>
          </cell>
          <cell r="FI20">
            <v>22.084612290678251</v>
          </cell>
          <cell r="FJ20">
            <v>2.0316135658956056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1.0256185344435906</v>
          </cell>
          <cell r="FX20">
            <v>1.020817206855509</v>
          </cell>
          <cell r="FY20">
            <v>1</v>
          </cell>
          <cell r="FZ20">
            <v>2.8992411051433381E-2</v>
          </cell>
          <cell r="GA20">
            <v>2.6939764882917974</v>
          </cell>
          <cell r="GB20">
            <v>2.8488824713613616</v>
          </cell>
          <cell r="GC20">
            <v>0.20105114551115144</v>
          </cell>
          <cell r="GD20">
            <v>0.2</v>
          </cell>
          <cell r="GE20">
            <v>0</v>
          </cell>
          <cell r="GF20">
            <v>0.50586163072819179</v>
          </cell>
          <cell r="GG20">
            <v>4.879518072289156E-2</v>
          </cell>
          <cell r="GH20">
            <v>0</v>
          </cell>
          <cell r="GI20">
            <v>0</v>
          </cell>
          <cell r="GJ20">
            <v>0.88814248630939963</v>
          </cell>
          <cell r="GK20">
            <v>3.4046051901145048E-2</v>
          </cell>
          <cell r="GL20">
            <v>22.085079374147135</v>
          </cell>
          <cell r="GM20">
            <v>2.0316135658857908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1.0256185344435882</v>
          </cell>
          <cell r="HA20">
            <v>1.0208172068805603</v>
          </cell>
          <cell r="HB20">
            <v>1</v>
          </cell>
          <cell r="HC20">
            <v>0.11890577888559403</v>
          </cell>
          <cell r="HD20">
            <v>2.6799559263098205</v>
          </cell>
          <cell r="HE20">
            <v>2.8351635241279523</v>
          </cell>
          <cell r="HF20">
            <v>0.2015433828982659</v>
          </cell>
          <cell r="HG20">
            <v>0.2</v>
          </cell>
          <cell r="HH20">
            <v>0</v>
          </cell>
          <cell r="HI20">
            <v>0.42579123318527712</v>
          </cell>
          <cell r="HJ20">
            <v>0.63573900934132277</v>
          </cell>
          <cell r="HK20">
            <v>5.3369121294078121E-2</v>
          </cell>
          <cell r="HL20">
            <v>9.0435626812936654E-2</v>
          </cell>
          <cell r="HM20">
            <v>5.3033278774444534</v>
          </cell>
          <cell r="HN20">
            <v>25.795038649493009</v>
          </cell>
          <cell r="HO20">
            <v>8.0082449554157081E-2</v>
          </cell>
          <cell r="HP20">
            <v>0</v>
          </cell>
          <cell r="HQ20">
            <v>0</v>
          </cell>
          <cell r="HR20">
            <v>0</v>
          </cell>
          <cell r="HS20">
            <v>0.11956924703293001</v>
          </cell>
          <cell r="HT20">
            <v>1.0037618510390965E-2</v>
          </cell>
          <cell r="HU20">
            <v>25.795038649493055</v>
          </cell>
          <cell r="HV20">
            <v>2.2423974930497304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1.0343087013442585</v>
          </cell>
          <cell r="IJ20">
            <v>0.66499796156554003</v>
          </cell>
          <cell r="IK20">
            <v>1</v>
          </cell>
          <cell r="IL20">
            <v>1.7009055043165255E-2</v>
          </cell>
          <cell r="IM20">
            <v>5.3033278774445014</v>
          </cell>
          <cell r="IN20">
            <v>5.6333163151909744</v>
          </cell>
          <cell r="IO20">
            <v>0.20394129413250708</v>
          </cell>
          <cell r="IP20">
            <v>0.2</v>
          </cell>
          <cell r="IQ20">
            <v>0</v>
          </cell>
          <cell r="IR20">
            <v>9.7001923091362685E-2</v>
          </cell>
          <cell r="IS20">
            <v>0</v>
          </cell>
          <cell r="IT20">
            <v>0</v>
          </cell>
          <cell r="IU20">
            <v>0</v>
          </cell>
          <cell r="IV20">
            <v>0.14483132033738075</v>
          </cell>
          <cell r="IW20">
            <v>1.2158323130549613E-2</v>
          </cell>
          <cell r="IX20">
            <v>25.795038649492948</v>
          </cell>
          <cell r="IY20">
            <v>2.2423974930497321</v>
          </cell>
          <cell r="IZ20">
            <v>0</v>
          </cell>
          <cell r="JA20">
            <v>0</v>
          </cell>
          <cell r="JB20">
            <v>0</v>
          </cell>
          <cell r="JC20">
            <v>0</v>
          </cell>
          <cell r="JD20">
            <v>0</v>
          </cell>
        </row>
        <row r="21">
          <cell r="A21">
            <v>2035</v>
          </cell>
          <cell r="B21">
            <v>4.4947373908347634</v>
          </cell>
          <cell r="C21">
            <v>1.602206897600452</v>
          </cell>
          <cell r="D21">
            <v>0.64236746784301824</v>
          </cell>
          <cell r="E21">
            <v>1.0787499999999999</v>
          </cell>
          <cell r="F21">
            <v>-0.82853222686666572</v>
          </cell>
          <cell r="G21">
            <v>1.0446376258447463</v>
          </cell>
          <cell r="H21">
            <v>0</v>
          </cell>
          <cell r="I21">
            <v>4.2162962311393465E-2</v>
          </cell>
          <cell r="J21">
            <v>5.2631578947368363E-2</v>
          </cell>
          <cell r="K21">
            <v>0.13178537137988933</v>
          </cell>
          <cell r="L21">
            <v>0.22650861856127857</v>
          </cell>
          <cell r="M21">
            <v>1.0428244200955796</v>
          </cell>
          <cell r="N21">
            <v>0.12757239168197346</v>
          </cell>
          <cell r="O21">
            <v>0</v>
          </cell>
          <cell r="P21">
            <v>0</v>
          </cell>
          <cell r="Q21">
            <v>1.0072289156626506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1.2361445783132532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1.1445783132530121</v>
          </cell>
          <cell r="AB21">
            <v>0</v>
          </cell>
          <cell r="AC21">
            <v>0</v>
          </cell>
          <cell r="AD21">
            <v>0</v>
          </cell>
          <cell r="AE21">
            <v>0.23382101828227525</v>
          </cell>
          <cell r="AF21">
            <v>0.36508169486253905</v>
          </cell>
          <cell r="AG21">
            <v>2.4643491774125278E-2</v>
          </cell>
          <cell r="AH21">
            <v>3.011438224196792E-2</v>
          </cell>
          <cell r="AI21">
            <v>1.1561936442077374</v>
          </cell>
          <cell r="AJ21">
            <v>6.8005018283163698</v>
          </cell>
          <cell r="AK21">
            <v>5.4018574900044004E-2</v>
          </cell>
          <cell r="AL21">
            <v>0.10072289156626507</v>
          </cell>
          <cell r="AM21">
            <v>0</v>
          </cell>
          <cell r="AN21">
            <v>0</v>
          </cell>
          <cell r="AO21">
            <v>8.3805566479147706E-2</v>
          </cell>
          <cell r="AP21">
            <v>5.6071270365218584E-3</v>
          </cell>
          <cell r="AQ21">
            <v>6.8009071899623397</v>
          </cell>
          <cell r="AR21">
            <v>1.4129773800724044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1.0137072590875009</v>
          </cell>
          <cell r="BF21">
            <v>1.9161817900834792</v>
          </cell>
          <cell r="BG21">
            <v>1</v>
          </cell>
          <cell r="BH21">
            <v>6.9806582182274117E-3</v>
          </cell>
          <cell r="BI21">
            <v>1.1387370505476015</v>
          </cell>
          <cell r="BJ21">
            <v>1.1462099935683705</v>
          </cell>
          <cell r="BK21">
            <v>0.1772754477338824</v>
          </cell>
          <cell r="BL21">
            <v>0.2</v>
          </cell>
          <cell r="BM21">
            <v>0</v>
          </cell>
          <cell r="BN21">
            <v>1.5829768636068289E-2</v>
          </cell>
          <cell r="BO21">
            <v>0.12361445783132533</v>
          </cell>
          <cell r="BP21">
            <v>0</v>
          </cell>
          <cell r="BQ21">
            <v>0</v>
          </cell>
          <cell r="BR21">
            <v>2.4882666953354244E-2</v>
          </cell>
          <cell r="BS21">
            <v>1.6951534100618489E-3</v>
          </cell>
          <cell r="BT21">
            <v>6.8000788258233271</v>
          </cell>
          <cell r="BU21">
            <v>1.4129773800722658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1.0137072590875014</v>
          </cell>
          <cell r="CI21">
            <v>1.9161817900834781</v>
          </cell>
          <cell r="CJ21">
            <v>1</v>
          </cell>
          <cell r="CK21">
            <v>2.0315734718691302E-3</v>
          </cell>
          <cell r="CL21">
            <v>1.174711828706331</v>
          </cell>
          <cell r="CM21">
            <v>1.1801240623469367</v>
          </cell>
          <cell r="CN21">
            <v>0.1746703854530168</v>
          </cell>
          <cell r="CO21">
            <v>0.2</v>
          </cell>
          <cell r="CP21">
            <v>0</v>
          </cell>
          <cell r="CQ21">
            <v>0.1639819046282725</v>
          </cell>
          <cell r="CR21">
            <v>0.11445783132530121</v>
          </cell>
          <cell r="CS21">
            <v>0</v>
          </cell>
          <cell r="CT21">
            <v>0</v>
          </cell>
          <cell r="CU21">
            <v>0.25639587939956909</v>
          </cell>
          <cell r="CV21">
            <v>1.7341211327541572E-2</v>
          </cell>
          <cell r="CW21">
            <v>6.8004121079331226</v>
          </cell>
          <cell r="CX21">
            <v>1.4129773800725607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1.0137072590875109</v>
          </cell>
          <cell r="DL21">
            <v>1.9161817900834808</v>
          </cell>
          <cell r="DM21">
            <v>1</v>
          </cell>
          <cell r="DN21">
            <v>2.1103861883676824E-2</v>
          </cell>
          <cell r="DO21">
            <v>1.1600914535811191</v>
          </cell>
          <cell r="DP21">
            <v>1.1663379789916026</v>
          </cell>
          <cell r="DQ21">
            <v>0.17572074371266824</v>
          </cell>
          <cell r="DR21">
            <v>0.2</v>
          </cell>
          <cell r="DS21">
            <v>0</v>
          </cell>
          <cell r="DT21">
            <v>0.7585657939374465</v>
          </cell>
          <cell r="DU21">
            <v>1.3384651061183845</v>
          </cell>
          <cell r="DV21">
            <v>4.8650642808351602E-2</v>
          </cell>
          <cell r="DW21">
            <v>0.17793111581155208</v>
          </cell>
          <cell r="DX21">
            <v>2.6808686596827287</v>
          </cell>
          <cell r="DY21">
            <v>23.124903903870049</v>
          </cell>
          <cell r="DZ21">
            <v>0.10014444558534134</v>
          </cell>
          <cell r="EA21">
            <v>4.5325301204819278E-2</v>
          </cell>
          <cell r="EB21">
            <v>0</v>
          </cell>
          <cell r="EC21">
            <v>0</v>
          </cell>
          <cell r="ED21">
            <v>0.17613619916357243</v>
          </cell>
          <cell r="EE21">
            <v>6.3702009652067751E-3</v>
          </cell>
          <cell r="EF21">
            <v>23.125678584143166</v>
          </cell>
          <cell r="EG21">
            <v>2.0852546890304406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1.0264032117159312</v>
          </cell>
          <cell r="EU21">
            <v>1.0232610397057036</v>
          </cell>
          <cell r="EV21">
            <v>1</v>
          </cell>
          <cell r="EW21">
            <v>2.3495445328695467E-2</v>
          </cell>
          <cell r="EX21">
            <v>2.6589673512299532</v>
          </cell>
          <cell r="EY21">
            <v>2.807967063663074</v>
          </cell>
          <cell r="EZ21">
            <v>0.20102550674781061</v>
          </cell>
          <cell r="FA21">
            <v>0.2</v>
          </cell>
          <cell r="FB21">
            <v>0</v>
          </cell>
          <cell r="FC21">
            <v>0.12904566414613036</v>
          </cell>
          <cell r="FD21">
            <v>5.5626506024096391E-2</v>
          </cell>
          <cell r="FE21">
            <v>0</v>
          </cell>
          <cell r="FF21">
            <v>0</v>
          </cell>
          <cell r="FG21">
            <v>0.22820754553650016</v>
          </cell>
          <cell r="FH21">
            <v>8.3239248290819506E-3</v>
          </cell>
          <cell r="FI21">
            <v>23.124363762541641</v>
          </cell>
          <cell r="FJ21">
            <v>2.0852546890008972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1.0264032117159272</v>
          </cell>
          <cell r="FX21">
            <v>1.0232610397794135</v>
          </cell>
          <cell r="FY21">
            <v>1</v>
          </cell>
          <cell r="FZ21">
            <v>3.026456236313816E-2</v>
          </cell>
          <cell r="GA21">
            <v>2.6962513900688676</v>
          </cell>
          <cell r="GB21">
            <v>2.8445079279012973</v>
          </cell>
          <cell r="GC21">
            <v>0.19978051897811749</v>
          </cell>
          <cell r="GD21">
            <v>0.2</v>
          </cell>
          <cell r="GE21">
            <v>0</v>
          </cell>
          <cell r="GF21">
            <v>0.5293812151248003</v>
          </cell>
          <cell r="GG21">
            <v>5.1506024096385543E-2</v>
          </cell>
          <cell r="GH21">
            <v>0</v>
          </cell>
          <cell r="GI21">
            <v>0</v>
          </cell>
          <cell r="GJ21">
            <v>0.93412356468607016</v>
          </cell>
          <cell r="GK21">
            <v>3.3956517014062867E-2</v>
          </cell>
          <cell r="GL21">
            <v>23.124890982250061</v>
          </cell>
          <cell r="GM21">
            <v>2.0852546889908252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1.0264032117159283</v>
          </cell>
          <cell r="HA21">
            <v>1.0232610398045243</v>
          </cell>
          <cell r="HB21">
            <v>1</v>
          </cell>
          <cell r="HC21">
            <v>0.12417247597869599</v>
          </cell>
          <cell r="HD21">
            <v>2.6812339768890689</v>
          </cell>
          <cell r="HE21">
            <v>2.8297884967906906</v>
          </cell>
          <cell r="HF21">
            <v>0.20028001396874567</v>
          </cell>
          <cell r="HG21">
            <v>0.2</v>
          </cell>
          <cell r="HH21">
            <v>0</v>
          </cell>
          <cell r="HI21">
            <v>0.45014688533744007</v>
          </cell>
          <cell r="HJ21">
            <v>0.67468946629814575</v>
          </cell>
          <cell r="HK21">
            <v>5.4278257099496588E-2</v>
          </cell>
          <cell r="HL21">
            <v>9.5623176344429212E-2</v>
          </cell>
          <cell r="HM21">
            <v>5.2944146726645371</v>
          </cell>
          <cell r="HN21">
            <v>26.700742943933861</v>
          </cell>
          <cell r="HO21">
            <v>8.4663239699230994E-2</v>
          </cell>
          <cell r="HP21">
            <v>0</v>
          </cell>
          <cell r="HQ21">
            <v>0</v>
          </cell>
          <cell r="HR21">
            <v>0</v>
          </cell>
          <cell r="HS21">
            <v>0.12689501553460078</v>
          </cell>
          <cell r="HT21">
            <v>1.0208607992092252E-2</v>
          </cell>
          <cell r="HU21">
            <v>26.700742943933911</v>
          </cell>
          <cell r="HV21">
            <v>2.3211065378733147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1.0351003981531113</v>
          </cell>
          <cell r="IJ21">
            <v>0.65256754972449105</v>
          </cell>
          <cell r="IK21">
            <v>1</v>
          </cell>
          <cell r="IL21">
            <v>1.7984724905030804E-2</v>
          </cell>
          <cell r="IM21">
            <v>5.2944146726646171</v>
          </cell>
          <cell r="IN21">
            <v>5.6142037552490347</v>
          </cell>
          <cell r="IO21">
            <v>0.20298503247797448</v>
          </cell>
          <cell r="IP21">
            <v>0.2</v>
          </cell>
          <cell r="IQ21">
            <v>0</v>
          </cell>
          <cell r="IR21">
            <v>0.10255052276362367</v>
          </cell>
          <cell r="IS21">
            <v>0</v>
          </cell>
          <cell r="IT21">
            <v>0</v>
          </cell>
          <cell r="IU21">
            <v>0</v>
          </cell>
          <cell r="IV21">
            <v>0.15370484551974448</v>
          </cell>
          <cell r="IW21">
            <v>1.2365438530312736E-2</v>
          </cell>
          <cell r="IX21">
            <v>26.700742943933786</v>
          </cell>
          <cell r="IY21">
            <v>2.3211065378733289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</row>
        <row r="22">
          <cell r="A22">
            <v>2036</v>
          </cell>
          <cell r="B22">
            <v>4.4947373908347634</v>
          </cell>
          <cell r="C22">
            <v>1.6870981356873185</v>
          </cell>
          <cell r="D22">
            <v>0.67342850680917765</v>
          </cell>
          <cell r="E22">
            <v>1.0821099999999999</v>
          </cell>
          <cell r="F22">
            <v>-0.86721924519516669</v>
          </cell>
          <cell r="G22">
            <v>1.0438867714684223</v>
          </cell>
          <cell r="H22">
            <v>0</v>
          </cell>
          <cell r="I22">
            <v>4.4252387108622303E-2</v>
          </cell>
          <cell r="J22">
            <v>5.2631578947368363E-2</v>
          </cell>
          <cell r="K22">
            <v>0.13806949488571277</v>
          </cell>
          <cell r="L22">
            <v>0.23725477175750478</v>
          </cell>
          <cell r="M22">
            <v>1.0930051605610176</v>
          </cell>
          <cell r="N22">
            <v>0.127220047249892</v>
          </cell>
          <cell r="O22">
            <v>0</v>
          </cell>
          <cell r="P22">
            <v>0</v>
          </cell>
          <cell r="Q22">
            <v>1.0602409638554218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1.3012048192771086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1.2048192771084336</v>
          </cell>
          <cell r="AB22">
            <v>0</v>
          </cell>
          <cell r="AC22">
            <v>0</v>
          </cell>
          <cell r="AD22">
            <v>0</v>
          </cell>
          <cell r="AE22">
            <v>0.23260461799510296</v>
          </cell>
          <cell r="AF22">
            <v>0.36341659694468215</v>
          </cell>
          <cell r="AG22">
            <v>2.3515408047502528E-2</v>
          </cell>
          <cell r="AH22">
            <v>2.9977674061611035E-2</v>
          </cell>
          <cell r="AI22">
            <v>1.1690274463108887</v>
          </cell>
          <cell r="AJ22">
            <v>7.1463437500532461</v>
          </cell>
          <cell r="AK22">
            <v>5.3793858602555401E-2</v>
          </cell>
          <cell r="AL22">
            <v>0.10602409638554218</v>
          </cell>
          <cell r="AM22">
            <v>0</v>
          </cell>
          <cell r="AN22">
            <v>0</v>
          </cell>
          <cell r="AO22">
            <v>8.3499640235891931E-2</v>
          </cell>
          <cell r="AP22">
            <v>5.3505018693817061E-3</v>
          </cell>
          <cell r="AQ22">
            <v>7.1468013939206907</v>
          </cell>
          <cell r="AR22">
            <v>1.4312851606409651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1.0129568815656642</v>
          </cell>
          <cell r="BF22">
            <v>1.9724098163137194</v>
          </cell>
          <cell r="BG22">
            <v>1</v>
          </cell>
          <cell r="BH22">
            <v>6.9576023431048963E-3</v>
          </cell>
          <cell r="BI22">
            <v>1.1501839282294257</v>
          </cell>
          <cell r="BJ22">
            <v>1.1574793582447547</v>
          </cell>
          <cell r="BK22">
            <v>0.17717665369500049</v>
          </cell>
          <cell r="BL22">
            <v>0.2</v>
          </cell>
          <cell r="BM22">
            <v>0</v>
          </cell>
          <cell r="BN22">
            <v>1.5730076158202443E-2</v>
          </cell>
          <cell r="BO22">
            <v>0.13012048192771086</v>
          </cell>
          <cell r="BP22">
            <v>0</v>
          </cell>
          <cell r="BQ22">
            <v>0</v>
          </cell>
          <cell r="BR22">
            <v>2.4745525220143165E-2</v>
          </cell>
          <cell r="BS22">
            <v>1.6175407876160034E-3</v>
          </cell>
          <cell r="BT22">
            <v>7.1458659757201008</v>
          </cell>
          <cell r="BU22">
            <v>1.4312851606408057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1.0129568815656509</v>
          </cell>
          <cell r="CI22">
            <v>1.9724098163137176</v>
          </cell>
          <cell r="CJ22">
            <v>1</v>
          </cell>
          <cell r="CK22">
            <v>2.0197009615562796E-3</v>
          </cell>
          <cell r="CL22">
            <v>1.1890476562379884</v>
          </cell>
          <cell r="CM22">
            <v>1.1942542544458754</v>
          </cell>
          <cell r="CN22">
            <v>0.17451529656391127</v>
          </cell>
          <cell r="CO22">
            <v>0.2</v>
          </cell>
          <cell r="CP22">
            <v>0</v>
          </cell>
          <cell r="CQ22">
            <v>0.16309116258372386</v>
          </cell>
          <cell r="CR22">
            <v>0.12048192771084337</v>
          </cell>
          <cell r="CS22">
            <v>0</v>
          </cell>
          <cell r="CT22">
            <v>0</v>
          </cell>
          <cell r="CU22">
            <v>0.25517478099927071</v>
          </cell>
          <cell r="CV22">
            <v>1.6547365390504824E-2</v>
          </cell>
          <cell r="CW22">
            <v>7.146242476837986</v>
          </cell>
          <cell r="CX22">
            <v>1.431285160641127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1.0129568815656669</v>
          </cell>
          <cell r="DL22">
            <v>1.9724098163137209</v>
          </cell>
          <cell r="DM22">
            <v>1</v>
          </cell>
          <cell r="DN22">
            <v>2.1002309447550827E-2</v>
          </cell>
          <cell r="DO22">
            <v>1.1732367208201488</v>
          </cell>
          <cell r="DP22">
            <v>1.1792905978242818</v>
          </cell>
          <cell r="DQ22">
            <v>0.17558918961748957</v>
          </cell>
          <cell r="DR22">
            <v>0.2</v>
          </cell>
          <cell r="DS22">
            <v>0</v>
          </cell>
          <cell r="DT22">
            <v>0.79302790116119704</v>
          </cell>
          <cell r="DU22">
            <v>1.406291995513391</v>
          </cell>
          <cell r="DV22">
            <v>4.8520511688850534E-2</v>
          </cell>
          <cell r="DW22">
            <v>0.18551164709797299</v>
          </cell>
          <cell r="DX22">
            <v>2.6823252497644732</v>
          </cell>
          <cell r="DY22">
            <v>24.182918144565061</v>
          </cell>
          <cell r="DZ22">
            <v>0.10475168433278782</v>
          </cell>
          <cell r="EA22">
            <v>4.7710843373493975E-2</v>
          </cell>
          <cell r="EB22">
            <v>0</v>
          </cell>
          <cell r="EC22">
            <v>0</v>
          </cell>
          <cell r="ED22">
            <v>0.18515284060476153</v>
          </cell>
          <cell r="EE22">
            <v>6.3531931303653097E-3</v>
          </cell>
          <cell r="EF22">
            <v>24.183787703345605</v>
          </cell>
          <cell r="EG22">
            <v>2.1391180142556649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1.0258305738424061</v>
          </cell>
          <cell r="EU22">
            <v>1.0252728495455672</v>
          </cell>
          <cell r="EV22">
            <v>1</v>
          </cell>
          <cell r="EW22">
            <v>2.4510856457703963E-2</v>
          </cell>
          <cell r="EX22">
            <v>2.6589632480903167</v>
          </cell>
          <cell r="EY22">
            <v>2.8005999955146481</v>
          </cell>
          <cell r="EZ22">
            <v>0.19976753042256382</v>
          </cell>
          <cell r="FA22">
            <v>0.2</v>
          </cell>
          <cell r="FB22">
            <v>0</v>
          </cell>
          <cell r="FC22">
            <v>0.13485636938458651</v>
          </cell>
          <cell r="FD22">
            <v>5.8554216867469887E-2</v>
          </cell>
          <cell r="FE22">
            <v>0</v>
          </cell>
          <cell r="FF22">
            <v>0</v>
          </cell>
          <cell r="FG22">
            <v>0.23968979842978336</v>
          </cell>
          <cell r="FH22">
            <v>8.3016314017232539E-3</v>
          </cell>
          <cell r="FI22">
            <v>24.182311738590201</v>
          </cell>
          <cell r="FJ22">
            <v>2.1391180142253545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1.0258305738424043</v>
          </cell>
          <cell r="FX22">
            <v>1.0252728496194217</v>
          </cell>
          <cell r="FY22">
            <v>1</v>
          </cell>
          <cell r="FZ22">
            <v>3.1540956308923798E-2</v>
          </cell>
          <cell r="GA22">
            <v>2.6987446414035854</v>
          </cell>
          <cell r="GB22">
            <v>2.8396362219018942</v>
          </cell>
          <cell r="GC22">
            <v>0.19850717928643577</v>
          </cell>
          <cell r="GD22">
            <v>0.2</v>
          </cell>
          <cell r="GE22">
            <v>0</v>
          </cell>
          <cell r="GF22">
            <v>0.55342642443071832</v>
          </cell>
          <cell r="GG22">
            <v>5.4216867469879512E-2</v>
          </cell>
          <cell r="GH22">
            <v>0</v>
          </cell>
          <cell r="GI22">
            <v>0</v>
          </cell>
          <cell r="GJ22">
            <v>0.98145239526461037</v>
          </cell>
          <cell r="GK22">
            <v>3.386568715676197E-2</v>
          </cell>
          <cell r="GL22">
            <v>24.182903666312008</v>
          </cell>
          <cell r="GM22">
            <v>2.1391180142150179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1.0258305738424021</v>
          </cell>
          <cell r="HA22">
            <v>1.025272849644582</v>
          </cell>
          <cell r="HB22">
            <v>1</v>
          </cell>
          <cell r="HC22">
            <v>0.12946146463370656</v>
          </cell>
          <cell r="HD22">
            <v>2.6827142949081035</v>
          </cell>
          <cell r="HE22">
            <v>2.8239051729237228</v>
          </cell>
          <cell r="HF22">
            <v>0.19901298229064143</v>
          </cell>
          <cell r="HG22">
            <v>0.2</v>
          </cell>
          <cell r="HH22">
            <v>0</v>
          </cell>
          <cell r="HI22">
            <v>0.47558213343647121</v>
          </cell>
          <cell r="HJ22">
            <v>0.7156113104295988</v>
          </cell>
          <cell r="HK22">
            <v>5.5184127513538926E-2</v>
          </cell>
          <cell r="HL22">
            <v>0.10098386183114239</v>
          </cell>
          <cell r="HM22">
            <v>5.2855038934245453</v>
          </cell>
          <cell r="HN22">
            <v>27.61927333399705</v>
          </cell>
          <cell r="HO22">
            <v>8.9447079323054637E-2</v>
          </cell>
          <cell r="HP22">
            <v>0</v>
          </cell>
          <cell r="HQ22">
            <v>0</v>
          </cell>
          <cell r="HR22">
            <v>0</v>
          </cell>
          <cell r="HS22">
            <v>0.1345915608434467</v>
          </cell>
          <cell r="HT22">
            <v>1.0378983321787171E-2</v>
          </cell>
          <cell r="HU22">
            <v>27.619273333997103</v>
          </cell>
          <cell r="HV22">
            <v>2.40088601662291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1.0343713127544298</v>
          </cell>
          <cell r="IJ22">
            <v>0.64056451462276109</v>
          </cell>
          <cell r="IK22">
            <v>1</v>
          </cell>
          <cell r="IL22">
            <v>1.899295802870005E-2</v>
          </cell>
          <cell r="IM22">
            <v>5.2855038934245773</v>
          </cell>
          <cell r="IN22">
            <v>5.593312506545348</v>
          </cell>
          <cell r="IO22">
            <v>0.20199575629082278</v>
          </cell>
          <cell r="IP22">
            <v>0.2</v>
          </cell>
          <cell r="IQ22">
            <v>0</v>
          </cell>
          <cell r="IR22">
            <v>0.10834507133019393</v>
          </cell>
          <cell r="IS22">
            <v>0</v>
          </cell>
          <cell r="IT22">
            <v>0</v>
          </cell>
          <cell r="IU22">
            <v>0</v>
          </cell>
          <cell r="IV22">
            <v>0.16302748362927141</v>
          </cell>
          <cell r="IW22">
            <v>1.2571810022690179E-2</v>
          </cell>
          <cell r="IX22">
            <v>27.619273333996979</v>
          </cell>
          <cell r="IY22">
            <v>2.400886016622922</v>
          </cell>
          <cell r="IZ22">
            <v>0</v>
          </cell>
          <cell r="JA22">
            <v>0</v>
          </cell>
          <cell r="JB22">
            <v>0</v>
          </cell>
          <cell r="JC22">
            <v>0</v>
          </cell>
          <cell r="JD22">
            <v>0</v>
          </cell>
        </row>
        <row r="23">
          <cell r="A23">
            <v>2037</v>
          </cell>
          <cell r="B23">
            <v>4.4947373908347634</v>
          </cell>
          <cell r="C23">
            <v>1.775412851458154</v>
          </cell>
          <cell r="D23">
            <v>0.70565638329570701</v>
          </cell>
          <cell r="E23">
            <v>1.08578</v>
          </cell>
          <cell r="F23">
            <v>-0.90690150098132571</v>
          </cell>
          <cell r="G23">
            <v>1.0432189360538753</v>
          </cell>
          <cell r="H23">
            <v>0</v>
          </cell>
          <cell r="I23">
            <v>4.6413995131963114E-2</v>
          </cell>
          <cell r="J23">
            <v>5.2631578947368363E-2</v>
          </cell>
          <cell r="K23">
            <v>0.1445635915531</v>
          </cell>
          <cell r="L23">
            <v>0.24821038269159507</v>
          </cell>
          <cell r="M23">
            <v>1.1448443526723653</v>
          </cell>
          <cell r="N23">
            <v>0.12691654951874551</v>
          </cell>
          <cell r="O23">
            <v>0</v>
          </cell>
          <cell r="P23">
            <v>0</v>
          </cell>
          <cell r="Q23">
            <v>1.1132530120481929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1.3662650602409641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1.2650602409638554</v>
          </cell>
          <cell r="AB23">
            <v>0</v>
          </cell>
          <cell r="AC23">
            <v>0</v>
          </cell>
          <cell r="AD23">
            <v>0</v>
          </cell>
          <cell r="AE23">
            <v>0.23123630294234188</v>
          </cell>
          <cell r="AF23">
            <v>0.36172798296652353</v>
          </cell>
          <cell r="AG23">
            <v>2.2441660557890854E-2</v>
          </cell>
          <cell r="AH23">
            <v>2.9811321944386359E-2</v>
          </cell>
          <cell r="AI23">
            <v>1.1820096392920592</v>
          </cell>
          <cell r="AJ23">
            <v>7.5017033059327742</v>
          </cell>
          <cell r="AK23">
            <v>5.3534510744455921E-2</v>
          </cell>
          <cell r="AL23">
            <v>0.1113253012048193</v>
          </cell>
          <cell r="AM23">
            <v>0</v>
          </cell>
          <cell r="AN23">
            <v>0</v>
          </cell>
          <cell r="AO23">
            <v>8.3190023101949825E-2</v>
          </cell>
          <cell r="AP23">
            <v>5.1062365002502936E-3</v>
          </cell>
          <cell r="AQ23">
            <v>7.5022176970241938</v>
          </cell>
          <cell r="AR23">
            <v>1.4488935932756364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1.0123025327998132</v>
          </cell>
          <cell r="BF23">
            <v>2.029506985795587</v>
          </cell>
          <cell r="BG23">
            <v>1</v>
          </cell>
          <cell r="BH23">
            <v>6.9276598813139299E-3</v>
          </cell>
          <cell r="BI23">
            <v>1.1617287511983174</v>
          </cell>
          <cell r="BJ23">
            <v>1.1680492642532192</v>
          </cell>
          <cell r="BK23">
            <v>0.17695514375619478</v>
          </cell>
          <cell r="BL23">
            <v>0.2</v>
          </cell>
          <cell r="BM23">
            <v>0</v>
          </cell>
          <cell r="BN23">
            <v>1.5619977291995825E-2</v>
          </cell>
          <cell r="BO23">
            <v>0.1366265060240964</v>
          </cell>
          <cell r="BP23">
            <v>0</v>
          </cell>
          <cell r="BQ23">
            <v>0</v>
          </cell>
          <cell r="BR23">
            <v>2.4606277592445332E-2</v>
          </cell>
          <cell r="BS23">
            <v>1.5436668336514228E-3</v>
          </cell>
          <cell r="BT23">
            <v>7.5011660416383128</v>
          </cell>
          <cell r="BU23">
            <v>1.4488935932754725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1.0123025327998114</v>
          </cell>
          <cell r="CI23">
            <v>2.0295069857955856</v>
          </cell>
          <cell r="CJ23">
            <v>1</v>
          </cell>
          <cell r="CK23">
            <v>2.0058371286313494E-3</v>
          </cell>
          <cell r="CL23">
            <v>1.2035907755978357</v>
          </cell>
          <cell r="CM23">
            <v>1.2077742152071542</v>
          </cell>
          <cell r="CN23">
            <v>0.17424328463791885</v>
          </cell>
          <cell r="CO23">
            <v>0.2</v>
          </cell>
          <cell r="CP23">
            <v>0</v>
          </cell>
          <cell r="CQ23">
            <v>0.16209363516862668</v>
          </cell>
          <cell r="CR23">
            <v>0.12650602409638553</v>
          </cell>
          <cell r="CS23">
            <v>0</v>
          </cell>
          <cell r="CT23">
            <v>0</v>
          </cell>
          <cell r="CU23">
            <v>0.25393609724812111</v>
          </cell>
          <cell r="CV23">
            <v>1.5791757223989136E-2</v>
          </cell>
          <cell r="CW23">
            <v>7.5015894968443533</v>
          </cell>
          <cell r="CX23">
            <v>1.44889359327582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1.012302532799827</v>
          </cell>
          <cell r="DL23">
            <v>2.0295069857955892</v>
          </cell>
          <cell r="DM23">
            <v>1</v>
          </cell>
          <cell r="DN23">
            <v>2.0880004408728486E-2</v>
          </cell>
          <cell r="DO23">
            <v>1.1865419511084487</v>
          </cell>
          <cell r="DP23">
            <v>1.1915938897278959</v>
          </cell>
          <cell r="DQ23">
            <v>0.17533843963273563</v>
          </cell>
          <cell r="DR23">
            <v>0.2</v>
          </cell>
          <cell r="DS23">
            <v>0</v>
          </cell>
          <cell r="DT23">
            <v>0.82822151356230156</v>
          </cell>
          <cell r="DU23">
            <v>1.4759080947648171</v>
          </cell>
          <cell r="DV23">
            <v>4.8388529521053769E-2</v>
          </cell>
          <cell r="DW23">
            <v>0.19311931339395466</v>
          </cell>
          <cell r="DX23">
            <v>2.6839791145698069</v>
          </cell>
          <cell r="DY23">
            <v>25.259829460144942</v>
          </cell>
          <cell r="DZ23">
            <v>0.10946137552665372</v>
          </cell>
          <cell r="EA23">
            <v>5.0096385542168678E-2</v>
          </cell>
          <cell r="EB23">
            <v>0</v>
          </cell>
          <cell r="EC23">
            <v>0</v>
          </cell>
          <cell r="ED23">
            <v>0.19441609882619698</v>
          </cell>
          <cell r="EE23">
            <v>6.3359432343043989E-3</v>
          </cell>
          <cell r="EF23">
            <v>25.260800781766747</v>
          </cell>
          <cell r="EG23">
            <v>2.1933387133880604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1.0253472219723521</v>
          </cell>
          <cell r="EU23">
            <v>1.0268837662375623</v>
          </cell>
          <cell r="EV23">
            <v>1</v>
          </cell>
          <cell r="EW23">
            <v>2.5531224775674825E-2</v>
          </cell>
          <cell r="EX23">
            <v>2.6591361665986852</v>
          </cell>
          <cell r="EY23">
            <v>2.7927710173912317</v>
          </cell>
          <cell r="EZ23">
            <v>0.19852634372624745</v>
          </cell>
          <cell r="FA23">
            <v>0.2</v>
          </cell>
          <cell r="FB23">
            <v>0</v>
          </cell>
          <cell r="FC23">
            <v>0.14078624862347655</v>
          </cell>
          <cell r="FD23">
            <v>6.1481927710843383E-2</v>
          </cell>
          <cell r="FE23">
            <v>0</v>
          </cell>
          <cell r="FF23">
            <v>0</v>
          </cell>
          <cell r="FG23">
            <v>0.25146706203578068</v>
          </cell>
          <cell r="FH23">
            <v>8.2790209734611205E-3</v>
          </cell>
          <cell r="FI23">
            <v>25.259151961667548</v>
          </cell>
          <cell r="FJ23">
            <v>2.1933387133569506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1.0253472219723376</v>
          </cell>
          <cell r="FX23">
            <v>1.0268837663115331</v>
          </cell>
          <cell r="FY23">
            <v>1</v>
          </cell>
          <cell r="FZ23">
            <v>3.2820736072525204E-2</v>
          </cell>
          <cell r="GA23">
            <v>2.7014508957960062</v>
          </cell>
          <cell r="GB23">
            <v>2.8343243771900495</v>
          </cell>
          <cell r="GC23">
            <v>0.19725259428398453</v>
          </cell>
          <cell r="GD23">
            <v>0.2</v>
          </cell>
          <cell r="GE23">
            <v>0</v>
          </cell>
          <cell r="GF23">
            <v>0.57798165306271354</v>
          </cell>
          <cell r="GG23">
            <v>5.6927710843373489E-2</v>
          </cell>
          <cell r="GH23">
            <v>0</v>
          </cell>
          <cell r="GI23">
            <v>0</v>
          </cell>
          <cell r="GJ23">
            <v>1.0300289826351055</v>
          </cell>
          <cell r="GK23">
            <v>3.3773565313288255E-2</v>
          </cell>
          <cell r="GL23">
            <v>25.259813316911327</v>
          </cell>
          <cell r="GM23">
            <v>2.1933387133463675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1.025347221972345</v>
          </cell>
          <cell r="HA23">
            <v>1.0268837663367327</v>
          </cell>
          <cell r="HB23">
            <v>1</v>
          </cell>
          <cell r="HC23">
            <v>0.13476927933649527</v>
          </cell>
          <cell r="HD23">
            <v>2.6843921367553314</v>
          </cell>
          <cell r="HE23">
            <v>2.8175719728905317</v>
          </cell>
          <cell r="HF23">
            <v>0.1977639239583287</v>
          </cell>
          <cell r="HG23">
            <v>0.2</v>
          </cell>
          <cell r="HH23">
            <v>0</v>
          </cell>
          <cell r="HI23">
            <v>0.5021267863076887</v>
          </cell>
          <cell r="HJ23">
            <v>0.75850984745058214</v>
          </cell>
          <cell r="HK23">
            <v>5.6086359439800913E-2</v>
          </cell>
          <cell r="HL23">
            <v>0.10652220569440571</v>
          </cell>
          <cell r="HM23">
            <v>5.2765994709316981</v>
          </cell>
          <cell r="HN23">
            <v>28.552300548518712</v>
          </cell>
          <cell r="HO23">
            <v>9.4439574843898144E-2</v>
          </cell>
          <cell r="HP23">
            <v>0</v>
          </cell>
          <cell r="HQ23">
            <v>0</v>
          </cell>
          <cell r="HR23">
            <v>0</v>
          </cell>
          <cell r="HS23">
            <v>0.14265988085377335</v>
          </cell>
          <cell r="HT23">
            <v>1.0548674327824373E-2</v>
          </cell>
          <cell r="HU23">
            <v>28.552300548518787</v>
          </cell>
          <cell r="HV23">
            <v>2.4818769195151256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1.0337337559265465</v>
          </cell>
          <cell r="IJ23">
            <v>0.62898291494705405</v>
          </cell>
          <cell r="IK23">
            <v>1</v>
          </cell>
          <cell r="IL23">
            <v>2.0034604987293994E-2</v>
          </cell>
          <cell r="IM23">
            <v>5.2765994709317274</v>
          </cell>
          <cell r="IN23">
            <v>5.5708287727102492</v>
          </cell>
          <cell r="IO23">
            <v>0.2009977709024503</v>
          </cell>
          <cell r="IP23">
            <v>0.2</v>
          </cell>
          <cell r="IQ23">
            <v>0</v>
          </cell>
          <cell r="IR23">
            <v>0.114392359709147</v>
          </cell>
          <cell r="IS23">
            <v>0</v>
          </cell>
          <cell r="IT23">
            <v>0</v>
          </cell>
          <cell r="IU23">
            <v>0</v>
          </cell>
          <cell r="IV23">
            <v>0.17280044339105949</v>
          </cell>
          <cell r="IW23">
            <v>1.2777352610467601E-2</v>
          </cell>
          <cell r="IX23">
            <v>28.552300548518641</v>
          </cell>
          <cell r="IY23">
            <v>2.4818769195151336</v>
          </cell>
          <cell r="IZ23">
            <v>0</v>
          </cell>
          <cell r="JA23">
            <v>0</v>
          </cell>
          <cell r="JB23">
            <v>0</v>
          </cell>
          <cell r="JC23">
            <v>0</v>
          </cell>
          <cell r="JD23">
            <v>0</v>
          </cell>
        </row>
        <row r="24">
          <cell r="A24">
            <v>2038</v>
          </cell>
          <cell r="B24">
            <v>4.4947373908347634</v>
          </cell>
          <cell r="C24">
            <v>1.8670617002483552</v>
          </cell>
          <cell r="D24">
            <v>0.73905618885289681</v>
          </cell>
          <cell r="E24">
            <v>1.08969</v>
          </cell>
          <cell r="F24">
            <v>-0.94758112178911669</v>
          </cell>
          <cell r="G24">
            <v>1.0426018417717133</v>
          </cell>
          <cell r="H24">
            <v>0</v>
          </cell>
          <cell r="I24">
            <v>4.8648776372970944E-2</v>
          </cell>
          <cell r="J24">
            <v>5.2631578947368363E-2</v>
          </cell>
          <cell r="K24">
            <v>0.15127023784674853</v>
          </cell>
          <cell r="L24">
            <v>0.25938771007900258</v>
          </cell>
          <cell r="M24">
            <v>1.1983629131516189</v>
          </cell>
          <cell r="N24">
            <v>0.12665902241031163</v>
          </cell>
          <cell r="O24">
            <v>0</v>
          </cell>
          <cell r="P24">
            <v>0</v>
          </cell>
          <cell r="Q24">
            <v>1.1662650602409639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1.4313253012048195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1.3253012048192772</v>
          </cell>
          <cell r="AB24">
            <v>0</v>
          </cell>
          <cell r="AC24">
            <v>0</v>
          </cell>
          <cell r="AD24">
            <v>0</v>
          </cell>
          <cell r="AE24">
            <v>0.22972653506163146</v>
          </cell>
          <cell r="AF24">
            <v>0.35998846869762946</v>
          </cell>
          <cell r="AG24">
            <v>2.141963621848882E-2</v>
          </cell>
          <cell r="AH24">
            <v>2.9615825737184482E-2</v>
          </cell>
          <cell r="AI24">
            <v>1.1951361288467373</v>
          </cell>
          <cell r="AJ24">
            <v>7.8669777036835837</v>
          </cell>
          <cell r="AK24">
            <v>5.324279249347047E-2</v>
          </cell>
          <cell r="AL24">
            <v>0.1166265060240964</v>
          </cell>
          <cell r="AM24">
            <v>0</v>
          </cell>
          <cell r="AN24">
            <v>0</v>
          </cell>
          <cell r="AO24">
            <v>8.2870174671410501E-2</v>
          </cell>
          <cell r="AP24">
            <v>4.8737364998971203E-3</v>
          </cell>
          <cell r="AQ24">
            <v>7.8675535330601054</v>
          </cell>
          <cell r="AR24">
            <v>1.4658771909270745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1.0117217701356811</v>
          </cell>
          <cell r="BF24">
            <v>2.0875504469869424</v>
          </cell>
          <cell r="BG24">
            <v>1</v>
          </cell>
          <cell r="BH24">
            <v>6.8909225086126449E-3</v>
          </cell>
          <cell r="BI24">
            <v>1.1733671464381188</v>
          </cell>
          <cell r="BJ24">
            <v>1.1779328779947666</v>
          </cell>
          <cell r="BK24">
            <v>0.17663265203335338</v>
          </cell>
          <cell r="BL24">
            <v>0.2</v>
          </cell>
          <cell r="BM24">
            <v>0</v>
          </cell>
          <cell r="BN24">
            <v>1.550022898032836E-2</v>
          </cell>
          <cell r="BO24">
            <v>0.14313253012048197</v>
          </cell>
          <cell r="BP24">
            <v>0</v>
          </cell>
          <cell r="BQ24">
            <v>0</v>
          </cell>
          <cell r="BR24">
            <v>2.4463138187513878E-2</v>
          </cell>
          <cell r="BS24">
            <v>1.4733517625559087E-3</v>
          </cell>
          <cell r="BT24">
            <v>7.8663759868044654</v>
          </cell>
          <cell r="BU24">
            <v>1.4658771909268884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1.0117217701356671</v>
          </cell>
          <cell r="CI24">
            <v>2.0875504469869406</v>
          </cell>
          <cell r="CJ24">
            <v>1</v>
          </cell>
          <cell r="CK24">
            <v>1.9900231404913547E-3</v>
          </cell>
          <cell r="CL24">
            <v>1.2183377807559281</v>
          </cell>
          <cell r="CM24">
            <v>1.220692792096721</v>
          </cell>
          <cell r="CN24">
            <v>0.17387517371624617</v>
          </cell>
          <cell r="CO24">
            <v>0.2</v>
          </cell>
          <cell r="CP24">
            <v>0</v>
          </cell>
          <cell r="CQ24">
            <v>0.16099676616917588</v>
          </cell>
          <cell r="CR24">
            <v>0.13253012048192772</v>
          </cell>
          <cell r="CS24">
            <v>0</v>
          </cell>
          <cell r="CT24">
            <v>0</v>
          </cell>
          <cell r="CU24">
            <v>0.25266077297301487</v>
          </cell>
          <cell r="CV24">
            <v>1.5072547956035789E-2</v>
          </cell>
          <cell r="CW24">
            <v>7.8668503264125871</v>
          </cell>
          <cell r="CX24">
            <v>1.465877190927265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1.0117217701356844</v>
          </cell>
          <cell r="DL24">
            <v>2.087550446986945</v>
          </cell>
          <cell r="DM24">
            <v>1</v>
          </cell>
          <cell r="DN24">
            <v>2.073731325548268E-2</v>
          </cell>
          <cell r="DO24">
            <v>1.2000031325496223</v>
          </cell>
          <cell r="DP24">
            <v>1.2032582672958021</v>
          </cell>
          <cell r="DQ24">
            <v>0.17498967934368864</v>
          </cell>
          <cell r="DR24">
            <v>0.2</v>
          </cell>
          <cell r="DS24">
            <v>0</v>
          </cell>
          <cell r="DT24">
            <v>0.8641226817618769</v>
          </cell>
          <cell r="DU24">
            <v>1.5471826916563132</v>
          </cell>
          <cell r="DV24">
            <v>4.825473073363485E-2</v>
          </cell>
          <cell r="DW24">
            <v>0.20075736808350506</v>
          </cell>
          <cell r="DX24">
            <v>2.6858259588532807</v>
          </cell>
          <cell r="DY24">
            <v>26.356105473504595</v>
          </cell>
          <cell r="DZ24">
            <v>0.11427056423709736</v>
          </cell>
          <cell r="EA24">
            <v>5.2481927710843375E-2</v>
          </cell>
          <cell r="EB24">
            <v>0</v>
          </cell>
          <cell r="EC24">
            <v>0</v>
          </cell>
          <cell r="ED24">
            <v>0.20390921197764938</v>
          </cell>
          <cell r="EE24">
            <v>6.3184557414306015E-3</v>
          </cell>
          <cell r="EF24">
            <v>26.357185650123085</v>
          </cell>
          <cell r="EG24">
            <v>2.2480060602524361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1.0249242611415592</v>
          </cell>
          <cell r="EU24">
            <v>1.0281354149164068</v>
          </cell>
          <cell r="EV24">
            <v>1</v>
          </cell>
          <cell r="EW24">
            <v>2.6556993014571338E-2</v>
          </cell>
          <cell r="EX24">
            <v>2.6594826430202385</v>
          </cell>
          <cell r="EY24">
            <v>2.7844053043224677</v>
          </cell>
          <cell r="EZ24">
            <v>0.19731825388395541</v>
          </cell>
          <cell r="FA24">
            <v>0.2</v>
          </cell>
          <cell r="FB24">
            <v>0</v>
          </cell>
          <cell r="FC24">
            <v>0.14683104640437961</v>
          </cell>
          <cell r="FD24">
            <v>6.4409638554216872E-2</v>
          </cell>
          <cell r="FE24">
            <v>0</v>
          </cell>
          <cell r="FF24">
            <v>0</v>
          </cell>
          <cell r="FG24">
            <v>0.26351666236997789</v>
          </cell>
          <cell r="FH24">
            <v>8.256099474383178E-3</v>
          </cell>
          <cell r="FI24">
            <v>26.355351906599381</v>
          </cell>
          <cell r="FJ24">
            <v>2.2480060602205607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1.0249242611415637</v>
          </cell>
          <cell r="FX24">
            <v>1.0281354149904673</v>
          </cell>
          <cell r="FY24">
            <v>1</v>
          </cell>
          <cell r="FZ24">
            <v>3.4104444490040436E-2</v>
          </cell>
          <cell r="GA24">
            <v>2.7043653185597578</v>
          </cell>
          <cell r="GB24">
            <v>2.8284929588802554</v>
          </cell>
          <cell r="GC24">
            <v>0.19603270489487418</v>
          </cell>
          <cell r="GD24">
            <v>0.2</v>
          </cell>
          <cell r="GE24">
            <v>0</v>
          </cell>
          <cell r="GF24">
            <v>0.60303017372896073</v>
          </cell>
          <cell r="GG24">
            <v>5.9638554216867472E-2</v>
          </cell>
          <cell r="GH24">
            <v>0</v>
          </cell>
          <cell r="GI24">
            <v>0</v>
          </cell>
          <cell r="GJ24">
            <v>1.0797620701761956</v>
          </cell>
          <cell r="GK24">
            <v>3.368017551782107E-2</v>
          </cell>
          <cell r="GL24">
            <v>26.356087554214774</v>
          </cell>
          <cell r="GM24">
            <v>2.2480060602096872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1.0249242611415517</v>
          </cell>
          <cell r="HA24">
            <v>1.0281354150156978</v>
          </cell>
          <cell r="HB24">
            <v>1</v>
          </cell>
          <cell r="HC24">
            <v>0.14009819033417781</v>
          </cell>
          <cell r="HD24">
            <v>2.6862631906334942</v>
          </cell>
          <cell r="HE24">
            <v>2.8107112936847818</v>
          </cell>
          <cell r="HF24">
            <v>0.19654892623984041</v>
          </cell>
          <cell r="HG24">
            <v>0.2</v>
          </cell>
          <cell r="HH24">
            <v>0</v>
          </cell>
          <cell r="HI24">
            <v>0.52981124716576555</v>
          </cell>
          <cell r="HJ24">
            <v>0.80339647751086984</v>
          </cell>
          <cell r="HK24">
            <v>5.6984655458187934E-2</v>
          </cell>
          <cell r="HL24">
            <v>0.1122472546524647</v>
          </cell>
          <cell r="HM24">
            <v>5.2677042934540728</v>
          </cell>
          <cell r="HN24">
            <v>29.501203512829932</v>
          </cell>
          <cell r="HO24">
            <v>9.9646444472273582E-2</v>
          </cell>
          <cell r="HP24">
            <v>0</v>
          </cell>
          <cell r="HQ24">
            <v>0</v>
          </cell>
          <cell r="HR24">
            <v>0</v>
          </cell>
          <cell r="HS24">
            <v>0.15110211969596071</v>
          </cell>
          <cell r="HT24">
            <v>1.0717625071687793E-2</v>
          </cell>
          <cell r="HU24">
            <v>29.501203512830017</v>
          </cell>
          <cell r="HV24">
            <v>2.5641739497235911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1.0331591907565438</v>
          </cell>
          <cell r="IJ24">
            <v>0.61782301439939358</v>
          </cell>
          <cell r="IK24">
            <v>1</v>
          </cell>
          <cell r="IL24">
            <v>2.111136727981261E-2</v>
          </cell>
          <cell r="IM24">
            <v>5.2677042934541074</v>
          </cell>
          <cell r="IN24">
            <v>5.5466635711683248</v>
          </cell>
          <cell r="IO24">
            <v>0.20001010229820596</v>
          </cell>
          <cell r="IP24">
            <v>0.2</v>
          </cell>
          <cell r="IQ24">
            <v>0</v>
          </cell>
          <cell r="IR24">
            <v>0.12069931422977351</v>
          </cell>
          <cell r="IS24">
            <v>0</v>
          </cell>
          <cell r="IT24">
            <v>0</v>
          </cell>
          <cell r="IU24">
            <v>0</v>
          </cell>
          <cell r="IV24">
            <v>0.18302632193808085</v>
          </cell>
          <cell r="IW24">
            <v>1.2981998536681253E-2</v>
          </cell>
          <cell r="IX24">
            <v>29.501203512829829</v>
          </cell>
          <cell r="IY24">
            <v>2.5641739497236093</v>
          </cell>
          <cell r="IZ24">
            <v>0</v>
          </cell>
          <cell r="JA24">
            <v>0</v>
          </cell>
          <cell r="JB24">
            <v>0</v>
          </cell>
          <cell r="JC24">
            <v>0</v>
          </cell>
          <cell r="JD24">
            <v>0</v>
          </cell>
        </row>
        <row r="25">
          <cell r="A25">
            <v>2039</v>
          </cell>
          <cell r="B25">
            <v>4.4947373908347634</v>
          </cell>
          <cell r="C25">
            <v>1.9619705585666554</v>
          </cell>
          <cell r="D25">
            <v>0.77361940806397389</v>
          </cell>
          <cell r="E25">
            <v>1.0937399999999999</v>
          </cell>
          <cell r="F25">
            <v>-0.98927754476284169</v>
          </cell>
          <cell r="G25">
            <v>1.0420489901487811</v>
          </cell>
          <cell r="H25">
            <v>0</v>
          </cell>
          <cell r="I25">
            <v>5.0957697242191916E-2</v>
          </cell>
          <cell r="J25">
            <v>5.2631578947368363E-2</v>
          </cell>
          <cell r="K25">
            <v>0.1581909748527584</v>
          </cell>
          <cell r="L25">
            <v>0.27081303862385153</v>
          </cell>
          <cell r="M25">
            <v>1.2535811187827757</v>
          </cell>
          <cell r="N25">
            <v>0.12644476746746316</v>
          </cell>
          <cell r="O25">
            <v>0</v>
          </cell>
          <cell r="P25">
            <v>0</v>
          </cell>
          <cell r="Q25">
            <v>1.219277108433735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1.4963855421686749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1.3855421686746987</v>
          </cell>
          <cell r="AB25">
            <v>0</v>
          </cell>
          <cell r="AC25">
            <v>0</v>
          </cell>
          <cell r="AD25">
            <v>0</v>
          </cell>
          <cell r="AE25">
            <v>0.22808509638081118</v>
          </cell>
          <cell r="AF25">
            <v>0.35817590687029366</v>
          </cell>
          <cell r="AG25">
            <v>2.044682710779171E-2</v>
          </cell>
          <cell r="AH25">
            <v>2.9393880016882659E-2</v>
          </cell>
          <cell r="AI25">
            <v>1.2084034304500346</v>
          </cell>
          <cell r="AJ25">
            <v>8.2428586418569978</v>
          </cell>
          <cell r="AK25">
            <v>5.2920817628922263E-2</v>
          </cell>
          <cell r="AL25">
            <v>0.1219277108433735</v>
          </cell>
          <cell r="AM25">
            <v>0</v>
          </cell>
          <cell r="AN25">
            <v>0</v>
          </cell>
          <cell r="AO25">
            <v>8.2534756664900413E-2</v>
          </cell>
          <cell r="AP25">
            <v>4.6524313728583044E-3</v>
          </cell>
          <cell r="AQ25">
            <v>8.2435008586250547</v>
          </cell>
          <cell r="AR25">
            <v>1.4823242092180502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1.0112199155514345</v>
          </cell>
          <cell r="BF25">
            <v>2.1466499290595045</v>
          </cell>
          <cell r="BG25">
            <v>1</v>
          </cell>
          <cell r="BH25">
            <v>6.8479927306841319E-3</v>
          </cell>
          <cell r="BI25">
            <v>1.1850953024026867</v>
          </cell>
          <cell r="BJ25">
            <v>1.1871487334341724</v>
          </cell>
          <cell r="BK25">
            <v>0.17622902957249797</v>
          </cell>
          <cell r="BL25">
            <v>0.2</v>
          </cell>
          <cell r="BM25">
            <v>0</v>
          </cell>
          <cell r="BN25">
            <v>1.5371539019855683E-2</v>
          </cell>
          <cell r="BO25">
            <v>0.1496385542168675</v>
          </cell>
          <cell r="BP25">
            <v>0</v>
          </cell>
          <cell r="BQ25">
            <v>0</v>
          </cell>
          <cell r="BR25">
            <v>2.4314677816160462E-2</v>
          </cell>
          <cell r="BS25">
            <v>1.4064230209942532E-3</v>
          </cell>
          <cell r="BT25">
            <v>8.242187231121413</v>
          </cell>
          <cell r="BU25">
            <v>1.4823242092178501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1.0112199155514263</v>
          </cell>
          <cell r="CI25">
            <v>2.1466499290595022</v>
          </cell>
          <cell r="CJ25">
            <v>1</v>
          </cell>
          <cell r="CK25">
            <v>1.9724475656764042E-3</v>
          </cell>
          <cell r="CL25">
            <v>1.2332859373409339</v>
          </cell>
          <cell r="CM25">
            <v>1.2330251390917408</v>
          </cell>
          <cell r="CN25">
            <v>0.17342994052713712</v>
          </cell>
          <cell r="CO25">
            <v>0.2</v>
          </cell>
          <cell r="CP25">
            <v>0</v>
          </cell>
          <cell r="CQ25">
            <v>0.15980751565901608</v>
          </cell>
          <cell r="CR25">
            <v>0.13855421686746988</v>
          </cell>
          <cell r="CS25">
            <v>0</v>
          </cell>
          <cell r="CT25">
            <v>0</v>
          </cell>
          <cell r="CU25">
            <v>0.25133343020441345</v>
          </cell>
          <cell r="CV25">
            <v>1.4387972713939151E-2</v>
          </cell>
          <cell r="CW25">
            <v>8.2427166078147138</v>
          </cell>
          <cell r="CX25">
            <v>1.4823242092182545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1.0112199155514423</v>
          </cell>
          <cell r="DL25">
            <v>2.1466499290595067</v>
          </cell>
          <cell r="DM25">
            <v>1</v>
          </cell>
          <cell r="DN25">
            <v>2.0576139074385328E-2</v>
          </cell>
          <cell r="DO25">
            <v>1.2136168741594253</v>
          </cell>
          <cell r="DP25">
            <v>1.214300068362532</v>
          </cell>
          <cell r="DQ25">
            <v>0.17456223340736801</v>
          </cell>
          <cell r="DR25">
            <v>0.2</v>
          </cell>
          <cell r="DS25">
            <v>0</v>
          </cell>
          <cell r="DT25">
            <v>0.90070583218000932</v>
          </cell>
          <cell r="DU25">
            <v>1.6200066922531633</v>
          </cell>
          <cell r="DV25">
            <v>4.811916590508232E-2</v>
          </cell>
          <cell r="DW25">
            <v>0.20843971270169767</v>
          </cell>
          <cell r="DX25">
            <v>2.6878618261512521</v>
          </cell>
          <cell r="DY25">
            <v>27.473164326311895</v>
          </cell>
          <cell r="DZ25">
            <v>0.11917607452413759</v>
          </cell>
          <cell r="EA25">
            <v>5.4867469879518078E-2</v>
          </cell>
          <cell r="EB25">
            <v>0</v>
          </cell>
          <cell r="EC25">
            <v>0</v>
          </cell>
          <cell r="ED25">
            <v>0.21361823286558559</v>
          </cell>
          <cell r="EE25">
            <v>6.3007372347849292E-3</v>
          </cell>
          <cell r="EF25">
            <v>27.474360703462764</v>
          </cell>
          <cell r="EG25">
            <v>2.3032164084974291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1.0245596972451192</v>
          </cell>
          <cell r="EU25">
            <v>1.0290818068632595</v>
          </cell>
          <cell r="EV25">
            <v>1</v>
          </cell>
          <cell r="EW25">
            <v>2.759001236170017E-2</v>
          </cell>
          <cell r="EX25">
            <v>2.6599994389486517</v>
          </cell>
          <cell r="EY25">
            <v>2.7754311667588847</v>
          </cell>
          <cell r="EZ25">
            <v>0.19615402357871808</v>
          </cell>
          <cell r="FA25">
            <v>0.2</v>
          </cell>
          <cell r="FB25">
            <v>0</v>
          </cell>
          <cell r="FC25">
            <v>0.15298623714719423</v>
          </cell>
          <cell r="FD25">
            <v>6.7337349397590368E-2</v>
          </cell>
          <cell r="FE25">
            <v>0</v>
          </cell>
          <cell r="FF25">
            <v>0</v>
          </cell>
          <cell r="FG25">
            <v>0.27581963916733715</v>
          </cell>
          <cell r="FH25">
            <v>8.2328755941097915E-3</v>
          </cell>
          <cell r="FI25">
            <v>27.472329535039574</v>
          </cell>
          <cell r="FJ25">
            <v>2.3032164084647859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1.0245596972451259</v>
          </cell>
          <cell r="FX25">
            <v>1.0290818069373884</v>
          </cell>
          <cell r="FY25">
            <v>1</v>
          </cell>
          <cell r="FZ25">
            <v>3.539443342244581E-2</v>
          </cell>
          <cell r="GA25">
            <v>2.7074834919845872</v>
          </cell>
          <cell r="GB25">
            <v>2.8220662730446215</v>
          </cell>
          <cell r="GC25">
            <v>0.19485796524272272</v>
          </cell>
          <cell r="GD25">
            <v>0.2</v>
          </cell>
          <cell r="GE25">
            <v>0</v>
          </cell>
          <cell r="GF25">
            <v>0.62855412642864616</v>
          </cell>
          <cell r="GG25">
            <v>6.2349397590361441E-2</v>
          </cell>
          <cell r="GH25">
            <v>0</v>
          </cell>
          <cell r="GI25">
            <v>0</v>
          </cell>
          <cell r="GJ25">
            <v>1.1305754918529773</v>
          </cell>
          <cell r="GK25">
            <v>3.3585553076187595E-2</v>
          </cell>
          <cell r="GL25">
            <v>27.473144516444005</v>
          </cell>
          <cell r="GM25">
            <v>2.3032164084536424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1.0245596972451245</v>
          </cell>
          <cell r="HA25">
            <v>1.029081806962642</v>
          </cell>
          <cell r="HB25">
            <v>1</v>
          </cell>
          <cell r="HC25">
            <v>0.14545789870065012</v>
          </cell>
          <cell r="HD25">
            <v>2.6883234854605469</v>
          </cell>
          <cell r="HE25">
            <v>2.8032490309348499</v>
          </cell>
          <cell r="HF25">
            <v>0.19537856654889321</v>
          </cell>
          <cell r="HG25">
            <v>0.2</v>
          </cell>
          <cell r="HH25">
            <v>0</v>
          </cell>
          <cell r="HI25">
            <v>0.55866639929946527</v>
          </cell>
          <cell r="HJ25">
            <v>0.85029363474831576</v>
          </cell>
          <cell r="HK25">
            <v>5.7878774454589117E-2</v>
          </cell>
          <cell r="HL25">
            <v>0.11817415768898078</v>
          </cell>
          <cell r="HM25">
            <v>5.2588204604963922</v>
          </cell>
          <cell r="HN25">
            <v>30.468392256504899</v>
          </cell>
          <cell r="HO25">
            <v>0.10507349671061586</v>
          </cell>
          <cell r="HP25">
            <v>0</v>
          </cell>
          <cell r="HQ25">
            <v>0</v>
          </cell>
          <cell r="HR25">
            <v>0</v>
          </cell>
          <cell r="HS25">
            <v>0.15992249676339301</v>
          </cell>
          <cell r="HT25">
            <v>1.0885790204842505E-2</v>
          </cell>
          <cell r="HU25">
            <v>30.46839225650497</v>
          </cell>
          <cell r="HV25">
            <v>2.6478905141310771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1.0326485511704502</v>
          </cell>
          <cell r="IJ25">
            <v>0.60709187181587188</v>
          </cell>
          <cell r="IK25">
            <v>1</v>
          </cell>
          <cell r="IL25">
            <v>2.2226094114095828E-2</v>
          </cell>
          <cell r="IM25">
            <v>5.2588204604964064</v>
          </cell>
          <cell r="IN25">
            <v>5.5207286140868232</v>
          </cell>
          <cell r="IO25">
            <v>0.19904629893093723</v>
          </cell>
          <cell r="IP25">
            <v>0.2</v>
          </cell>
          <cell r="IQ25">
            <v>0</v>
          </cell>
          <cell r="IR25">
            <v>0.12727297058977835</v>
          </cell>
          <cell r="IS25">
            <v>0</v>
          </cell>
          <cell r="IT25">
            <v>0</v>
          </cell>
          <cell r="IU25">
            <v>0</v>
          </cell>
          <cell r="IV25">
            <v>0.19371023011890243</v>
          </cell>
          <cell r="IW25">
            <v>1.3185692871753902E-2</v>
          </cell>
          <cell r="IX25">
            <v>30.468392256504782</v>
          </cell>
          <cell r="IY25">
            <v>2.6478905141310949</v>
          </cell>
          <cell r="IZ25">
            <v>0</v>
          </cell>
          <cell r="JA25">
            <v>0</v>
          </cell>
          <cell r="JB25">
            <v>0</v>
          </cell>
          <cell r="JC25">
            <v>0</v>
          </cell>
          <cell r="JD25">
            <v>0</v>
          </cell>
        </row>
        <row r="26">
          <cell r="A26">
            <v>2040</v>
          </cell>
          <cell r="B26">
            <v>4.4947373908347634</v>
          </cell>
          <cell r="C26">
            <v>2.0600922227220617</v>
          </cell>
          <cell r="D26">
            <v>0.80931293078155742</v>
          </cell>
          <cell r="E26">
            <v>1.09491</v>
          </cell>
          <cell r="F26">
            <v>-1.0348851413547007</v>
          </cell>
          <cell r="G26">
            <v>1.0442016552821205</v>
          </cell>
          <cell r="H26">
            <v>0</v>
          </cell>
          <cell r="I26">
            <v>5.3341470121882013E-2</v>
          </cell>
          <cell r="J26">
            <v>5.2631578947368363E-2</v>
          </cell>
          <cell r="K26">
            <v>0.16532266218587757</v>
          </cell>
          <cell r="L26">
            <v>0.2825245684691689</v>
          </cell>
          <cell r="M26">
            <v>1.3105016315584861</v>
          </cell>
          <cell r="N26">
            <v>0.12626935539122269</v>
          </cell>
          <cell r="O26">
            <v>0</v>
          </cell>
          <cell r="P26">
            <v>0</v>
          </cell>
          <cell r="Q26">
            <v>1.2722891566265062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1.5614457831325304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1.4457831325301205</v>
          </cell>
          <cell r="AB26">
            <v>0</v>
          </cell>
          <cell r="AC26">
            <v>0</v>
          </cell>
          <cell r="AD26">
            <v>0</v>
          </cell>
          <cell r="AE26">
            <v>0.22631827980269451</v>
          </cell>
          <cell r="AF26">
            <v>0.35627538107718593</v>
          </cell>
          <cell r="AG26">
            <v>1.9520586924677678E-2</v>
          </cell>
          <cell r="AH26">
            <v>2.9150537277744259E-2</v>
          </cell>
          <cell r="AI26">
            <v>1.2218085341089786</v>
          </cell>
          <cell r="AJ26">
            <v>8.6532387260552337</v>
          </cell>
          <cell r="AK26">
            <v>5.2569896665153056E-2</v>
          </cell>
          <cell r="AL26">
            <v>0.12722891566265063</v>
          </cell>
          <cell r="AM26">
            <v>0</v>
          </cell>
          <cell r="AN26">
            <v>0</v>
          </cell>
          <cell r="AO26">
            <v>8.2180096738699401E-2</v>
          </cell>
          <cell r="AP26">
            <v>4.4417191358807027E-3</v>
          </cell>
          <cell r="AQ26">
            <v>8.6539544684400536</v>
          </cell>
          <cell r="AR26">
            <v>1.5009458171743122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1.0125624393371306</v>
          </cell>
          <cell r="BF26">
            <v>2.2070074038335594</v>
          </cell>
          <cell r="BG26">
            <v>1</v>
          </cell>
          <cell r="BH26">
            <v>6.8000208554628285E-3</v>
          </cell>
          <cell r="BI26">
            <v>1.1969098990698466</v>
          </cell>
          <cell r="BJ26">
            <v>1.1994802055933158</v>
          </cell>
          <cell r="BK26">
            <v>0.17575585891796333</v>
          </cell>
          <cell r="BL26">
            <v>0.2</v>
          </cell>
          <cell r="BM26">
            <v>0</v>
          </cell>
          <cell r="BN26">
            <v>1.5234377979623877E-2</v>
          </cell>
          <cell r="BO26">
            <v>0.15614457831325304</v>
          </cell>
          <cell r="BP26">
            <v>0</v>
          </cell>
          <cell r="BQ26">
            <v>0</v>
          </cell>
          <cell r="BR26">
            <v>2.4159958006750842E-2</v>
          </cell>
          <cell r="BS26">
            <v>1.3426985376365464E-3</v>
          </cell>
          <cell r="BT26">
            <v>8.652490080886821</v>
          </cell>
          <cell r="BU26">
            <v>1.5009458171741006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1.0125624393371246</v>
          </cell>
          <cell r="CI26">
            <v>2.2070074038335568</v>
          </cell>
          <cell r="CJ26">
            <v>1</v>
          </cell>
          <cell r="CK26">
            <v>1.9534576386819793E-3</v>
          </cell>
          <cell r="CL26">
            <v>1.2484329773829077</v>
          </cell>
          <cell r="CM26">
            <v>1.2486975365221791</v>
          </cell>
          <cell r="CN26">
            <v>0.17291848012971298</v>
          </cell>
          <cell r="CO26">
            <v>0.2</v>
          </cell>
          <cell r="CP26">
            <v>0</v>
          </cell>
          <cell r="CQ26">
            <v>0.15853039446951134</v>
          </cell>
          <cell r="CR26">
            <v>0.14457831325301204</v>
          </cell>
          <cell r="CS26">
            <v>0</v>
          </cell>
          <cell r="CT26">
            <v>0</v>
          </cell>
          <cell r="CU26">
            <v>0.2499437644053385</v>
          </cell>
          <cell r="CV26">
            <v>1.3736169251160429E-2</v>
          </cell>
          <cell r="CW26">
            <v>8.6530804634541862</v>
          </cell>
          <cell r="CX26">
            <v>1.5009458171745427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1.0125624393371466</v>
          </cell>
          <cell r="DL26">
            <v>2.2070074038335616</v>
          </cell>
          <cell r="DM26">
            <v>1</v>
          </cell>
          <cell r="DN26">
            <v>2.040003649202872E-2</v>
          </cell>
          <cell r="DO26">
            <v>1.2273802558028575</v>
          </cell>
          <cell r="DP26">
            <v>1.2285870485288843</v>
          </cell>
          <cell r="DQ26">
            <v>0.17406727036380668</v>
          </cell>
          <cell r="DR26">
            <v>0.2</v>
          </cell>
          <cell r="DS26">
            <v>0</v>
          </cell>
          <cell r="DT26">
            <v>0.9379320424017249</v>
          </cell>
          <cell r="DU26">
            <v>1.6943011806510591</v>
          </cell>
          <cell r="DV26">
            <v>4.7981097467837068E-2</v>
          </cell>
          <cell r="DW26">
            <v>0.2161896827358662</v>
          </cell>
          <cell r="DX26">
            <v>2.6900828463609394</v>
          </cell>
          <cell r="DY26">
            <v>28.689471680727276</v>
          </cell>
          <cell r="DZ26">
            <v>0.12417295123055312</v>
          </cell>
          <cell r="EA26">
            <v>5.7253012048192775E-2</v>
          </cell>
          <cell r="EB26">
            <v>0</v>
          </cell>
          <cell r="EC26">
            <v>0</v>
          </cell>
          <cell r="ED26">
            <v>0.22353316367233977</v>
          </cell>
          <cell r="EE26">
            <v>6.2826910968779084E-3</v>
          </cell>
          <cell r="EF26">
            <v>28.690795418650406</v>
          </cell>
          <cell r="EG26">
            <v>2.3627357755145875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1.0258418474258733</v>
          </cell>
          <cell r="EU26">
            <v>1.029823808437982</v>
          </cell>
          <cell r="EV26">
            <v>1</v>
          </cell>
          <cell r="EW26">
            <v>2.8633376898770241E-2</v>
          </cell>
          <cell r="EX26">
            <v>2.6606834153157464</v>
          </cell>
          <cell r="EY26">
            <v>2.7745751546772088</v>
          </cell>
          <cell r="EZ26">
            <v>0.19503338789014715</v>
          </cell>
          <cell r="FA26">
            <v>0.2</v>
          </cell>
          <cell r="FB26">
            <v>0</v>
          </cell>
          <cell r="FC26">
            <v>0.15924503984301142</v>
          </cell>
          <cell r="FD26">
            <v>7.0265060240963864E-2</v>
          </cell>
          <cell r="FE26">
            <v>0</v>
          </cell>
          <cell r="FF26">
            <v>0</v>
          </cell>
          <cell r="FG26">
            <v>0.28836219784153561</v>
          </cell>
          <cell r="FH26">
            <v>8.2092231760528909E-3</v>
          </cell>
          <cell r="FI26">
            <v>28.688547843491683</v>
          </cell>
          <cell r="FJ26">
            <v>2.3627357754810703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1.0258418474258602</v>
          </cell>
          <cell r="FX26">
            <v>1.0298238085121645</v>
          </cell>
          <cell r="FY26">
            <v>1</v>
          </cell>
          <cell r="FZ26">
            <v>3.6694661908705017E-2</v>
          </cell>
          <cell r="GA26">
            <v>2.7108010735767696</v>
          </cell>
          <cell r="GB26">
            <v>2.8239151774833684</v>
          </cell>
          <cell r="GC26">
            <v>0.19372791305127171</v>
          </cell>
          <cell r="GD26">
            <v>0.2</v>
          </cell>
          <cell r="GE26">
            <v>0</v>
          </cell>
          <cell r="GF26">
            <v>0.65452633706008667</v>
          </cell>
          <cell r="GG26">
            <v>6.5060240963855417E-2</v>
          </cell>
          <cell r="GH26">
            <v>0</v>
          </cell>
          <cell r="GI26">
            <v>0</v>
          </cell>
          <cell r="GJ26">
            <v>1.1824141453537556</v>
          </cell>
          <cell r="GK26">
            <v>3.3489183194906277E-2</v>
          </cell>
          <cell r="GL26">
            <v>28.689449803501596</v>
          </cell>
          <cell r="GM26">
            <v>2.3627357754696456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1.025841847425863</v>
          </cell>
          <cell r="HA26">
            <v>1.0298238085374365</v>
          </cell>
          <cell r="HB26">
            <v>1</v>
          </cell>
          <cell r="HC26">
            <v>0.15086468943624914</v>
          </cell>
          <cell r="HD26">
            <v>2.6905691362841822</v>
          </cell>
          <cell r="HE26">
            <v>2.8039977896086801</v>
          </cell>
          <cell r="HF26">
            <v>0.19425246137955304</v>
          </cell>
          <cell r="HG26">
            <v>0.2</v>
          </cell>
          <cell r="HH26">
            <v>0</v>
          </cell>
          <cell r="HI26">
            <v>0.5887157520891414</v>
          </cell>
          <cell r="HJ26">
            <v>0.89923967603706445</v>
          </cell>
          <cell r="HK26">
            <v>5.876767099870793E-2</v>
          </cell>
          <cell r="HL26">
            <v>0.12432294152454454</v>
          </cell>
          <cell r="HM26">
            <v>5.2499498597464767</v>
          </cell>
          <cell r="HN26">
            <v>31.540791132493244</v>
          </cell>
          <cell r="HO26">
            <v>0.11072515318299722</v>
          </cell>
          <cell r="HP26">
            <v>0</v>
          </cell>
          <cell r="HQ26">
            <v>0</v>
          </cell>
          <cell r="HR26">
            <v>0</v>
          </cell>
          <cell r="HS26">
            <v>0.16912822618402754</v>
          </cell>
          <cell r="HT26">
            <v>1.1052973103655933E-2</v>
          </cell>
          <cell r="HU26">
            <v>31.540791132493336</v>
          </cell>
          <cell r="HV26">
            <v>2.7378318650862625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1.033967171405008</v>
          </cell>
          <cell r="IJ26">
            <v>0.59681961770806269</v>
          </cell>
          <cell r="IK26">
            <v>1</v>
          </cell>
          <cell r="IL26">
            <v>2.3382552098557677E-2</v>
          </cell>
          <cell r="IM26">
            <v>5.2499498597464394</v>
          </cell>
          <cell r="IN26">
            <v>5.5104327161721063</v>
          </cell>
          <cell r="IO26">
            <v>0.1981082785279378</v>
          </cell>
          <cell r="IP26">
            <v>0.2</v>
          </cell>
          <cell r="IQ26">
            <v>0</v>
          </cell>
          <cell r="IR26">
            <v>0.13411868459484177</v>
          </cell>
          <cell r="IS26">
            <v>0</v>
          </cell>
          <cell r="IT26">
            <v>0</v>
          </cell>
          <cell r="IU26">
            <v>0</v>
          </cell>
          <cell r="IV26">
            <v>0.20486090623123088</v>
          </cell>
          <cell r="IW26">
            <v>1.338819745026238E-2</v>
          </cell>
          <cell r="IX26">
            <v>31.540791132493137</v>
          </cell>
          <cell r="IY26">
            <v>2.7378318650862767</v>
          </cell>
          <cell r="IZ26">
            <v>0</v>
          </cell>
          <cell r="JA26">
            <v>0</v>
          </cell>
          <cell r="JB26">
            <v>0</v>
          </cell>
          <cell r="JC26">
            <v>0</v>
          </cell>
          <cell r="JD26">
            <v>0</v>
          </cell>
        </row>
        <row r="27">
          <cell r="A27">
            <v>2041</v>
          </cell>
          <cell r="B27">
            <v>4.4947373908347634</v>
          </cell>
          <cell r="C27">
            <v>2.1614177851373082</v>
          </cell>
          <cell r="D27">
            <v>0.84618515669487682</v>
          </cell>
          <cell r="E27">
            <v>1.09674</v>
          </cell>
          <cell r="F27">
            <v>-1.0812820103925731</v>
          </cell>
          <cell r="G27">
            <v>1.0430447677119401</v>
          </cell>
          <cell r="H27">
            <v>0</v>
          </cell>
          <cell r="I27">
            <v>5.5801099918336441E-2</v>
          </cell>
          <cell r="J27">
            <v>5.2631578947368363E-2</v>
          </cell>
          <cell r="K27">
            <v>0.17267428865932158</v>
          </cell>
          <cell r="L27">
            <v>0.29450144927580968</v>
          </cell>
          <cell r="M27">
            <v>1.3691619945483449</v>
          </cell>
          <cell r="N27">
            <v>0.12613250921910718</v>
          </cell>
          <cell r="O27">
            <v>0</v>
          </cell>
          <cell r="P27">
            <v>0</v>
          </cell>
          <cell r="Q27">
            <v>1.3253012048192772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1.6265060240963858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1.5060240963855422</v>
          </cell>
          <cell r="AB27">
            <v>0</v>
          </cell>
          <cell r="AC27">
            <v>0</v>
          </cell>
          <cell r="AD27">
            <v>0</v>
          </cell>
          <cell r="AE27">
            <v>0.22443780925885667</v>
          </cell>
          <cell r="AF27">
            <v>0.35426966703156981</v>
          </cell>
          <cell r="AG27">
            <v>1.8638886445073312E-2</v>
          </cell>
          <cell r="AH27">
            <v>2.8882804860551396E-2</v>
          </cell>
          <cell r="AI27">
            <v>1.2353494041493622</v>
          </cell>
          <cell r="AJ27">
            <v>9.0720706436903011</v>
          </cell>
          <cell r="AK27">
            <v>5.2192619184014605E-2</v>
          </cell>
          <cell r="AL27">
            <v>0.13253012048192772</v>
          </cell>
          <cell r="AM27">
            <v>0</v>
          </cell>
          <cell r="AN27">
            <v>0</v>
          </cell>
          <cell r="AO27">
            <v>8.1802011849259865E-2</v>
          </cell>
          <cell r="AP27">
            <v>4.241138225758681E-3</v>
          </cell>
          <cell r="AQ27">
            <v>9.0728653436110935</v>
          </cell>
          <cell r="AR27">
            <v>1.5186366939242502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1.0117864859260828</v>
          </cell>
          <cell r="BF27">
            <v>2.2685289190114681</v>
          </cell>
          <cell r="BG27">
            <v>1</v>
          </cell>
          <cell r="BH27">
            <v>6.7462957823265449E-3</v>
          </cell>
          <cell r="BI27">
            <v>1.2088083200725739</v>
          </cell>
          <cell r="BJ27">
            <v>1.2110692723422594</v>
          </cell>
          <cell r="BK27">
            <v>0.17523248731919247</v>
          </cell>
          <cell r="BL27">
            <v>0.2</v>
          </cell>
          <cell r="BM27">
            <v>0</v>
          </cell>
          <cell r="BN27">
            <v>1.5089576552253148E-2</v>
          </cell>
          <cell r="BO27">
            <v>0.16265060240963858</v>
          </cell>
          <cell r="BP27">
            <v>0</v>
          </cell>
          <cell r="BQ27">
            <v>0</v>
          </cell>
          <cell r="BR27">
            <v>2.3997876882865948E-2</v>
          </cell>
          <cell r="BS27">
            <v>1.2820386828006592E-3</v>
          </cell>
          <cell r="BT27">
            <v>9.0712389959410249</v>
          </cell>
          <cell r="BU27">
            <v>1.5186366939240346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1.0117864859260819</v>
          </cell>
          <cell r="CI27">
            <v>2.2685289190114655</v>
          </cell>
          <cell r="CJ27">
            <v>1</v>
          </cell>
          <cell r="CK27">
            <v>1.9328567661713576E-3</v>
          </cell>
          <cell r="CL27">
            <v>1.2637779118391452</v>
          </cell>
          <cell r="CM27">
            <v>1.2637075485409974</v>
          </cell>
          <cell r="CN27">
            <v>0.17235930637972433</v>
          </cell>
          <cell r="CO27">
            <v>0.2</v>
          </cell>
          <cell r="CP27">
            <v>0</v>
          </cell>
          <cell r="CQ27">
            <v>0.15717370564281677</v>
          </cell>
          <cell r="CR27">
            <v>0.15060240963855423</v>
          </cell>
          <cell r="CS27">
            <v>0</v>
          </cell>
          <cell r="CT27">
            <v>0</v>
          </cell>
          <cell r="CU27">
            <v>0.24847983678233551</v>
          </cell>
          <cell r="CV27">
            <v>1.311570953651397E-2</v>
          </cell>
          <cell r="CW27">
            <v>9.0718949591327327</v>
          </cell>
          <cell r="CX27">
            <v>1.5186366939244929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1.0117864859260892</v>
          </cell>
          <cell r="DL27">
            <v>2.2685289190114704</v>
          </cell>
          <cell r="DM27">
            <v>1</v>
          </cell>
          <cell r="DN27">
            <v>2.0206919785244862E-2</v>
          </cell>
          <cell r="DO27">
            <v>1.2412913933461973</v>
          </cell>
          <cell r="DP27">
            <v>1.2421754632882616</v>
          </cell>
          <cell r="DQ27">
            <v>0.17352363714445687</v>
          </cell>
          <cell r="DR27">
            <v>0.2</v>
          </cell>
          <cell r="DS27">
            <v>0</v>
          </cell>
          <cell r="DT27">
            <v>0.97578603018235055</v>
          </cell>
          <cell r="DU27">
            <v>1.7699896182648167</v>
          </cell>
          <cell r="DV27">
            <v>4.784150874521205E-2</v>
          </cell>
          <cell r="DW27">
            <v>0.22398360757083188</v>
          </cell>
          <cell r="DX27">
            <v>2.6924856834056445</v>
          </cell>
          <cell r="DY27">
            <v>29.916731400507413</v>
          </cell>
          <cell r="DZ27">
            <v>0.12925937132567741</v>
          </cell>
          <cell r="EA27">
            <v>5.9638554216867472E-2</v>
          </cell>
          <cell r="EB27">
            <v>0</v>
          </cell>
          <cell r="EC27">
            <v>0</v>
          </cell>
          <cell r="ED27">
            <v>0.23364434263514952</v>
          </cell>
          <cell r="EE27">
            <v>6.2644460555441204E-3</v>
          </cell>
          <cell r="EF27">
            <v>29.918190182904713</v>
          </cell>
          <cell r="EG27">
            <v>2.4222551494591897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1.0251908717688245</v>
          </cell>
          <cell r="EU27">
            <v>1.0302995543579085</v>
          </cell>
          <cell r="EV27">
            <v>1</v>
          </cell>
          <cell r="EW27">
            <v>2.968397761393228E-2</v>
          </cell>
          <cell r="EX27">
            <v>2.6615316228174559</v>
          </cell>
          <cell r="EY27">
            <v>2.7726277878234979</v>
          </cell>
          <cell r="EZ27">
            <v>0.19396323326651216</v>
          </cell>
          <cell r="FA27">
            <v>0.2</v>
          </cell>
          <cell r="FB27">
            <v>0</v>
          </cell>
          <cell r="FC27">
            <v>0.16560468533418596</v>
          </cell>
          <cell r="FD27">
            <v>7.319277108433736E-2</v>
          </cell>
          <cell r="FE27">
            <v>0</v>
          </cell>
          <cell r="FF27">
            <v>0</v>
          </cell>
          <cell r="FG27">
            <v>0.30113092872143837</v>
          </cell>
          <cell r="FH27">
            <v>8.1853104864925263E-3</v>
          </cell>
          <cell r="FI27">
            <v>29.915713117516706</v>
          </cell>
          <cell r="FJ27">
            <v>2.4222551494248425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1.0251908717688307</v>
          </cell>
          <cell r="FX27">
            <v>1.0302995544321254</v>
          </cell>
          <cell r="FY27">
            <v>1</v>
          </cell>
          <cell r="FZ27">
            <v>3.8001090114273064E-2</v>
          </cell>
          <cell r="GA27">
            <v>2.7143144972833473</v>
          </cell>
          <cell r="GB27">
            <v>2.8246803202270168</v>
          </cell>
          <cell r="GC27">
            <v>0.19264917997024206</v>
          </cell>
          <cell r="GD27">
            <v>0.2</v>
          </cell>
          <cell r="GE27">
            <v>0</v>
          </cell>
          <cell r="GF27">
            <v>0.6809361285192258</v>
          </cell>
          <cell r="GG27">
            <v>6.7771084337349394E-2</v>
          </cell>
          <cell r="GH27">
            <v>0</v>
          </cell>
          <cell r="GI27">
            <v>0</v>
          </cell>
          <cell r="GJ27">
            <v>1.2352245860557682</v>
          </cell>
          <cell r="GK27">
            <v>3.3391752203175411E-2</v>
          </cell>
          <cell r="GL27">
            <v>29.916707337643395</v>
          </cell>
          <cell r="GM27">
            <v>2.4222551494131221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1.0251908717688272</v>
          </cell>
          <cell r="HA27">
            <v>1.030299554457409</v>
          </cell>
          <cell r="HB27">
            <v>1</v>
          </cell>
          <cell r="HC27">
            <v>0.15630204316820506</v>
          </cell>
          <cell r="HD27">
            <v>2.6929967980572642</v>
          </cell>
          <cell r="HE27">
            <v>2.8036586454569026</v>
          </cell>
          <cell r="HF27">
            <v>0.19317734425241792</v>
          </cell>
          <cell r="HG27">
            <v>0.2</v>
          </cell>
          <cell r="HH27">
            <v>0</v>
          </cell>
          <cell r="HI27">
            <v>0.61999937134552963</v>
          </cell>
          <cell r="HJ27">
            <v>0.95027937701591081</v>
          </cell>
          <cell r="HK27">
            <v>5.9652114028821833E-2</v>
          </cell>
          <cell r="HL27">
            <v>0.13068907912870248</v>
          </cell>
          <cell r="HM27">
            <v>5.2410933476990085</v>
          </cell>
          <cell r="HN27">
            <v>32.620956106346377</v>
          </cell>
          <cell r="HO27">
            <v>0.11660894943269476</v>
          </cell>
          <cell r="HP27">
            <v>0</v>
          </cell>
          <cell r="HQ27">
            <v>0</v>
          </cell>
          <cell r="HR27">
            <v>0</v>
          </cell>
          <cell r="HS27">
            <v>0.17872772932156111</v>
          </cell>
          <cell r="HT27">
            <v>1.1219318389379092E-2</v>
          </cell>
          <cell r="HU27">
            <v>32.620956106346483</v>
          </cell>
          <cell r="HV27">
            <v>2.8285781555758129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1.0331453116777465</v>
          </cell>
          <cell r="IJ27">
            <v>0.58694830274777632</v>
          </cell>
          <cell r="IK27">
            <v>1</v>
          </cell>
          <cell r="IL27">
            <v>2.4579889793196794E-2</v>
          </cell>
          <cell r="IM27">
            <v>5.2410933476991373</v>
          </cell>
          <cell r="IN27">
            <v>5.4974768987913949</v>
          </cell>
          <cell r="IO27">
            <v>0.19720605560596749</v>
          </cell>
          <cell r="IP27">
            <v>0.2</v>
          </cell>
          <cell r="IQ27">
            <v>0</v>
          </cell>
          <cell r="IR27">
            <v>0.14124558386523212</v>
          </cell>
          <cell r="IS27">
            <v>0</v>
          </cell>
          <cell r="IT27">
            <v>0</v>
          </cell>
          <cell r="IU27">
            <v>0</v>
          </cell>
          <cell r="IV27">
            <v>0.21648855086805741</v>
          </cell>
          <cell r="IW27">
            <v>1.3589687448410073E-2</v>
          </cell>
          <cell r="IX27">
            <v>32.620956106346284</v>
          </cell>
          <cell r="IY27">
            <v>2.8285781555758374</v>
          </cell>
          <cell r="IZ27">
            <v>0</v>
          </cell>
          <cell r="JA27">
            <v>0</v>
          </cell>
          <cell r="JB27">
            <v>0</v>
          </cell>
          <cell r="JC27">
            <v>0</v>
          </cell>
          <cell r="JD27">
            <v>0</v>
          </cell>
        </row>
        <row r="28">
          <cell r="A28">
            <v>2042</v>
          </cell>
          <cell r="B28">
            <v>4.4947373908347634</v>
          </cell>
          <cell r="C28">
            <v>2.2659462512013389</v>
          </cell>
          <cell r="D28">
            <v>0.88425979347081141</v>
          </cell>
          <cell r="E28">
            <v>1.0992</v>
          </cell>
          <cell r="F28">
            <v>-1.1284058519195554</v>
          </cell>
          <cell r="G28">
            <v>1.0419571279235402</v>
          </cell>
          <cell r="H28">
            <v>0</v>
          </cell>
          <cell r="I28">
            <v>5.8337510508634553E-2</v>
          </cell>
          <cell r="J28">
            <v>5.2631578947368363E-2</v>
          </cell>
          <cell r="K28">
            <v>0.18024843555253231</v>
          </cell>
          <cell r="L28">
            <v>0.30673281642595263</v>
          </cell>
          <cell r="M28">
            <v>1.4295785559579308</v>
          </cell>
          <cell r="N28">
            <v>0.12603166011478928</v>
          </cell>
          <cell r="O28">
            <v>0</v>
          </cell>
          <cell r="P28">
            <v>0</v>
          </cell>
          <cell r="Q28">
            <v>1.3783132530120483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1.6915662650602412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1.5662650602409638</v>
          </cell>
          <cell r="AB28">
            <v>0</v>
          </cell>
          <cell r="AC28">
            <v>0</v>
          </cell>
          <cell r="AD28">
            <v>0</v>
          </cell>
          <cell r="AE28">
            <v>0.22245078052940787</v>
          </cell>
          <cell r="AF28">
            <v>0.35214219593718982</v>
          </cell>
          <cell r="AG28">
            <v>1.7799454213520017E-2</v>
          </cell>
          <cell r="AH28">
            <v>2.8589731639714538E-2</v>
          </cell>
          <cell r="AI28">
            <v>1.2490247738515694</v>
          </cell>
          <cell r="AJ28">
            <v>9.4990833550828633</v>
          </cell>
          <cell r="AK28">
            <v>5.1790510937462092E-2</v>
          </cell>
          <cell r="AL28">
            <v>0.13783132530120484</v>
          </cell>
          <cell r="AM28">
            <v>0</v>
          </cell>
          <cell r="AN28">
            <v>0</v>
          </cell>
          <cell r="AO28">
            <v>8.1396462172632758E-2</v>
          </cell>
          <cell r="AP28">
            <v>4.0501719618211427E-3</v>
          </cell>
          <cell r="AQ28">
            <v>9.4999626234434533</v>
          </cell>
          <cell r="AR28">
            <v>1.5354418392714986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1.0110659418506627</v>
          </cell>
          <cell r="BF28">
            <v>2.3312282344086661</v>
          </cell>
          <cell r="BG28">
            <v>1</v>
          </cell>
          <cell r="BH28">
            <v>6.6865778125216237E-3</v>
          </cell>
          <cell r="BI28">
            <v>1.2207886253877229</v>
          </cell>
          <cell r="BJ28">
            <v>1.2218448710549707</v>
          </cell>
          <cell r="BK28">
            <v>0.17467200540123168</v>
          </cell>
          <cell r="BL28">
            <v>0.2</v>
          </cell>
          <cell r="BM28">
            <v>0</v>
          </cell>
          <cell r="BN28">
            <v>1.4937650341966275E-2</v>
          </cell>
          <cell r="BO28">
            <v>0.16915662650602414</v>
          </cell>
          <cell r="BP28">
            <v>0</v>
          </cell>
          <cell r="BQ28">
            <v>0</v>
          </cell>
          <cell r="BR28">
            <v>2.3827379261331428E-2</v>
          </cell>
          <cell r="BS28">
            <v>1.2242871652226965E-3</v>
          </cell>
          <cell r="BT28">
            <v>9.4981627382833995</v>
          </cell>
          <cell r="BU28">
            <v>1.535441839271265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1.0110659418506525</v>
          </cell>
          <cell r="CI28">
            <v>2.331228234408663</v>
          </cell>
          <cell r="CJ28">
            <v>1</v>
          </cell>
          <cell r="CK28">
            <v>1.9105866315016218E-3</v>
          </cell>
          <cell r="CL28">
            <v>1.2793206359633351</v>
          </cell>
          <cell r="CM28">
            <v>1.2779771723199398</v>
          </cell>
          <cell r="CN28">
            <v>0.17176489408275084</v>
          </cell>
          <cell r="CO28">
            <v>0.2</v>
          </cell>
          <cell r="CP28">
            <v>0</v>
          </cell>
          <cell r="CQ28">
            <v>0.15574250252240715</v>
          </cell>
          <cell r="CR28">
            <v>0.15662650602409639</v>
          </cell>
          <cell r="CS28">
            <v>0</v>
          </cell>
          <cell r="CT28">
            <v>0</v>
          </cell>
          <cell r="CU28">
            <v>0.24693017307226661</v>
          </cell>
          <cell r="CV28">
            <v>1.2524995086476177E-2</v>
          </cell>
          <cell r="CW28">
            <v>9.4988890165851192</v>
          </cell>
          <cell r="CX28">
            <v>1.5354418392717559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1.0110659418506707</v>
          </cell>
          <cell r="DL28">
            <v>2.3312282344086679</v>
          </cell>
          <cell r="DM28">
            <v>1</v>
          </cell>
          <cell r="DN28">
            <v>1.9996135095727133E-2</v>
          </cell>
          <cell r="DO28">
            <v>1.2553491929729688</v>
          </cell>
          <cell r="DP28">
            <v>1.2549899527202693</v>
          </cell>
          <cell r="DQ28">
            <v>0.1729440550172936</v>
          </cell>
          <cell r="DR28">
            <v>0.2</v>
          </cell>
          <cell r="DS28">
            <v>0</v>
          </cell>
          <cell r="DT28">
            <v>1.0142357660687014</v>
          </cell>
          <cell r="DU28">
            <v>1.8469825222386269</v>
          </cell>
          <cell r="DV28">
            <v>4.770033835713941E-2</v>
          </cell>
          <cell r="DW28">
            <v>0.23180555547977136</v>
          </cell>
          <cell r="DX28">
            <v>2.6950675387053304</v>
          </cell>
          <cell r="DY28">
            <v>31.153234932627957</v>
          </cell>
          <cell r="DZ28">
            <v>0.13443129396339801</v>
          </cell>
          <cell r="EA28">
            <v>6.2024096385542175E-2</v>
          </cell>
          <cell r="EB28">
            <v>0</v>
          </cell>
          <cell r="EC28">
            <v>0</v>
          </cell>
          <cell r="ED28">
            <v>0.24394036473923425</v>
          </cell>
          <cell r="EE28">
            <v>6.2459940509578009E-3</v>
          </cell>
          <cell r="EF28">
            <v>31.154836504305976</v>
          </cell>
          <cell r="EG28">
            <v>2.4817585627202319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1.0245652953919109</v>
          </cell>
          <cell r="EU28">
            <v>1.0305113622636384</v>
          </cell>
          <cell r="EV28">
            <v>1</v>
          </cell>
          <cell r="EW28">
            <v>3.0739722033979306E-2</v>
          </cell>
          <cell r="EX28">
            <v>2.6625414748772354</v>
          </cell>
          <cell r="EY28">
            <v>2.7693456432850185</v>
          </cell>
          <cell r="EZ28">
            <v>0.19294217149750337</v>
          </cell>
          <cell r="FA28">
            <v>0.2</v>
          </cell>
          <cell r="FB28">
            <v>0</v>
          </cell>
          <cell r="FC28">
            <v>0.17205956190576457</v>
          </cell>
          <cell r="FD28">
            <v>7.6120481927710856E-2</v>
          </cell>
          <cell r="FE28">
            <v>0</v>
          </cell>
          <cell r="FF28">
            <v>0</v>
          </cell>
          <cell r="FG28">
            <v>0.31411025156629846</v>
          </cell>
          <cell r="FH28">
            <v>8.1611270442056415E-3</v>
          </cell>
          <cell r="FI28">
            <v>31.152116757801171</v>
          </cell>
          <cell r="FJ28">
            <v>2.4817585626850409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1.0245652953919109</v>
          </cell>
          <cell r="FX28">
            <v>1.0305113623378701</v>
          </cell>
          <cell r="FY28">
            <v>1</v>
          </cell>
          <cell r="FZ28">
            <v>3.9310999375514633E-2</v>
          </cell>
          <cell r="GA28">
            <v>2.7180208584661822</v>
          </cell>
          <cell r="GB28">
            <v>2.8241099813357629</v>
          </cell>
          <cell r="GC28">
            <v>0.19162025239868416</v>
          </cell>
          <cell r="GD28">
            <v>0.2</v>
          </cell>
          <cell r="GE28">
            <v>0</v>
          </cell>
          <cell r="GF28">
            <v>0.70776113711406052</v>
          </cell>
          <cell r="GG28">
            <v>7.048192771084337E-2</v>
          </cell>
          <cell r="GH28">
            <v>0</v>
          </cell>
          <cell r="GI28">
            <v>0</v>
          </cell>
          <cell r="GJ28">
            <v>1.2889443392271525</v>
          </cell>
          <cell r="GK28">
            <v>3.3293217261975976E-2</v>
          </cell>
          <cell r="GL28">
            <v>31.153208565685198</v>
          </cell>
          <cell r="GM28">
            <v>2.4817585626730381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1.0245652953919131</v>
          </cell>
          <cell r="HA28">
            <v>1.0305113623631588</v>
          </cell>
          <cell r="HB28">
            <v>1</v>
          </cell>
          <cell r="HC28">
            <v>0.16175884172099783</v>
          </cell>
          <cell r="HD28">
            <v>2.6956036660159901</v>
          </cell>
          <cell r="HE28">
            <v>2.8019832097585233</v>
          </cell>
          <cell r="HF28">
            <v>0.19215175161739739</v>
          </cell>
          <cell r="HG28">
            <v>0.2</v>
          </cell>
          <cell r="HH28">
            <v>0</v>
          </cell>
          <cell r="HI28">
            <v>0.65254892908551754</v>
          </cell>
          <cell r="HJ28">
            <v>1.0034506275092296</v>
          </cell>
          <cell r="HK28">
            <v>6.0531867544129855E-2</v>
          </cell>
          <cell r="HL28">
            <v>0.13727218992668749</v>
          </cell>
          <cell r="HM28">
            <v>5.2322509636402934</v>
          </cell>
          <cell r="HN28">
            <v>33.708246480131216</v>
          </cell>
          <cell r="HO28">
            <v>0.12273084230546094</v>
          </cell>
          <cell r="HP28">
            <v>0</v>
          </cell>
          <cell r="HQ28">
            <v>0</v>
          </cell>
          <cell r="HR28">
            <v>0</v>
          </cell>
          <cell r="HS28">
            <v>0.18872813246163778</v>
          </cell>
          <cell r="HT28">
            <v>1.1384781675183971E-2</v>
          </cell>
          <cell r="HU28">
            <v>33.708246480131287</v>
          </cell>
          <cell r="HV28">
            <v>2.920101426293058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1.0323566349180879</v>
          </cell>
          <cell r="IJ28">
            <v>0.57745582982988142</v>
          </cell>
          <cell r="IK28">
            <v>1</v>
          </cell>
          <cell r="IL28">
            <v>2.5818035619838899E-2</v>
          </cell>
          <cell r="IM28">
            <v>5.2322509636403609</v>
          </cell>
          <cell r="IN28">
            <v>5.4814220778235825</v>
          </cell>
          <cell r="IO28">
            <v>0.19634001653890029</v>
          </cell>
          <cell r="IP28">
            <v>0.2</v>
          </cell>
          <cell r="IQ28">
            <v>0</v>
          </cell>
          <cell r="IR28">
            <v>0.14866088378329995</v>
          </cell>
          <cell r="IS28">
            <v>0</v>
          </cell>
          <cell r="IT28">
            <v>0</v>
          </cell>
          <cell r="IU28">
            <v>0</v>
          </cell>
          <cell r="IV28">
            <v>0.22860179592583157</v>
          </cell>
          <cell r="IW28">
            <v>1.3790109101511914E-2</v>
          </cell>
          <cell r="IX28">
            <v>33.708246480131059</v>
          </cell>
          <cell r="IY28">
            <v>2.9201014262930651</v>
          </cell>
          <cell r="IZ28">
            <v>0</v>
          </cell>
          <cell r="JA28">
            <v>0</v>
          </cell>
          <cell r="JB28">
            <v>0</v>
          </cell>
          <cell r="JC28">
            <v>0</v>
          </cell>
          <cell r="JD28">
            <v>0</v>
          </cell>
        </row>
        <row r="29">
          <cell r="A29">
            <v>2043</v>
          </cell>
          <cell r="B29">
            <v>4.4947373908347634</v>
          </cell>
          <cell r="C29">
            <v>2.3736605561358681</v>
          </cell>
          <cell r="D29">
            <v>0.92354516703190437</v>
          </cell>
          <cell r="E29">
            <v>1.10226</v>
          </cell>
          <cell r="F29">
            <v>-1.1761708008816643</v>
          </cell>
          <cell r="G29">
            <v>1.0409217296595907</v>
          </cell>
          <cell r="H29">
            <v>0</v>
          </cell>
          <cell r="I29">
            <v>6.0951563718762924E-2</v>
          </cell>
          <cell r="J29">
            <v>5.2631578947368363E-2</v>
          </cell>
          <cell r="K29">
            <v>0.1880467542354598</v>
          </cell>
          <cell r="L29">
            <v>0.31922378368203752</v>
          </cell>
          <cell r="M29">
            <v>1.4917672686681644</v>
          </cell>
          <cell r="N29">
            <v>0.12596446325653035</v>
          </cell>
          <cell r="O29">
            <v>0</v>
          </cell>
          <cell r="P29">
            <v>0</v>
          </cell>
          <cell r="Q29">
            <v>1.4313253012048195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1.7566265060240966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1.6265060240963856</v>
          </cell>
          <cell r="AB29">
            <v>0</v>
          </cell>
          <cell r="AC29">
            <v>0</v>
          </cell>
          <cell r="AD29">
            <v>0</v>
          </cell>
          <cell r="AE29">
            <v>0.22036402334839542</v>
          </cell>
          <cell r="AF29">
            <v>0.34987937408372544</v>
          </cell>
          <cell r="AG29">
            <v>1.7000145719679203E-2</v>
          </cell>
          <cell r="AH29">
            <v>2.8272647386786563E-2</v>
          </cell>
          <cell r="AI29">
            <v>1.2628337106498562</v>
          </cell>
          <cell r="AJ29">
            <v>9.9340179098388646</v>
          </cell>
          <cell r="AK29">
            <v>5.1365043060070288E-2</v>
          </cell>
          <cell r="AL29">
            <v>0.14313253012048197</v>
          </cell>
          <cell r="AM29">
            <v>0</v>
          </cell>
          <cell r="AN29">
            <v>0</v>
          </cell>
          <cell r="AO29">
            <v>8.0960090577764848E-2</v>
          </cell>
          <cell r="AP29">
            <v>3.8683325443019299E-3</v>
          </cell>
          <cell r="AQ29">
            <v>9.9349875347522012</v>
          </cell>
          <cell r="AR29">
            <v>1.5513933051113677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1.0103888440655215</v>
          </cell>
          <cell r="BF29">
            <v>2.3951577450599699</v>
          </cell>
          <cell r="BG29">
            <v>1</v>
          </cell>
          <cell r="BH29">
            <v>6.6211575729416012E-3</v>
          </cell>
          <cell r="BI29">
            <v>1.2328491577800524</v>
          </cell>
          <cell r="BJ29">
            <v>1.2316868641975118</v>
          </cell>
          <cell r="BK29">
            <v>0.1740870861239385</v>
          </cell>
          <cell r="BL29">
            <v>0.2</v>
          </cell>
          <cell r="BM29">
            <v>0</v>
          </cell>
          <cell r="BN29">
            <v>1.4779094743156879E-2</v>
          </cell>
          <cell r="BO29">
            <v>0.17566265060240968</v>
          </cell>
          <cell r="BP29">
            <v>0</v>
          </cell>
          <cell r="BQ29">
            <v>0</v>
          </cell>
          <cell r="BR29">
            <v>2.3647612587079949E-2</v>
          </cell>
          <cell r="BS29">
            <v>1.1692964267090761E-3</v>
          </cell>
          <cell r="BT29">
            <v>9.9330021603736807</v>
          </cell>
          <cell r="BU29">
            <v>1.5513933051111131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1.0103888440655093</v>
          </cell>
          <cell r="CI29">
            <v>2.3951577450599664</v>
          </cell>
          <cell r="CJ29">
            <v>1</v>
          </cell>
          <cell r="CK29">
            <v>1.8867422887312102E-3</v>
          </cell>
          <cell r="CL29">
            <v>1.2950614501956088</v>
          </cell>
          <cell r="CM29">
            <v>1.2913772285983496</v>
          </cell>
          <cell r="CN29">
            <v>0.17114732146409142</v>
          </cell>
          <cell r="CO29">
            <v>0.2</v>
          </cell>
          <cell r="CP29">
            <v>0</v>
          </cell>
          <cell r="CQ29">
            <v>0.15424164699471729</v>
          </cell>
          <cell r="CR29">
            <v>0.16265060240963858</v>
          </cell>
          <cell r="CS29">
            <v>0</v>
          </cell>
          <cell r="CT29">
            <v>0</v>
          </cell>
          <cell r="CU29">
            <v>0.24528538791623472</v>
          </cell>
          <cell r="CV29">
            <v>1.19625167486682E-2</v>
          </cell>
          <cell r="CW29">
            <v>9.9338036472850977</v>
          </cell>
          <cell r="CX29">
            <v>1.5513933051116355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1.0103888440655266</v>
          </cell>
          <cell r="DL29">
            <v>2.3951577450599721</v>
          </cell>
          <cell r="DM29">
            <v>1</v>
          </cell>
          <cell r="DN29">
            <v>1.9768625888105514E-2</v>
          </cell>
          <cell r="DO29">
            <v>1.2695529071917755</v>
          </cell>
          <cell r="DP29">
            <v>1.2669048427932019</v>
          </cell>
          <cell r="DQ29">
            <v>0.17234084094664043</v>
          </cell>
          <cell r="DR29">
            <v>0.2</v>
          </cell>
          <cell r="DS29">
            <v>0</v>
          </cell>
          <cell r="DT29">
            <v>1.0532485711026922</v>
          </cell>
          <cell r="DU29">
            <v>1.9251896689851713</v>
          </cell>
          <cell r="DV29">
            <v>4.7557577968185688E-2</v>
          </cell>
          <cell r="DW29">
            <v>0.23965177834206544</v>
          </cell>
          <cell r="DX29">
            <v>2.697825520175134</v>
          </cell>
          <cell r="DY29">
            <v>32.397337097850148</v>
          </cell>
          <cell r="DZ29">
            <v>0.13968458103705311</v>
          </cell>
          <cell r="EA29">
            <v>6.4409638554216872E-2</v>
          </cell>
          <cell r="EB29">
            <v>0</v>
          </cell>
          <cell r="EC29">
            <v>0</v>
          </cell>
          <cell r="ED29">
            <v>0.25440969010173536</v>
          </cell>
          <cell r="EE29">
            <v>6.2273339690028656E-3</v>
          </cell>
          <cell r="EF29">
            <v>32.399089244992098</v>
          </cell>
          <cell r="EG29">
            <v>2.5412154658310899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1.0239575694445022</v>
          </cell>
          <cell r="EU29">
            <v>1.030478371864572</v>
          </cell>
          <cell r="EV29">
            <v>1</v>
          </cell>
          <cell r="EW29">
            <v>3.1800126654486789E-2</v>
          </cell>
          <cell r="EX29">
            <v>2.663710297019712</v>
          </cell>
          <cell r="EY29">
            <v>2.764386841444745</v>
          </cell>
          <cell r="EZ29">
            <v>0.19196990642960698</v>
          </cell>
          <cell r="FA29">
            <v>0.2</v>
          </cell>
          <cell r="FB29">
            <v>0</v>
          </cell>
          <cell r="FC29">
            <v>0.17860395794259801</v>
          </cell>
          <cell r="FD29">
            <v>7.9048192771084352E-2</v>
          </cell>
          <cell r="FE29">
            <v>0</v>
          </cell>
          <cell r="FF29">
            <v>0</v>
          </cell>
          <cell r="FG29">
            <v>0.32728449399917392</v>
          </cell>
          <cell r="FH29">
            <v>8.1366714435476013E-3</v>
          </cell>
          <cell r="FI29">
            <v>32.396113552508503</v>
          </cell>
          <cell r="FJ29">
            <v>2.5412154657950556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1.0239575694445022</v>
          </cell>
          <cell r="FX29">
            <v>1.0304783719388015</v>
          </cell>
          <cell r="FY29">
            <v>1</v>
          </cell>
          <cell r="FZ29">
            <v>4.062374323942182E-2</v>
          </cell>
          <cell r="GA29">
            <v>2.7219171544292529</v>
          </cell>
          <cell r="GB29">
            <v>2.8218517685462174</v>
          </cell>
          <cell r="GC29">
            <v>0.19064070432366925</v>
          </cell>
          <cell r="GD29">
            <v>0.2</v>
          </cell>
          <cell r="GE29">
            <v>0</v>
          </cell>
          <cell r="GF29">
            <v>0.73497854706586996</v>
          </cell>
          <cell r="GG29">
            <v>7.3192771084337346E-2</v>
          </cell>
          <cell r="GH29">
            <v>0</v>
          </cell>
          <cell r="GI29">
            <v>0</v>
          </cell>
          <cell r="GJ29">
            <v>1.3435104167623813</v>
          </cell>
          <cell r="GK29">
            <v>3.3193572555635223E-2</v>
          </cell>
          <cell r="GL29">
            <v>32.397308308572576</v>
          </cell>
          <cell r="GM29">
            <v>2.5412154657827619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1.0239575694445009</v>
          </cell>
          <cell r="HA29">
            <v>1.0304783719640893</v>
          </cell>
          <cell r="HB29">
            <v>1</v>
          </cell>
          <cell r="HC29">
            <v>0.16723246947513914</v>
          </cell>
          <cell r="HD29">
            <v>2.698386841779334</v>
          </cell>
          <cell r="HE29">
            <v>2.7986233202966</v>
          </cell>
          <cell r="HF29">
            <v>0.19117530933949067</v>
          </cell>
          <cell r="HG29">
            <v>0.2</v>
          </cell>
          <cell r="HH29">
            <v>0</v>
          </cell>
          <cell r="HI29">
            <v>0.68639626317976887</v>
          </cell>
          <cell r="HJ29">
            <v>1.0587907129029999</v>
          </cell>
          <cell r="HK29">
            <v>6.1406739568665471E-2</v>
          </cell>
          <cell r="HL29">
            <v>0.14407883863565671</v>
          </cell>
          <cell r="HM29">
            <v>5.2234231474241186</v>
          </cell>
          <cell r="HN29">
            <v>34.802100984208693</v>
          </cell>
          <cell r="HO29">
            <v>0.12909681984066851</v>
          </cell>
          <cell r="HP29">
            <v>0</v>
          </cell>
          <cell r="HQ29">
            <v>0</v>
          </cell>
          <cell r="HR29">
            <v>0</v>
          </cell>
          <cell r="HS29">
            <v>0.19913644820763268</v>
          </cell>
          <cell r="HT29">
            <v>1.1549326854395617E-2</v>
          </cell>
          <cell r="HU29">
            <v>34.802100984208785</v>
          </cell>
          <cell r="HV29">
            <v>3.0123528374595616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1.0315918516856495</v>
          </cell>
          <cell r="IJ29">
            <v>0.56833075145596867</v>
          </cell>
          <cell r="IK29">
            <v>1</v>
          </cell>
          <cell r="IL29">
            <v>2.7098224264849459E-2</v>
          </cell>
          <cell r="IM29">
            <v>5.2234231474241648</v>
          </cell>
          <cell r="IN29">
            <v>5.4616326420513577</v>
          </cell>
          <cell r="IO29">
            <v>0.19551158911736291</v>
          </cell>
          <cell r="IP29">
            <v>0.2</v>
          </cell>
          <cell r="IQ29">
            <v>0</v>
          </cell>
          <cell r="IR29">
            <v>0.1563718375154757</v>
          </cell>
          <cell r="IS29">
            <v>0</v>
          </cell>
          <cell r="IT29">
            <v>0</v>
          </cell>
          <cell r="IU29">
            <v>0</v>
          </cell>
          <cell r="IV29">
            <v>0.24120913560043586</v>
          </cell>
          <cell r="IW29">
            <v>1.3989418674430871E-2</v>
          </cell>
          <cell r="IX29">
            <v>34.802100984208529</v>
          </cell>
          <cell r="IY29">
            <v>3.0123528374595763</v>
          </cell>
          <cell r="IZ29">
            <v>0</v>
          </cell>
          <cell r="JA29">
            <v>0</v>
          </cell>
          <cell r="JB29">
            <v>0</v>
          </cell>
          <cell r="JC29">
            <v>0</v>
          </cell>
          <cell r="JD29">
            <v>0</v>
          </cell>
        </row>
        <row r="30">
          <cell r="A30">
            <v>2044</v>
          </cell>
          <cell r="B30">
            <v>4.4947373908347634</v>
          </cell>
          <cell r="C30">
            <v>2.4845428556390847</v>
          </cell>
          <cell r="D30">
            <v>0.96402653731843901</v>
          </cell>
          <cell r="E30">
            <v>1.10589</v>
          </cell>
          <cell r="F30">
            <v>-1.224456439874394</v>
          </cell>
          <cell r="G30">
            <v>1.0399177349677451</v>
          </cell>
          <cell r="H30">
            <v>0</v>
          </cell>
          <cell r="I30">
            <v>6.3644075690836244E-2</v>
          </cell>
          <cell r="J30">
            <v>5.2631578947368363E-2</v>
          </cell>
          <cell r="K30">
            <v>0.19606941361823654</v>
          </cell>
          <cell r="L30">
            <v>0.33200389221103027</v>
          </cell>
          <cell r="M30">
            <v>1.5557439188385422</v>
          </cell>
          <cell r="N30">
            <v>0.12592879787330619</v>
          </cell>
          <cell r="O30">
            <v>0</v>
          </cell>
          <cell r="P30">
            <v>0</v>
          </cell>
          <cell r="Q30">
            <v>1.4843373493975904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1.8216867469879521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1.6867469879518073</v>
          </cell>
          <cell r="AB30">
            <v>0</v>
          </cell>
          <cell r="AC30">
            <v>0</v>
          </cell>
          <cell r="AD30">
            <v>0</v>
          </cell>
          <cell r="AE30">
            <v>0.21818407644821414</v>
          </cell>
          <cell r="AF30">
            <v>0.34747309315091046</v>
          </cell>
          <cell r="AG30">
            <v>1.6238935348632983E-2</v>
          </cell>
          <cell r="AH30">
            <v>2.7935525363724248E-2</v>
          </cell>
          <cell r="AI30">
            <v>1.276775668708352</v>
          </cell>
          <cell r="AJ30">
            <v>10.376628875838719</v>
          </cell>
          <cell r="AK30">
            <v>5.0917626698596216E-2</v>
          </cell>
          <cell r="AL30">
            <v>0.14843373493975906</v>
          </cell>
          <cell r="AM30">
            <v>0</v>
          </cell>
          <cell r="AN30">
            <v>0</v>
          </cell>
          <cell r="AO30">
            <v>8.0490810403911484E-2</v>
          </cell>
          <cell r="AP30">
            <v>3.6951592228981066E-3</v>
          </cell>
          <cell r="AQ30">
            <v>10.377694822242781</v>
          </cell>
          <cell r="AR30">
            <v>1.5665007201487919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1.0097379658579484</v>
          </cell>
          <cell r="BF30">
            <v>2.460424520988703</v>
          </cell>
          <cell r="BG30">
            <v>1</v>
          </cell>
          <cell r="BH30">
            <v>6.5509445218100834E-3</v>
          </cell>
          <cell r="BI30">
            <v>1.2449885764150301</v>
          </cell>
          <cell r="BJ30">
            <v>1.2404103612024682</v>
          </cell>
          <cell r="BK30">
            <v>0.17348882703289317</v>
          </cell>
          <cell r="BL30">
            <v>0.2</v>
          </cell>
          <cell r="BM30">
            <v>0</v>
          </cell>
          <cell r="BN30">
            <v>1.4614383138566488E-2</v>
          </cell>
          <cell r="BO30">
            <v>0.18216867469879522</v>
          </cell>
          <cell r="BP30">
            <v>0</v>
          </cell>
          <cell r="BQ30">
            <v>0</v>
          </cell>
          <cell r="BR30">
            <v>2.3458094476380847E-2</v>
          </cell>
          <cell r="BS30">
            <v>1.116927088382586E-3</v>
          </cell>
          <cell r="BT30">
            <v>10.375511632646569</v>
          </cell>
          <cell r="BU30">
            <v>1.5665007201485233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1.0097379658579411</v>
          </cell>
          <cell r="CI30">
            <v>2.4604245209886981</v>
          </cell>
          <cell r="CJ30">
            <v>1</v>
          </cell>
          <cell r="CK30">
            <v>1.8615952656743226E-3</v>
          </cell>
          <cell r="CL30">
            <v>1.3110011348267072</v>
          </cell>
          <cell r="CM30">
            <v>1.3037105919188019</v>
          </cell>
          <cell r="CN30">
            <v>0.17051714117365438</v>
          </cell>
          <cell r="CO30">
            <v>0.2</v>
          </cell>
          <cell r="CP30">
            <v>0</v>
          </cell>
          <cell r="CQ30">
            <v>0.15267579174539572</v>
          </cell>
          <cell r="CR30">
            <v>0.16867469879518074</v>
          </cell>
          <cell r="CS30">
            <v>0</v>
          </cell>
          <cell r="CT30">
            <v>0</v>
          </cell>
          <cell r="CU30">
            <v>0.24353994013943689</v>
          </cell>
          <cell r="CV30">
            <v>1.1426849037352291E-2</v>
          </cell>
          <cell r="CW30">
            <v>10.376393381128709</v>
          </cell>
          <cell r="CX30">
            <v>1.5665007201490762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1.0097379658579573</v>
          </cell>
          <cell r="DL30">
            <v>2.4604245209887057</v>
          </cell>
          <cell r="DM30">
            <v>1</v>
          </cell>
          <cell r="DN30">
            <v>1.952718410914215E-2</v>
          </cell>
          <cell r="DO30">
            <v>1.2839021917646225</v>
          </cell>
          <cell r="DP30">
            <v>1.2777278246457549</v>
          </cell>
          <cell r="DQ30">
            <v>0.17172476696587793</v>
          </cell>
          <cell r="DR30">
            <v>0.2</v>
          </cell>
          <cell r="DS30">
            <v>0</v>
          </cell>
          <cell r="DT30">
            <v>1.0927913207425821</v>
          </cell>
          <cell r="DU30">
            <v>2.0045370230517734</v>
          </cell>
          <cell r="DV30">
            <v>4.7413271390507654E-2</v>
          </cell>
          <cell r="DW30">
            <v>0.2475368493955187</v>
          </cell>
          <cell r="DX30">
            <v>2.7007566931113103</v>
          </cell>
          <cell r="DY30">
            <v>33.647465017867475</v>
          </cell>
          <cell r="DZ30">
            <v>0.14501502414006426</v>
          </cell>
          <cell r="EA30">
            <v>6.6795180722891562E-2</v>
          </cell>
          <cell r="EB30">
            <v>0</v>
          </cell>
          <cell r="EC30">
            <v>0</v>
          </cell>
          <cell r="ED30">
            <v>0.2650428834414198</v>
          </cell>
          <cell r="EE30">
            <v>6.2084715243131373E-3</v>
          </cell>
          <cell r="EF30">
            <v>33.649375549921047</v>
          </cell>
          <cell r="EG30">
            <v>2.6005639887566225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1.0233543844367101</v>
          </cell>
          <cell r="EU30">
            <v>1.0302410592094291</v>
          </cell>
          <cell r="EV30">
            <v>1</v>
          </cell>
          <cell r="EW30">
            <v>3.2867136805461411E-2</v>
          </cell>
          <cell r="EX30">
            <v>2.6650353677651482</v>
          </cell>
          <cell r="EY30">
            <v>2.7572785902924011</v>
          </cell>
          <cell r="EZ30">
            <v>0.19104583502355732</v>
          </cell>
          <cell r="FA30">
            <v>0.2</v>
          </cell>
          <cell r="FB30">
            <v>0</v>
          </cell>
          <cell r="FC30">
            <v>0.18523209656696654</v>
          </cell>
          <cell r="FD30">
            <v>8.1975903614457835E-2</v>
          </cell>
          <cell r="FE30">
            <v>0</v>
          </cell>
          <cell r="FF30">
            <v>0</v>
          </cell>
          <cell r="FG30">
            <v>0.34064076723629633</v>
          </cell>
          <cell r="FH30">
            <v>8.1119512005181135E-3</v>
          </cell>
          <cell r="FI30">
            <v>33.646130603311249</v>
          </cell>
          <cell r="FJ30">
            <v>2.6005639887197458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1.0233543844367097</v>
          </cell>
          <cell r="FX30">
            <v>1.0302410592836415</v>
          </cell>
          <cell r="FY30">
            <v>1</v>
          </cell>
          <cell r="FZ30">
            <v>4.1941783003996889E-2</v>
          </cell>
          <cell r="GA30">
            <v>2.7260003423901882</v>
          </cell>
          <cell r="GB30">
            <v>2.8174192298875571</v>
          </cell>
          <cell r="GC30">
            <v>0.18970980924029571</v>
          </cell>
          <cell r="GD30">
            <v>0.2</v>
          </cell>
          <cell r="GE30">
            <v>0</v>
          </cell>
          <cell r="GF30">
            <v>0.7625652328055107</v>
          </cell>
          <cell r="GG30">
            <v>7.5903614457831323E-2</v>
          </cell>
          <cell r="GH30">
            <v>0</v>
          </cell>
          <cell r="GI30">
            <v>0</v>
          </cell>
          <cell r="GJ30">
            <v>1.3988711309155322</v>
          </cell>
          <cell r="GK30">
            <v>3.3092848665676397E-2</v>
          </cell>
          <cell r="GL30">
            <v>33.647433688497813</v>
          </cell>
          <cell r="GM30">
            <v>2.6005639887071723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1.0233543844367126</v>
          </cell>
          <cell r="HA30">
            <v>1.0302410593089235</v>
          </cell>
          <cell r="HB30">
            <v>1</v>
          </cell>
          <cell r="HC30">
            <v>0.17273309592460279</v>
          </cell>
          <cell r="HD30">
            <v>2.7013433844040309</v>
          </cell>
          <cell r="HE30">
            <v>2.7930980315536447</v>
          </cell>
          <cell r="HF30">
            <v>0.19024734025851375</v>
          </cell>
          <cell r="HG30">
            <v>0.2</v>
          </cell>
          <cell r="HH30">
            <v>0</v>
          </cell>
          <cell r="HI30">
            <v>0.72157348436829871</v>
          </cell>
          <cell r="HJ30">
            <v>1.1163455629974588</v>
          </cell>
          <cell r="HK30">
            <v>6.2276591134165546E-2</v>
          </cell>
          <cell r="HL30">
            <v>0.15112654823660795</v>
          </cell>
          <cell r="HM30">
            <v>5.2146106395294138</v>
          </cell>
          <cell r="HN30">
            <v>35.902040233244755</v>
          </cell>
          <cell r="HO30">
            <v>0.13571292139873059</v>
          </cell>
          <cell r="HP30">
            <v>0</v>
          </cell>
          <cell r="HQ30">
            <v>0</v>
          </cell>
          <cell r="HR30">
            <v>0</v>
          </cell>
          <cell r="HS30">
            <v>0.20996131499694354</v>
          </cell>
          <cell r="HT30">
            <v>1.1712927789982402E-2</v>
          </cell>
          <cell r="HU30">
            <v>35.902040233244875</v>
          </cell>
          <cell r="HV30">
            <v>3.1052418959792241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1.0308360486077719</v>
          </cell>
          <cell r="IJ30">
            <v>0.55957391274906021</v>
          </cell>
          <cell r="IK30">
            <v>1</v>
          </cell>
          <cell r="IL30">
            <v>2.8423751435449989E-2</v>
          </cell>
          <cell r="IM30">
            <v>5.2146106395294209</v>
          </cell>
          <cell r="IN30">
            <v>5.4372129863940604</v>
          </cell>
          <cell r="IO30">
            <v>0.19472179811405588</v>
          </cell>
          <cell r="IP30">
            <v>0.2</v>
          </cell>
          <cell r="IQ30">
            <v>0</v>
          </cell>
          <cell r="IR30">
            <v>0.16438576039211591</v>
          </cell>
          <cell r="IS30">
            <v>0</v>
          </cell>
          <cell r="IT30">
            <v>0</v>
          </cell>
          <cell r="IU30">
            <v>0</v>
          </cell>
          <cell r="IV30">
            <v>0.25432103342095486</v>
          </cell>
          <cell r="IW30">
            <v>1.4187584508016314E-2</v>
          </cell>
          <cell r="IX30">
            <v>35.902040233244612</v>
          </cell>
          <cell r="IY30">
            <v>3.1052418959792227</v>
          </cell>
          <cell r="IZ30">
            <v>0</v>
          </cell>
          <cell r="JA30">
            <v>0</v>
          </cell>
          <cell r="JB30">
            <v>0</v>
          </cell>
          <cell r="JC30">
            <v>0</v>
          </cell>
          <cell r="JD30">
            <v>0</v>
          </cell>
        </row>
        <row r="31">
          <cell r="A31">
            <v>2045</v>
          </cell>
          <cell r="B31">
            <v>4.4947373908347634</v>
          </cell>
          <cell r="C31">
            <v>2.5985961407088136</v>
          </cell>
          <cell r="D31">
            <v>1.0056431573394178</v>
          </cell>
          <cell r="E31">
            <v>1.1065199999999999</v>
          </cell>
          <cell r="F31">
            <v>-1.2773618443010681</v>
          </cell>
          <cell r="G31">
            <v>1.0420982786026303</v>
          </cell>
          <cell r="H31">
            <v>0</v>
          </cell>
          <cell r="I31">
            <v>6.6415488586188884E-2</v>
          </cell>
          <cell r="J31">
            <v>5.2631578947368363E-2</v>
          </cell>
          <cell r="K31">
            <v>0.2043092144610488</v>
          </cell>
          <cell r="L31">
            <v>0.34513106909383512</v>
          </cell>
          <cell r="M31">
            <v>1.6214989294804907</v>
          </cell>
          <cell r="N31">
            <v>0.12592049516458265</v>
          </cell>
          <cell r="O31">
            <v>0</v>
          </cell>
          <cell r="P31">
            <v>0</v>
          </cell>
          <cell r="Q31">
            <v>1.5373493975903616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1.8867469879518075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1.7469879518072289</v>
          </cell>
          <cell r="AB31">
            <v>0</v>
          </cell>
          <cell r="AC31">
            <v>0</v>
          </cell>
          <cell r="AD31">
            <v>0</v>
          </cell>
          <cell r="AE31">
            <v>0.21591407002085075</v>
          </cell>
          <cell r="AF31">
            <v>0.34492380842686698</v>
          </cell>
          <cell r="AG31">
            <v>1.5513684121888718E-2</v>
          </cell>
          <cell r="AH31">
            <v>2.7585722261248273E-2</v>
          </cell>
          <cell r="AI31">
            <v>1.2908501724201236</v>
          </cell>
          <cell r="AJ31">
            <v>10.861436079345875</v>
          </cell>
          <cell r="AK31">
            <v>5.0448878615123899E-2</v>
          </cell>
          <cell r="AL31">
            <v>0.15373493975903618</v>
          </cell>
          <cell r="AM31">
            <v>0</v>
          </cell>
          <cell r="AN31">
            <v>0</v>
          </cell>
          <cell r="AO31">
            <v>7.9988524244531428E-2</v>
          </cell>
          <cell r="AP31">
            <v>3.5301654401782489E-3</v>
          </cell>
          <cell r="AQ31">
            <v>10.862608231525879</v>
          </cell>
          <cell r="AR31">
            <v>1.5840816113990308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1.0112230342598048</v>
          </cell>
          <cell r="BF31">
            <v>2.5272880291793007</v>
          </cell>
          <cell r="BG31">
            <v>1</v>
          </cell>
          <cell r="BH31">
            <v>6.4776397754452691E-3</v>
          </cell>
          <cell r="BI31">
            <v>1.2572056857883842</v>
          </cell>
          <cell r="BJ31">
            <v>1.2524902870159274</v>
          </cell>
          <cell r="BK31">
            <v>0.17287927217950119</v>
          </cell>
          <cell r="BL31">
            <v>0.2</v>
          </cell>
          <cell r="BM31">
            <v>0</v>
          </cell>
          <cell r="BN31">
            <v>1.4443760141298785E-2</v>
          </cell>
          <cell r="BO31">
            <v>0.18867469879518076</v>
          </cell>
          <cell r="BP31">
            <v>0</v>
          </cell>
          <cell r="BQ31">
            <v>0</v>
          </cell>
          <cell r="BR31">
            <v>2.3258918792667192E-2</v>
          </cell>
          <cell r="BS31">
            <v>1.0670319776752916E-3</v>
          </cell>
          <cell r="BT31">
            <v>10.860206858408695</v>
          </cell>
          <cell r="BU31">
            <v>1.584081611398753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1.011223034259801</v>
          </cell>
          <cell r="CI31">
            <v>2.5272880291792963</v>
          </cell>
          <cell r="CJ31">
            <v>1</v>
          </cell>
          <cell r="CK31">
            <v>1.8356430729235596E-3</v>
          </cell>
          <cell r="CL31">
            <v>1.3271404752108078</v>
          </cell>
          <cell r="CM31">
            <v>1.3196772425543455</v>
          </cell>
          <cell r="CN31">
            <v>0.16987608839367443</v>
          </cell>
          <cell r="CO31">
            <v>0.2</v>
          </cell>
          <cell r="CP31">
            <v>0</v>
          </cell>
          <cell r="CQ31">
            <v>0.15104720330603102</v>
          </cell>
          <cell r="CR31">
            <v>0.1746987951807229</v>
          </cell>
          <cell r="CS31">
            <v>0</v>
          </cell>
          <cell r="CT31">
            <v>0</v>
          </cell>
          <cell r="CU31">
            <v>0.24169428651503119</v>
          </cell>
          <cell r="CV31">
            <v>1.0916486704035177E-2</v>
          </cell>
          <cell r="CW31">
            <v>10.861177179834936</v>
          </cell>
          <cell r="CX31">
            <v>1.5840816113993275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1.0112230342598107</v>
          </cell>
          <cell r="DL31">
            <v>2.5272880291793038</v>
          </cell>
          <cell r="DM31">
            <v>1</v>
          </cell>
          <cell r="DN31">
            <v>1.9276967879596766E-2</v>
          </cell>
          <cell r="DO31">
            <v>1.2983967560303653</v>
          </cell>
          <cell r="DP31">
            <v>1.2920663001249575</v>
          </cell>
          <cell r="DQ31">
            <v>0.17109769293594621</v>
          </cell>
          <cell r="DR31">
            <v>0.2</v>
          </cell>
          <cell r="DS31">
            <v>0</v>
          </cell>
          <cell r="DT31">
            <v>1.1328134722075787</v>
          </cell>
          <cell r="DU31">
            <v>2.0849868562425762</v>
          </cell>
          <cell r="DV31">
            <v>4.726657202303064E-2</v>
          </cell>
          <cell r="DW31">
            <v>0.25549730860825881</v>
          </cell>
          <cell r="DX31">
            <v>2.7038578227535397</v>
          </cell>
          <cell r="DY31">
            <v>35.014398816992959</v>
          </cell>
          <cell r="DZ31">
            <v>0.15041607978024252</v>
          </cell>
          <cell r="EA31">
            <v>6.9180722891566265E-2</v>
          </cell>
          <cell r="EB31">
            <v>0</v>
          </cell>
          <cell r="EC31">
            <v>0</v>
          </cell>
          <cell r="ED31">
            <v>0.27583527861434309</v>
          </cell>
          <cell r="EE31">
            <v>6.1892958315190715E-3</v>
          </cell>
          <cell r="EF31">
            <v>35.016482213582378</v>
          </cell>
          <cell r="EG31">
            <v>2.664701136269668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1.0246627838385591</v>
          </cell>
          <cell r="EU31">
            <v>1.0299081831788739</v>
          </cell>
          <cell r="EV31">
            <v>1</v>
          </cell>
          <cell r="EW31">
            <v>3.3945604967178848E-2</v>
          </cell>
          <cell r="EX31">
            <v>2.6665138527331673</v>
          </cell>
          <cell r="EY31">
            <v>2.7579230279656683</v>
          </cell>
          <cell r="EZ31">
            <v>0.19016101526325982</v>
          </cell>
          <cell r="FA31">
            <v>0.2</v>
          </cell>
          <cell r="FB31">
            <v>0</v>
          </cell>
          <cell r="FC31">
            <v>0.19193526981824185</v>
          </cell>
          <cell r="FD31">
            <v>8.4903614457831331E-2</v>
          </cell>
          <cell r="FE31">
            <v>0</v>
          </cell>
          <cell r="FF31">
            <v>0</v>
          </cell>
          <cell r="FG31">
            <v>0.35417238113999849</v>
          </cell>
          <cell r="FH31">
            <v>8.0868214954880214E-3</v>
          </cell>
          <cell r="FI31">
            <v>35.012943370932533</v>
          </cell>
          <cell r="FJ31">
            <v>2.6647011362318707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1.0246627838385547</v>
          </cell>
          <cell r="FX31">
            <v>1.0299081832530623</v>
          </cell>
          <cell r="FY31">
            <v>1</v>
          </cell>
          <cell r="FZ31">
            <v>4.3271310453017679E-2</v>
          </cell>
          <cell r="GA31">
            <v>2.7302669452921591</v>
          </cell>
          <cell r="GB31">
            <v>2.8209263688826431</v>
          </cell>
          <cell r="GC31">
            <v>0.18881859103489018</v>
          </cell>
          <cell r="GD31">
            <v>0.2</v>
          </cell>
          <cell r="GE31">
            <v>0</v>
          </cell>
          <cell r="GF31">
            <v>0.79048591628847942</v>
          </cell>
          <cell r="GG31">
            <v>7.8614457831325299E-2</v>
          </cell>
          <cell r="GH31">
            <v>0</v>
          </cell>
          <cell r="GI31">
            <v>0</v>
          </cell>
          <cell r="GJ31">
            <v>1.4550001340744414</v>
          </cell>
          <cell r="GK31">
            <v>3.299045469602354E-2</v>
          </cell>
          <cell r="GL31">
            <v>35.014364721514475</v>
          </cell>
          <cell r="GM31">
            <v>2.664701136218985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1.024662783838554</v>
          </cell>
          <cell r="HA31">
            <v>1.0299081832783363</v>
          </cell>
          <cell r="HB31">
            <v>1</v>
          </cell>
          <cell r="HC31">
            <v>0.17828621993083477</v>
          </cell>
          <cell r="HD31">
            <v>2.7044700497112539</v>
          </cell>
          <cell r="HE31">
            <v>2.7954356554310102</v>
          </cell>
          <cell r="HF31">
            <v>0.18935888175275906</v>
          </cell>
          <cell r="HG31">
            <v>0.2</v>
          </cell>
          <cell r="HH31">
            <v>0</v>
          </cell>
          <cell r="HI31">
            <v>0.75810081999768497</v>
          </cell>
          <cell r="HJ31">
            <v>1.1761810385875149</v>
          </cell>
          <cell r="HK31">
            <v>6.3140239019663286E-2</v>
          </cell>
          <cell r="HL31">
            <v>0.1584451421273807</v>
          </cell>
          <cell r="HM31">
            <v>5.2058149527963113</v>
          </cell>
          <cell r="HN31">
            <v>37.126524819130864</v>
          </cell>
          <cell r="HO31">
            <v>0.1425829513216228</v>
          </cell>
          <cell r="HP31">
            <v>0</v>
          </cell>
          <cell r="HQ31">
            <v>0</v>
          </cell>
          <cell r="HR31">
            <v>0</v>
          </cell>
          <cell r="HS31">
            <v>0.22121511987132758</v>
          </cell>
          <cell r="HT31">
            <v>1.187536194276082E-2</v>
          </cell>
          <cell r="HU31">
            <v>37.126524819130971</v>
          </cell>
          <cell r="HV31">
            <v>3.2052453005914678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1.0322047067385416</v>
          </cell>
          <cell r="IJ31">
            <v>0.5512192280357453</v>
          </cell>
          <cell r="IK31">
            <v>1</v>
          </cell>
          <cell r="IL31">
            <v>2.980022629069963E-2</v>
          </cell>
          <cell r="IM31">
            <v>5.2058149527963273</v>
          </cell>
          <cell r="IN31">
            <v>5.4277289819678582</v>
          </cell>
          <cell r="IO31">
            <v>0.19396252033682757</v>
          </cell>
          <cell r="IP31">
            <v>0.2</v>
          </cell>
          <cell r="IQ31">
            <v>0</v>
          </cell>
          <cell r="IR31">
            <v>0.17270726052012447</v>
          </cell>
          <cell r="IS31">
            <v>0</v>
          </cell>
          <cell r="IT31">
            <v>0</v>
          </cell>
          <cell r="IU31">
            <v>0</v>
          </cell>
          <cell r="IV31">
            <v>0.26795249350974693</v>
          </cell>
          <cell r="IW31">
            <v>1.43843370459687E-2</v>
          </cell>
          <cell r="IX31">
            <v>37.126524819130687</v>
          </cell>
          <cell r="IY31">
            <v>3.2052453005914829</v>
          </cell>
          <cell r="IZ31">
            <v>0</v>
          </cell>
          <cell r="JA31">
            <v>0</v>
          </cell>
          <cell r="JB31">
            <v>0</v>
          </cell>
          <cell r="JC31">
            <v>0</v>
          </cell>
          <cell r="JD31">
            <v>0</v>
          </cell>
        </row>
        <row r="32">
          <cell r="A32">
            <v>2046</v>
          </cell>
          <cell r="B32">
            <v>4.4947373908347634</v>
          </cell>
          <cell r="C32">
            <v>2.7158703936213744</v>
          </cell>
          <cell r="D32">
            <v>1.0484351288028508</v>
          </cell>
          <cell r="E32">
            <v>1.10748</v>
          </cell>
          <cell r="F32">
            <v>-1.3313245350421583</v>
          </cell>
          <cell r="G32">
            <v>1.0411964327472605</v>
          </cell>
          <cell r="H32">
            <v>0</v>
          </cell>
          <cell r="I32">
            <v>6.926659344253587E-2</v>
          </cell>
          <cell r="J32">
            <v>5.2631578947368363E-2</v>
          </cell>
          <cell r="K32">
            <v>0.21277440676653719</v>
          </cell>
          <cell r="L32">
            <v>0.35859188184641766</v>
          </cell>
          <cell r="M32">
            <v>1.6890680108583414</v>
          </cell>
          <cell r="N32">
            <v>0.12593968956994048</v>
          </cell>
          <cell r="O32">
            <v>0</v>
          </cell>
          <cell r="P32">
            <v>0</v>
          </cell>
          <cell r="Q32">
            <v>1.5903614457831328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1.9518072289156629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1.8072289156626506</v>
          </cell>
          <cell r="AB32">
            <v>0</v>
          </cell>
          <cell r="AC32">
            <v>0</v>
          </cell>
          <cell r="AD32">
            <v>0</v>
          </cell>
          <cell r="AE32">
            <v>0.21356276420093498</v>
          </cell>
          <cell r="AF32">
            <v>0.34223033029548428</v>
          </cell>
          <cell r="AG32">
            <v>1.4822778734816706E-2</v>
          </cell>
          <cell r="AH32">
            <v>2.7222535826342317E-2</v>
          </cell>
          <cell r="AI32">
            <v>1.3050577294829764</v>
          </cell>
          <cell r="AJ32">
            <v>11.358209015881767</v>
          </cell>
          <cell r="AK32">
            <v>4.9960748755451242E-2</v>
          </cell>
          <cell r="AL32">
            <v>0.15903614457831328</v>
          </cell>
          <cell r="AM32">
            <v>0</v>
          </cell>
          <cell r="AN32">
            <v>0</v>
          </cell>
          <cell r="AO32">
            <v>7.9452783302142199E-2</v>
          </cell>
          <cell r="AP32">
            <v>3.3729842611510976E-3</v>
          </cell>
          <cell r="AQ32">
            <v>11.359494596720062</v>
          </cell>
          <cell r="AR32">
            <v>1.6010645288157224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1.0107209864027729</v>
          </cell>
          <cell r="BF32">
            <v>2.5956669534008086</v>
          </cell>
          <cell r="BG32">
            <v>1</v>
          </cell>
          <cell r="BH32">
            <v>6.4010700948664003E-3</v>
          </cell>
          <cell r="BI32">
            <v>1.2694998859248028</v>
          </cell>
          <cell r="BJ32">
            <v>1.2641890409629464</v>
          </cell>
          <cell r="BK32">
            <v>0.17226797825065307</v>
          </cell>
          <cell r="BL32">
            <v>0.2</v>
          </cell>
          <cell r="BM32">
            <v>0</v>
          </cell>
          <cell r="BN32">
            <v>1.426784155279736E-2</v>
          </cell>
          <cell r="BO32">
            <v>0.19518072289156629</v>
          </cell>
          <cell r="BP32">
            <v>0</v>
          </cell>
          <cell r="BQ32">
            <v>0</v>
          </cell>
          <cell r="BR32">
            <v>2.3050059084592733E-2</v>
          </cell>
          <cell r="BS32">
            <v>1.0195000764701434E-3</v>
          </cell>
          <cell r="BT32">
            <v>11.356860105880052</v>
          </cell>
          <cell r="BU32">
            <v>1.601064528815437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1.01072098640277</v>
          </cell>
          <cell r="CI32">
            <v>2.5956669534008032</v>
          </cell>
          <cell r="CJ32">
            <v>1</v>
          </cell>
          <cell r="CK32">
            <v>1.8088414639864142E-3</v>
          </cell>
          <cell r="CL32">
            <v>1.3434816850092817</v>
          </cell>
          <cell r="CM32">
            <v>1.3353580431140402</v>
          </cell>
          <cell r="CN32">
            <v>0.16923323591592879</v>
          </cell>
          <cell r="CO32">
            <v>0.2</v>
          </cell>
          <cell r="CP32">
            <v>0</v>
          </cell>
          <cell r="CQ32">
            <v>0.14936207470310892</v>
          </cell>
          <cell r="CR32">
            <v>0.18072289156626509</v>
          </cell>
          <cell r="CS32">
            <v>0</v>
          </cell>
          <cell r="CT32">
            <v>0</v>
          </cell>
          <cell r="CU32">
            <v>0.23974771064840542</v>
          </cell>
          <cell r="CV32">
            <v>1.043029439719546E-2</v>
          </cell>
          <cell r="CW32">
            <v>11.357925128392946</v>
          </cell>
          <cell r="CX32">
            <v>1.6010645288160414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1.0107209864027851</v>
          </cell>
          <cell r="DL32">
            <v>2.5956669534008103</v>
          </cell>
          <cell r="DM32">
            <v>1</v>
          </cell>
          <cell r="DN32">
            <v>1.9017491817912492E-2</v>
          </cell>
          <cell r="DO32">
            <v>1.3130373817011363</v>
          </cell>
          <cell r="DP32">
            <v>1.3060753211439571</v>
          </cell>
          <cell r="DQ32">
            <v>0.17046888749174494</v>
          </cell>
          <cell r="DR32">
            <v>0.2</v>
          </cell>
          <cell r="DS32">
            <v>0</v>
          </cell>
          <cell r="DT32">
            <v>1.1732952724727801</v>
          </cell>
          <cell r="DU32">
            <v>2.1665052999684891</v>
          </cell>
          <cell r="DV32">
            <v>4.7118394116691581E-2</v>
          </cell>
          <cell r="DW32">
            <v>0.26351422952248477</v>
          </cell>
          <cell r="DX32">
            <v>2.7071261435758411</v>
          </cell>
          <cell r="DY32">
            <v>36.398331468403001</v>
          </cell>
          <cell r="DZ32">
            <v>0.15588529751000274</v>
          </cell>
          <cell r="EA32">
            <v>7.1566265060240969E-2</v>
          </cell>
          <cell r="EB32">
            <v>0</v>
          </cell>
          <cell r="EC32">
            <v>0</v>
          </cell>
          <cell r="ED32">
            <v>0.28678276364416749</v>
          </cell>
          <cell r="EE32">
            <v>6.1699265895098368E-3</v>
          </cell>
          <cell r="EF32">
            <v>36.400597012199761</v>
          </cell>
          <cell r="EG32">
            <v>2.7290785663174524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1.0241593434894192</v>
          </cell>
          <cell r="EU32">
            <v>1.0294235191664436</v>
          </cell>
          <cell r="EV32">
            <v>1</v>
          </cell>
          <cell r="EW32">
            <v>3.503304556457338E-2</v>
          </cell>
          <cell r="EX32">
            <v>2.6681430164859696</v>
          </cell>
          <cell r="EY32">
            <v>2.7578791772224345</v>
          </cell>
          <cell r="EZ32">
            <v>0.18931578986937467</v>
          </cell>
          <cell r="FA32">
            <v>0.2</v>
          </cell>
          <cell r="FB32">
            <v>0</v>
          </cell>
          <cell r="FC32">
            <v>0.19870998259077072</v>
          </cell>
          <cell r="FD32">
            <v>8.7831325301204827E-2</v>
          </cell>
          <cell r="FE32">
            <v>0</v>
          </cell>
          <cell r="FF32">
            <v>0</v>
          </cell>
          <cell r="FG32">
            <v>0.36787326243444091</v>
          </cell>
          <cell r="FH32">
            <v>8.0614387629077064E-3</v>
          </cell>
          <cell r="FI32">
            <v>36.396748453141726</v>
          </cell>
          <cell r="FJ32">
            <v>2.729078566278758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1.0241593434894252</v>
          </cell>
          <cell r="FX32">
            <v>1.0294235192405974</v>
          </cell>
          <cell r="FY32">
            <v>1</v>
          </cell>
          <cell r="FZ32">
            <v>4.460909550564051E-2</v>
          </cell>
          <cell r="GA32">
            <v>2.73471421859466</v>
          </cell>
          <cell r="GB32">
            <v>2.8237546455464493</v>
          </cell>
          <cell r="GC32">
            <v>0.18796725419199953</v>
          </cell>
          <cell r="GD32">
            <v>0.2</v>
          </cell>
          <cell r="GE32">
            <v>0</v>
          </cell>
          <cell r="GF32">
            <v>0.81872680448871193</v>
          </cell>
          <cell r="GG32">
            <v>8.1325301204819275E-2</v>
          </cell>
          <cell r="GH32">
            <v>0</v>
          </cell>
          <cell r="GI32">
            <v>0</v>
          </cell>
          <cell r="GJ32">
            <v>1.5118737688649924</v>
          </cell>
          <cell r="GK32">
            <v>3.2887028764274046E-2</v>
          </cell>
          <cell r="GL32">
            <v>36.398294467239701</v>
          </cell>
          <cell r="GM32">
            <v>2.7290785662655588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1.0241593434894243</v>
          </cell>
          <cell r="HA32">
            <v>1.0294235192658592</v>
          </cell>
          <cell r="HB32">
            <v>1</v>
          </cell>
          <cell r="HC32">
            <v>0.18387863330135162</v>
          </cell>
          <cell r="HD32">
            <v>2.7077640690384133</v>
          </cell>
          <cell r="HE32">
            <v>2.797089405633622</v>
          </cell>
          <cell r="HF32">
            <v>0.18851019360827456</v>
          </cell>
          <cell r="HG32">
            <v>0.2</v>
          </cell>
          <cell r="HH32">
            <v>0</v>
          </cell>
          <cell r="HI32">
            <v>0.79602033913988646</v>
          </cell>
          <cell r="HJ32">
            <v>1.2383729489065709</v>
          </cell>
          <cell r="HK32">
            <v>6.3998516718432194E-2</v>
          </cell>
          <cell r="HL32">
            <v>0.16603366684166143</v>
          </cell>
          <cell r="HM32">
            <v>5.1970369326778014</v>
          </cell>
          <cell r="HN32">
            <v>38.369587813845293</v>
          </cell>
          <cell r="HO32">
            <v>0.14971482192428009</v>
          </cell>
          <cell r="HP32">
            <v>0</v>
          </cell>
          <cell r="HQ32">
            <v>0</v>
          </cell>
          <cell r="HR32">
            <v>0</v>
          </cell>
          <cell r="HS32">
            <v>0.23291212096630798</v>
          </cell>
          <cell r="HT32">
            <v>1.2036786075430106E-2</v>
          </cell>
          <cell r="HU32">
            <v>38.369587813845435</v>
          </cell>
          <cell r="HV32">
            <v>3.3064353772086901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1.0315701505274961</v>
          </cell>
          <cell r="IJ32">
            <v>0.54321820011865696</v>
          </cell>
          <cell r="IK32">
            <v>1</v>
          </cell>
          <cell r="IL32">
            <v>3.1227469503472053E-2</v>
          </cell>
          <cell r="IM32">
            <v>5.1970369326778183</v>
          </cell>
          <cell r="IN32">
            <v>5.4165287585924968</v>
          </cell>
          <cell r="IO32">
            <v>0.19323607603618492</v>
          </cell>
          <cell r="IP32">
            <v>0.2</v>
          </cell>
          <cell r="IQ32">
            <v>0</v>
          </cell>
          <cell r="IR32">
            <v>0.18134592189409138</v>
          </cell>
          <cell r="IS32">
            <v>0</v>
          </cell>
          <cell r="IT32">
            <v>0</v>
          </cell>
          <cell r="IU32">
            <v>0</v>
          </cell>
          <cell r="IV32">
            <v>0.2821207863995337</v>
          </cell>
          <cell r="IW32">
            <v>1.4579866171132222E-2</v>
          </cell>
          <cell r="IX32">
            <v>38.369587813845101</v>
          </cell>
          <cell r="IY32">
            <v>3.3064353772087016</v>
          </cell>
          <cell r="IZ32">
            <v>0</v>
          </cell>
          <cell r="JA32">
            <v>0</v>
          </cell>
          <cell r="JB32">
            <v>0</v>
          </cell>
          <cell r="JC32">
            <v>0</v>
          </cell>
          <cell r="JD32">
            <v>0</v>
          </cell>
        </row>
        <row r="33">
          <cell r="A33">
            <v>2047</v>
          </cell>
          <cell r="B33">
            <v>4.4947373908347634</v>
          </cell>
          <cell r="C33">
            <v>2.8364285648817775</v>
          </cell>
          <cell r="D33">
            <v>1.0924170974619731</v>
          </cell>
          <cell r="E33">
            <v>1.1087399999999998</v>
          </cell>
          <cell r="F33">
            <v>-1.3863254085833432</v>
          </cell>
          <cell r="G33">
            <v>1.0403523259276415</v>
          </cell>
          <cell r="H33">
            <v>0</v>
          </cell>
          <cell r="I33">
            <v>7.2198092699180844E-2</v>
          </cell>
          <cell r="J33">
            <v>5.2631578947368363E-2</v>
          </cell>
          <cell r="K33">
            <v>0.22146618237364948</v>
          </cell>
          <cell r="L33">
            <v>0.37238081910557275</v>
          </cell>
          <cell r="M33">
            <v>1.758462191640376</v>
          </cell>
          <cell r="N33">
            <v>0.12598436582346398</v>
          </cell>
          <cell r="O33">
            <v>0</v>
          </cell>
          <cell r="P33">
            <v>0</v>
          </cell>
          <cell r="Q33">
            <v>1.6433734939759037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2.0168674698795184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1.8674698795180722</v>
          </cell>
          <cell r="AB33">
            <v>0</v>
          </cell>
          <cell r="AC33">
            <v>0</v>
          </cell>
          <cell r="AD33">
            <v>0</v>
          </cell>
          <cell r="AE33">
            <v>0.21113502755510213</v>
          </cell>
          <cell r="AF33">
            <v>0.3393920652400057</v>
          </cell>
          <cell r="AG33">
            <v>1.4164445094357294E-2</v>
          </cell>
          <cell r="AH33">
            <v>2.6846334590653345E-2</v>
          </cell>
          <cell r="AI33">
            <v>1.3193993473313474</v>
          </cell>
          <cell r="AJ33">
            <v>11.867021416097154</v>
          </cell>
          <cell r="AK33">
            <v>4.9454284879463274E-2</v>
          </cell>
          <cell r="AL33">
            <v>0.16433734939759037</v>
          </cell>
          <cell r="AM33">
            <v>0</v>
          </cell>
          <cell r="AN33">
            <v>0</v>
          </cell>
          <cell r="AO33">
            <v>7.8883279573548071E-2</v>
          </cell>
          <cell r="AP33">
            <v>3.2232121557042599E-3</v>
          </cell>
          <cell r="AQ33">
            <v>11.868427953378658</v>
          </cell>
          <cell r="AR33">
            <v>1.6174823961284766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1.0102543445421892</v>
          </cell>
          <cell r="BF33">
            <v>2.6655864173307018</v>
          </cell>
          <cell r="BG33">
            <v>1</v>
          </cell>
          <cell r="BH33">
            <v>6.3213115881133892E-3</v>
          </cell>
          <cell r="BI33">
            <v>1.2818710067096915</v>
          </cell>
          <cell r="BJ33">
            <v>1.2754700655242452</v>
          </cell>
          <cell r="BK33">
            <v>0.17165872511541438</v>
          </cell>
          <cell r="BL33">
            <v>0.2</v>
          </cell>
          <cell r="BM33">
            <v>0</v>
          </cell>
          <cell r="BN33">
            <v>1.4086980595998643E-2</v>
          </cell>
          <cell r="BO33">
            <v>0.20168674698795186</v>
          </cell>
          <cell r="BP33">
            <v>0</v>
          </cell>
          <cell r="BQ33">
            <v>0</v>
          </cell>
          <cell r="BR33">
            <v>2.2831528157512354E-2</v>
          </cell>
          <cell r="BS33">
            <v>9.7420930991495749E-4</v>
          </cell>
          <cell r="BT33">
            <v>11.865544769807508</v>
          </cell>
          <cell r="BU33">
            <v>1.6174823961281701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1.0102543445421779</v>
          </cell>
          <cell r="CI33">
            <v>2.6655864173306956</v>
          </cell>
          <cell r="CJ33">
            <v>1</v>
          </cell>
          <cell r="CK33">
            <v>1.7812180783704065E-3</v>
          </cell>
          <cell r="CL33">
            <v>1.3600275784016493</v>
          </cell>
          <cell r="CM33">
            <v>1.3507143831716406</v>
          </cell>
          <cell r="CN33">
            <v>0.16859210590967474</v>
          </cell>
          <cell r="CO33">
            <v>0.2</v>
          </cell>
          <cell r="CP33">
            <v>0</v>
          </cell>
          <cell r="CQ33">
            <v>0.14762387162704488</v>
          </cell>
          <cell r="CR33">
            <v>0.18674698795180722</v>
          </cell>
          <cell r="CS33">
            <v>0</v>
          </cell>
          <cell r="CT33">
            <v>0</v>
          </cell>
          <cell r="CU33">
            <v>0.23769991166675086</v>
          </cell>
          <cell r="CV33">
            <v>9.967023628738074E-3</v>
          </cell>
          <cell r="CW33">
            <v>11.866710891549845</v>
          </cell>
          <cell r="CX33">
            <v>1.6174823961288032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1.0102543445421919</v>
          </cell>
          <cell r="DL33">
            <v>2.6655864173307031</v>
          </cell>
          <cell r="DM33">
            <v>1</v>
          </cell>
          <cell r="DN33">
            <v>1.8749020164244869E-2</v>
          </cell>
          <cell r="DO33">
            <v>1.3278253668803284</v>
          </cell>
          <cell r="DP33">
            <v>1.3197168730384601</v>
          </cell>
          <cell r="DQ33">
            <v>0.16984197799478504</v>
          </cell>
          <cell r="DR33">
            <v>0.2</v>
          </cell>
          <cell r="DS33">
            <v>0</v>
          </cell>
          <cell r="DT33">
            <v>1.2141985669168889</v>
          </cell>
          <cell r="DU33">
            <v>2.2490461137433306</v>
          </cell>
          <cell r="DV33">
            <v>4.6968692551588954E-2</v>
          </cell>
          <cell r="DW33">
            <v>0.27157471200748501</v>
          </cell>
          <cell r="DX33">
            <v>2.7105593218851278</v>
          </cell>
          <cell r="DY33">
            <v>37.798520949777917</v>
          </cell>
          <cell r="DZ33">
            <v>0.16141777926653589</v>
          </cell>
          <cell r="EA33">
            <v>7.3951807228915659E-2</v>
          </cell>
          <cell r="EB33">
            <v>0</v>
          </cell>
          <cell r="EC33">
            <v>0</v>
          </cell>
          <cell r="ED33">
            <v>0.29787956751032801</v>
          </cell>
          <cell r="EE33">
            <v>6.1503578770281189E-3</v>
          </cell>
          <cell r="EF33">
            <v>37.800978082547289</v>
          </cell>
          <cell r="EG33">
            <v>2.7936759535725266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1.0236700357594468</v>
          </cell>
          <cell r="EU33">
            <v>1.0287866516075235</v>
          </cell>
          <cell r="EV33">
            <v>1</v>
          </cell>
          <cell r="EW33">
            <v>3.6127767299636453E-2</v>
          </cell>
          <cell r="EX33">
            <v>2.6699204599716864</v>
          </cell>
          <cell r="EY33">
            <v>2.7570271840537139</v>
          </cell>
          <cell r="EZ33">
            <v>0.18850406798701955</v>
          </cell>
          <cell r="FA33">
            <v>0.2</v>
          </cell>
          <cell r="FB33">
            <v>0</v>
          </cell>
          <cell r="FC33">
            <v>0.20554962595971782</v>
          </cell>
          <cell r="FD33">
            <v>9.0759036144578323E-2</v>
          </cell>
          <cell r="FE33">
            <v>0</v>
          </cell>
          <cell r="FF33">
            <v>0</v>
          </cell>
          <cell r="FG33">
            <v>0.38173525672048703</v>
          </cell>
          <cell r="FH33">
            <v>8.0357952949933076E-3</v>
          </cell>
          <cell r="FI33">
            <v>37.796803711816374</v>
          </cell>
          <cell r="FJ33">
            <v>2.7936759535329041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1.0236700357594424</v>
          </cell>
          <cell r="FX33">
            <v>1.0287866516816313</v>
          </cell>
          <cell r="FY33">
            <v>1</v>
          </cell>
          <cell r="FZ33">
            <v>4.5952934467053584E-2</v>
          </cell>
          <cell r="GA33">
            <v>2.7393399185938003</v>
          </cell>
          <cell r="GB33">
            <v>2.8257793925279384</v>
          </cell>
          <cell r="GC33">
            <v>0.18714968524826012</v>
          </cell>
          <cell r="GD33">
            <v>0.2</v>
          </cell>
          <cell r="GE33">
            <v>0</v>
          </cell>
          <cell r="GF33">
            <v>0.8472612641797781</v>
          </cell>
          <cell r="GG33">
            <v>8.4036144578313252E-2</v>
          </cell>
          <cell r="GH33">
            <v>0</v>
          </cell>
          <cell r="GI33">
            <v>0</v>
          </cell>
          <cell r="GJ33">
            <v>1.5694597464444371</v>
          </cell>
          <cell r="GK33">
            <v>3.2782539379567537E-2</v>
          </cell>
          <cell r="GL33">
            <v>37.798480901838481</v>
          </cell>
          <cell r="GM33">
            <v>2.7936759535193803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1.0236700357594379</v>
          </cell>
          <cell r="HA33">
            <v>1.0287866517068776</v>
          </cell>
          <cell r="HB33">
            <v>1</v>
          </cell>
          <cell r="HC33">
            <v>0.18950133356973922</v>
          </cell>
          <cell r="HD33">
            <v>2.7112231069474717</v>
          </cell>
          <cell r="HE33">
            <v>2.7979365421205027</v>
          </cell>
          <cell r="HF33">
            <v>0.18769517129031701</v>
          </cell>
          <cell r="HG33">
            <v>0.2</v>
          </cell>
          <cell r="HH33">
            <v>0</v>
          </cell>
          <cell r="HI33">
            <v>0.8353634709145743</v>
          </cell>
          <cell r="HJ33">
            <v>1.3029910934582682</v>
          </cell>
          <cell r="HK33">
            <v>6.485122817751772E-2</v>
          </cell>
          <cell r="HL33">
            <v>0.17389464437434146</v>
          </cell>
          <cell r="HM33">
            <v>5.1882770222871457</v>
          </cell>
          <cell r="HN33">
            <v>39.631533444582459</v>
          </cell>
          <cell r="HO33">
            <v>0.1571144443685431</v>
          </cell>
          <cell r="HP33">
            <v>0</v>
          </cell>
          <cell r="HQ33">
            <v>0</v>
          </cell>
          <cell r="HR33">
            <v>0</v>
          </cell>
          <cell r="HS33">
            <v>0.24506544611260916</v>
          </cell>
          <cell r="HT33">
            <v>1.2197163314518897E-2</v>
          </cell>
          <cell r="HU33">
            <v>39.631533444582622</v>
          </cell>
          <cell r="HV33">
            <v>3.4087922140553251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1.030956853883243</v>
          </cell>
          <cell r="IJ33">
            <v>0.53555096443268313</v>
          </cell>
          <cell r="IK33">
            <v>1</v>
          </cell>
          <cell r="IL33">
            <v>3.2705955408402244E-2</v>
          </cell>
          <cell r="IM33">
            <v>5.1882770222872248</v>
          </cell>
          <cell r="IN33">
            <v>5.4034007648564391</v>
          </cell>
          <cell r="IO33">
            <v>0.19253695395148818</v>
          </cell>
          <cell r="IP33">
            <v>0.2</v>
          </cell>
          <cell r="IQ33">
            <v>0</v>
          </cell>
          <cell r="IR33">
            <v>0.19030890456058225</v>
          </cell>
          <cell r="IS33">
            <v>0</v>
          </cell>
          <cell r="IT33">
            <v>0</v>
          </cell>
          <cell r="IU33">
            <v>0</v>
          </cell>
          <cell r="IV33">
            <v>0.29684181351232941</v>
          </cell>
          <cell r="IW33">
            <v>1.4774127219568011E-2</v>
          </cell>
          <cell r="IX33">
            <v>39.63153344458226</v>
          </cell>
          <cell r="IY33">
            <v>3.4087922140553459</v>
          </cell>
          <cell r="IZ33">
            <v>0</v>
          </cell>
          <cell r="JA33">
            <v>0</v>
          </cell>
          <cell r="JB33">
            <v>0</v>
          </cell>
          <cell r="JC33">
            <v>0</v>
          </cell>
          <cell r="JD33">
            <v>0</v>
          </cell>
        </row>
        <row r="34">
          <cell r="A34">
            <v>2048</v>
          </cell>
          <cell r="B34">
            <v>4.4947373908347634</v>
          </cell>
          <cell r="C34">
            <v>2.9603188990368134</v>
          </cell>
          <cell r="D34">
            <v>1.1375918742518627</v>
          </cell>
          <cell r="E34">
            <v>1.11025</v>
          </cell>
          <cell r="F34">
            <v>-1.4423585860409449</v>
          </cell>
          <cell r="G34">
            <v>1.0395723470989529</v>
          </cell>
          <cell r="H34">
            <v>0</v>
          </cell>
          <cell r="I34">
            <v>7.5210616261727176E-2</v>
          </cell>
          <cell r="J34">
            <v>5.2631578947368363E-2</v>
          </cell>
          <cell r="K34">
            <v>0.23038498386849393</v>
          </cell>
          <cell r="L34">
            <v>0.38650424632587488</v>
          </cell>
          <cell r="M34">
            <v>1.8296917207079586</v>
          </cell>
          <cell r="N34">
            <v>0.12605265936937404</v>
          </cell>
          <cell r="O34">
            <v>0</v>
          </cell>
          <cell r="P34">
            <v>0</v>
          </cell>
          <cell r="Q34">
            <v>1.6963855421686749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2.0819277108433738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1.927710843373494</v>
          </cell>
          <cell r="AB34">
            <v>0</v>
          </cell>
          <cell r="AC34">
            <v>0</v>
          </cell>
          <cell r="AD34">
            <v>0</v>
          </cell>
          <cell r="AE34">
            <v>0.20863564687205427</v>
          </cell>
          <cell r="AF34">
            <v>0.33641016868296869</v>
          </cell>
          <cell r="AG34">
            <v>1.3537014185388725E-2</v>
          </cell>
          <cell r="AH34">
            <v>2.6458651564440615E-2</v>
          </cell>
          <cell r="AI34">
            <v>1.3338761809811546</v>
          </cell>
          <cell r="AJ34">
            <v>12.388196715503778</v>
          </cell>
          <cell r="AK34">
            <v>4.8930520467600012E-2</v>
          </cell>
          <cell r="AL34">
            <v>0.16963855421686749</v>
          </cell>
          <cell r="AM34">
            <v>0</v>
          </cell>
          <cell r="AN34">
            <v>0</v>
          </cell>
          <cell r="AO34">
            <v>7.8280115973077005E-2</v>
          </cell>
          <cell r="AP34">
            <v>3.0804694959338992E-3</v>
          </cell>
          <cell r="AQ34">
            <v>12.389732081623412</v>
          </cell>
          <cell r="AR34">
            <v>1.6333783992158601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1.0098276204584553</v>
          </cell>
          <cell r="BF34">
            <v>2.7370992611237908</v>
          </cell>
          <cell r="BG34">
            <v>1</v>
          </cell>
          <cell r="BH34">
            <v>6.2387135405648029E-3</v>
          </cell>
          <cell r="BI34">
            <v>1.2943189637990415</v>
          </cell>
          <cell r="BJ34">
            <v>1.2862986167510551</v>
          </cell>
          <cell r="BK34">
            <v>0.17105501614328283</v>
          </cell>
          <cell r="BL34">
            <v>0.2</v>
          </cell>
          <cell r="BM34">
            <v>0</v>
          </cell>
          <cell r="BN34">
            <v>1.3901523480225619E-2</v>
          </cell>
          <cell r="BO34">
            <v>0.2081927710843374</v>
          </cell>
          <cell r="BP34">
            <v>0</v>
          </cell>
          <cell r="BQ34">
            <v>0</v>
          </cell>
          <cell r="BR34">
            <v>2.2603454967534478E-2</v>
          </cell>
          <cell r="BS34">
            <v>9.3104483306535174E-4</v>
          </cell>
          <cell r="BT34">
            <v>12.386583906914883</v>
          </cell>
          <cell r="BU34">
            <v>1.6333783992155384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1.0098276204584478</v>
          </cell>
          <cell r="CI34">
            <v>2.7370992611237832</v>
          </cell>
          <cell r="CJ34">
            <v>1</v>
          </cell>
          <cell r="CK34">
            <v>1.7528781198536427E-3</v>
          </cell>
          <cell r="CL34">
            <v>1.3767812098200225</v>
          </cell>
          <cell r="CM34">
            <v>1.365709771289912</v>
          </cell>
          <cell r="CN34">
            <v>0.16795596297590218</v>
          </cell>
          <cell r="CO34">
            <v>0.2</v>
          </cell>
          <cell r="CP34">
            <v>0</v>
          </cell>
          <cell r="CQ34">
            <v>0.1458359991395711</v>
          </cell>
          <cell r="CR34">
            <v>0.19277108433734941</v>
          </cell>
          <cell r="CS34">
            <v>0</v>
          </cell>
          <cell r="CT34">
            <v>0</v>
          </cell>
          <cell r="CU34">
            <v>0.23555181022174396</v>
          </cell>
          <cell r="CV34">
            <v>9.5254998563894747E-3</v>
          </cell>
          <cell r="CW34">
            <v>12.387857830254516</v>
          </cell>
          <cell r="CX34">
            <v>1.6333783992162036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1.0098276204584637</v>
          </cell>
          <cell r="DL34">
            <v>2.737099261123793</v>
          </cell>
          <cell r="DM34">
            <v>1</v>
          </cell>
          <cell r="DN34">
            <v>1.8472631051871972E-2</v>
          </cell>
          <cell r="DO34">
            <v>1.3427621722781862</v>
          </cell>
          <cell r="DP34">
            <v>1.3329549253764308</v>
          </cell>
          <cell r="DQ34">
            <v>0.16922032699807235</v>
          </cell>
          <cell r="DR34">
            <v>0.2</v>
          </cell>
          <cell r="DS34">
            <v>0</v>
          </cell>
          <cell r="DT34">
            <v>1.2554847990014564</v>
          </cell>
          <cell r="DU34">
            <v>2.3325599668659711</v>
          </cell>
          <cell r="DV34">
            <v>4.6817451473016782E-2</v>
          </cell>
          <cell r="DW34">
            <v>0.2796746813744439</v>
          </cell>
          <cell r="DX34">
            <v>2.7141549281104331</v>
          </cell>
          <cell r="DY34">
            <v>39.215020017073378</v>
          </cell>
          <cell r="DZ34">
            <v>0.16700856007928805</v>
          </cell>
          <cell r="EA34">
            <v>7.6337349397590362E-2</v>
          </cell>
          <cell r="EB34">
            <v>0</v>
          </cell>
          <cell r="EC34">
            <v>0</v>
          </cell>
          <cell r="ED34">
            <v>0.30911948754592855</v>
          </cell>
          <cell r="EE34">
            <v>6.1305876043516077E-3</v>
          </cell>
          <cell r="EF34">
            <v>39.217678382361761</v>
          </cell>
          <cell r="EG34">
            <v>2.8584976793751298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1.023203022426316</v>
          </cell>
          <cell r="EU34">
            <v>1.0280077288740925</v>
          </cell>
          <cell r="EV34">
            <v>1</v>
          </cell>
          <cell r="EW34">
            <v>3.7229247999848468E-2</v>
          </cell>
          <cell r="EX34">
            <v>2.6718437101162209</v>
          </cell>
          <cell r="EY34">
            <v>2.7552626929534987</v>
          </cell>
          <cell r="EZ34">
            <v>0.18772146609588811</v>
          </cell>
          <cell r="FA34">
            <v>0.2</v>
          </cell>
          <cell r="FB34">
            <v>0</v>
          </cell>
          <cell r="FC34">
            <v>0.21244753525323923</v>
          </cell>
          <cell r="FD34">
            <v>9.3686746987951819E-2</v>
          </cell>
          <cell r="FE34">
            <v>0</v>
          </cell>
          <cell r="FF34">
            <v>0</v>
          </cell>
          <cell r="FG34">
            <v>0.3957497055903742</v>
          </cell>
          <cell r="FH34">
            <v>8.0098883914740959E-3</v>
          </cell>
          <cell r="FI34">
            <v>39.213161757116303</v>
          </cell>
          <cell r="FJ34">
            <v>2.8584976793345769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1.023203022426312</v>
          </cell>
          <cell r="FX34">
            <v>1.028007728948144</v>
          </cell>
          <cell r="FY34">
            <v>1</v>
          </cell>
          <cell r="FZ34">
            <v>4.7302121433841882E-2</v>
          </cell>
          <cell r="GA34">
            <v>2.7441416903170621</v>
          </cell>
          <cell r="GB34">
            <v>2.8268916893268119</v>
          </cell>
          <cell r="GC34">
            <v>0.18636146540506165</v>
          </cell>
          <cell r="GD34">
            <v>0.2</v>
          </cell>
          <cell r="GE34">
            <v>0</v>
          </cell>
          <cell r="GF34">
            <v>0.87606238298216221</v>
          </cell>
          <cell r="GG34">
            <v>8.6746987951807228E-2</v>
          </cell>
          <cell r="GH34">
            <v>0</v>
          </cell>
          <cell r="GI34">
            <v>0</v>
          </cell>
          <cell r="GJ34">
            <v>1.6277236237599348</v>
          </cell>
          <cell r="GK34">
            <v>3.2676975477191082E-2</v>
          </cell>
          <cell r="GL34">
            <v>39.214976779092929</v>
          </cell>
          <cell r="GM34">
            <v>2.8584976793207559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1.023203022426318</v>
          </cell>
          <cell r="HA34">
            <v>1.0280077289733711</v>
          </cell>
          <cell r="HB34">
            <v>1</v>
          </cell>
          <cell r="HC34">
            <v>0.19515147697450175</v>
          </cell>
          <cell r="HD34">
            <v>2.7148447317239008</v>
          </cell>
          <cell r="HE34">
            <v>2.797869973050676</v>
          </cell>
          <cell r="HF34">
            <v>0.18690941002649181</v>
          </cell>
          <cell r="HG34">
            <v>0.2</v>
          </cell>
          <cell r="HH34">
            <v>0</v>
          </cell>
          <cell r="HI34">
            <v>0.87616135758836289</v>
          </cell>
          <cell r="HJ34">
            <v>1.3701043575001388</v>
          </cell>
          <cell r="HK34">
            <v>6.5698193710968536E-2</v>
          </cell>
          <cell r="HL34">
            <v>0.18203601293274274</v>
          </cell>
          <cell r="HM34">
            <v>5.1795361404824458</v>
          </cell>
          <cell r="HN34">
            <v>40.913490942169418</v>
          </cell>
          <cell r="HO34">
            <v>0.1647876758651792</v>
          </cell>
          <cell r="HP34">
            <v>0</v>
          </cell>
          <cell r="HQ34">
            <v>0</v>
          </cell>
          <cell r="HR34">
            <v>0</v>
          </cell>
          <cell r="HS34">
            <v>0.25768805119031557</v>
          </cell>
          <cell r="HT34">
            <v>1.2356459864847753E-2</v>
          </cell>
          <cell r="HU34">
            <v>40.913490942169588</v>
          </cell>
          <cell r="HV34">
            <v>3.5123263772349529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1.0303726823690602</v>
          </cell>
          <cell r="IJ34">
            <v>0.528204294393539</v>
          </cell>
          <cell r="IK34">
            <v>1</v>
          </cell>
          <cell r="IL34">
            <v>3.4237177016706623E-2</v>
          </cell>
          <cell r="IM34">
            <v>5.1795361404826039</v>
          </cell>
          <cell r="IN34">
            <v>5.388163482894762</v>
          </cell>
          <cell r="IO34">
            <v>0.19186135698162934</v>
          </cell>
          <cell r="IP34">
            <v>0.2</v>
          </cell>
          <cell r="IQ34">
            <v>0</v>
          </cell>
          <cell r="IR34">
            <v>0.19960330321650327</v>
          </cell>
          <cell r="IS34">
            <v>0</v>
          </cell>
          <cell r="IT34">
            <v>0</v>
          </cell>
          <cell r="IU34">
            <v>0</v>
          </cell>
          <cell r="IV34">
            <v>0.3121312679905206</v>
          </cell>
          <cell r="IW34">
            <v>1.4967079255997287E-2</v>
          </cell>
          <cell r="IX34">
            <v>40.913490942169204</v>
          </cell>
          <cell r="IY34">
            <v>3.512326377234964</v>
          </cell>
          <cell r="IZ34">
            <v>0</v>
          </cell>
          <cell r="JA34">
            <v>0</v>
          </cell>
          <cell r="JB34">
            <v>0</v>
          </cell>
          <cell r="JC34">
            <v>0</v>
          </cell>
          <cell r="JD34">
            <v>0</v>
          </cell>
        </row>
        <row r="35">
          <cell r="A35">
            <v>2049</v>
          </cell>
          <cell r="B35">
            <v>4.4947373908347634</v>
          </cell>
          <cell r="C35">
            <v>3.0875867759117241</v>
          </cell>
          <cell r="D35">
            <v>1.1839462679223478</v>
          </cell>
          <cell r="E35">
            <v>1.1119399999999999</v>
          </cell>
          <cell r="F35">
            <v>-1.4994321513516251</v>
          </cell>
          <cell r="G35">
            <v>1.0388608148940857</v>
          </cell>
          <cell r="H35">
            <v>0</v>
          </cell>
          <cell r="I35">
            <v>7.8304733918847694E-2</v>
          </cell>
          <cell r="J35">
            <v>5.2631578947368363E-2</v>
          </cell>
          <cell r="K35">
            <v>0.23953018873503562</v>
          </cell>
          <cell r="L35">
            <v>0.40098496345660012</v>
          </cell>
          <cell r="M35">
            <v>1.9027661540328311</v>
          </cell>
          <cell r="N35">
            <v>0.12614284999781186</v>
          </cell>
          <cell r="O35">
            <v>0</v>
          </cell>
          <cell r="P35">
            <v>0</v>
          </cell>
          <cell r="Q35">
            <v>1.749397590361446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2.1469879518072292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1.9879518072289157</v>
          </cell>
          <cell r="AB35">
            <v>0</v>
          </cell>
          <cell r="AC35">
            <v>0</v>
          </cell>
          <cell r="AD35">
            <v>0</v>
          </cell>
          <cell r="AE35">
            <v>0.20606930746037685</v>
          </cell>
          <cell r="AF35">
            <v>0.33328868436946513</v>
          </cell>
          <cell r="AG35">
            <v>1.2938914422089248E-2</v>
          </cell>
          <cell r="AH35">
            <v>2.6062269983009312E-2</v>
          </cell>
          <cell r="AI35">
            <v>1.3484895598445255</v>
          </cell>
          <cell r="AJ35">
            <v>12.922356131440447</v>
          </cell>
          <cell r="AK35">
            <v>4.8390470317534892E-2</v>
          </cell>
          <cell r="AL35">
            <v>0.17493975903614462</v>
          </cell>
          <cell r="AM35">
            <v>0</v>
          </cell>
          <cell r="AN35">
            <v>0</v>
          </cell>
          <cell r="AO35">
            <v>7.7644075618915259E-2</v>
          </cell>
          <cell r="AP35">
            <v>2.9443988162448399E-3</v>
          </cell>
          <cell r="AQ35">
            <v>12.924028597138063</v>
          </cell>
          <cell r="AR35">
            <v>1.6488023806548193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1.0094429933972213</v>
          </cell>
          <cell r="BF35">
            <v>2.8102939058069514</v>
          </cell>
          <cell r="BG35">
            <v>1</v>
          </cell>
          <cell r="BH35">
            <v>6.15392074420636E-3</v>
          </cell>
          <cell r="BI35">
            <v>1.3068437749913893</v>
          </cell>
          <cell r="BJ35">
            <v>1.2966409171769733</v>
          </cell>
          <cell r="BK35">
            <v>0.17045948443375847</v>
          </cell>
          <cell r="BL35">
            <v>0.2</v>
          </cell>
          <cell r="BM35">
            <v>0</v>
          </cell>
          <cell r="BN35">
            <v>1.3711808027341161E-2</v>
          </cell>
          <cell r="BO35">
            <v>0.21469879518072293</v>
          </cell>
          <cell r="BP35">
            <v>0</v>
          </cell>
          <cell r="BQ35">
            <v>0</v>
          </cell>
          <cell r="BR35">
            <v>2.2366159914753877E-2</v>
          </cell>
          <cell r="BS35">
            <v>8.8989850463289165E-4</v>
          </cell>
          <cell r="BT35">
            <v>12.92059829795803</v>
          </cell>
          <cell r="BU35">
            <v>1.6488023806544905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1.0094429933972187</v>
          </cell>
          <cell r="CI35">
            <v>2.8102939058069443</v>
          </cell>
          <cell r="CJ35">
            <v>1</v>
          </cell>
          <cell r="CK35">
            <v>1.7240093989446328E-3</v>
          </cell>
          <cell r="CL35">
            <v>1.3937459142750794</v>
          </cell>
          <cell r="CM35">
            <v>1.3803090235425999</v>
          </cell>
          <cell r="CN35">
            <v>0.16732723475680725</v>
          </cell>
          <cell r="CO35">
            <v>0.2</v>
          </cell>
          <cell r="CP35">
            <v>0</v>
          </cell>
          <cell r="CQ35">
            <v>0.14400178777331349</v>
          </cell>
          <cell r="CR35">
            <v>0.1987951807228916</v>
          </cell>
          <cell r="CS35">
            <v>0</v>
          </cell>
          <cell r="CT35">
            <v>0</v>
          </cell>
          <cell r="CU35">
            <v>0.23330634356273663</v>
          </cell>
          <cell r="CV35">
            <v>9.1046171012115172E-3</v>
          </cell>
          <cell r="CW35">
            <v>12.921987075543255</v>
          </cell>
          <cell r="CX35">
            <v>1.6488023806551872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1.0094429933972342</v>
          </cell>
          <cell r="DL35">
            <v>2.8102939058069536</v>
          </cell>
          <cell r="DM35">
            <v>1</v>
          </cell>
          <cell r="DN35">
            <v>1.819027499471873E-2</v>
          </cell>
          <cell r="DO35">
            <v>1.3578494504784122</v>
          </cell>
          <cell r="DP35">
            <v>1.3457546033386809</v>
          </cell>
          <cell r="DQ35">
            <v>0.16860644698153993</v>
          </cell>
          <cell r="DR35">
            <v>0.2</v>
          </cell>
          <cell r="DS35">
            <v>0</v>
          </cell>
          <cell r="DT35">
            <v>1.2971150973149874</v>
          </cell>
          <cell r="DU35">
            <v>2.4170060419575283</v>
          </cell>
          <cell r="DV35">
            <v>4.6664680994269778E-2</v>
          </cell>
          <cell r="DW35">
            <v>0.28782200051006129</v>
          </cell>
          <cell r="DX35">
            <v>2.7179104906569411</v>
          </cell>
          <cell r="DY35">
            <v>40.648805692904787</v>
          </cell>
          <cell r="DZ35">
            <v>0.17265261983071101</v>
          </cell>
          <cell r="EA35">
            <v>7.8722891566265066E-2</v>
          </cell>
          <cell r="EB35">
            <v>0</v>
          </cell>
          <cell r="EC35">
            <v>0</v>
          </cell>
          <cell r="ED35">
            <v>0.32049742999115011</v>
          </cell>
          <cell r="EE35">
            <v>6.1106170820273767E-3</v>
          </cell>
          <cell r="EF35">
            <v>40.651675199688739</v>
          </cell>
          <cell r="EG35">
            <v>2.9235662763677146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1.0227632149090318</v>
          </cell>
          <cell r="EU35">
            <v>1.0271089715115094</v>
          </cell>
          <cell r="EV35">
            <v>1</v>
          </cell>
          <cell r="EW35">
            <v>3.8338552998065469E-2</v>
          </cell>
          <cell r="EX35">
            <v>2.673910261044314</v>
          </cell>
          <cell r="EY35">
            <v>2.7524924746745354</v>
          </cell>
          <cell r="EZ35">
            <v>0.18696427738731247</v>
          </cell>
          <cell r="FA35">
            <v>0.2</v>
          </cell>
          <cell r="FB35">
            <v>0</v>
          </cell>
          <cell r="FC35">
            <v>0.21939700460018999</v>
          </cell>
          <cell r="FD35">
            <v>9.6614457831325315E-2</v>
          </cell>
          <cell r="FE35">
            <v>0</v>
          </cell>
          <cell r="FF35">
            <v>0</v>
          </cell>
          <cell r="FG35">
            <v>0.40990941275733522</v>
          </cell>
          <cell r="FH35">
            <v>7.9837197950348455E-3</v>
          </cell>
          <cell r="FI35">
            <v>40.646799421179516</v>
          </cell>
          <cell r="FJ35">
            <v>2.923566276326242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1.0227632149090331</v>
          </cell>
          <cell r="FX35">
            <v>1.0271089715854964</v>
          </cell>
          <cell r="FY35">
            <v>1</v>
          </cell>
          <cell r="FZ35">
            <v>4.8657970980710667E-2</v>
          </cell>
          <cell r="GA35">
            <v>2.74911713035962</v>
          </cell>
          <cell r="GB35">
            <v>2.8269940203388524</v>
          </cell>
          <cell r="GC35">
            <v>0.18559884905262095</v>
          </cell>
          <cell r="GD35">
            <v>0.2</v>
          </cell>
          <cell r="GE35">
            <v>0</v>
          </cell>
          <cell r="GF35">
            <v>0.90510303007195136</v>
          </cell>
          <cell r="GG35">
            <v>8.9457831325301204E-2</v>
          </cell>
          <cell r="GH35">
            <v>0</v>
          </cell>
          <cell r="GI35">
            <v>0</v>
          </cell>
          <cell r="GJ35">
            <v>1.6866369005679303</v>
          </cell>
          <cell r="GK35">
            <v>3.2570344117207557E-2</v>
          </cell>
          <cell r="GL35">
            <v>40.64875911845418</v>
          </cell>
          <cell r="GM35">
            <v>2.9235662763121035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1.022763214909032</v>
          </cell>
          <cell r="HA35">
            <v>1.0271089716107018</v>
          </cell>
          <cell r="HB35">
            <v>1</v>
          </cell>
          <cell r="HC35">
            <v>0.20083454971061088</v>
          </cell>
          <cell r="HD35">
            <v>2.7186264694405047</v>
          </cell>
          <cell r="HE35">
            <v>2.7967938999594777</v>
          </cell>
          <cell r="HF35">
            <v>0.18614917965873748</v>
          </cell>
          <cell r="HG35">
            <v>0.2</v>
          </cell>
          <cell r="HH35">
            <v>0</v>
          </cell>
          <cell r="HI35">
            <v>0.91844489268927743</v>
          </cell>
          <cell r="HJ35">
            <v>1.4397875627230323</v>
          </cell>
          <cell r="HK35">
            <v>6.6539254581452836E-2</v>
          </cell>
          <cell r="HL35">
            <v>0.19047342999940828</v>
          </cell>
          <cell r="HM35">
            <v>5.1708155557856603</v>
          </cell>
          <cell r="HN35">
            <v>42.217529686214732</v>
          </cell>
          <cell r="HO35">
            <v>0.17274032684241694</v>
          </cell>
          <cell r="HP35">
            <v>0</v>
          </cell>
          <cell r="HQ35">
            <v>0</v>
          </cell>
          <cell r="HR35">
            <v>0</v>
          </cell>
          <cell r="HS35">
            <v>0.27079400859880332</v>
          </cell>
          <cell r="HT35">
            <v>1.2514645871235587E-2</v>
          </cell>
          <cell r="HU35">
            <v>42.217529686214888</v>
          </cell>
          <cell r="HV35">
            <v>3.6170726893768337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1.0298224882575808</v>
          </cell>
          <cell r="IJ35">
            <v>0.52117193019900465</v>
          </cell>
          <cell r="IK35">
            <v>1</v>
          </cell>
          <cell r="IL35">
            <v>3.5824079174258838E-2</v>
          </cell>
          <cell r="IM35">
            <v>5.1708155557858282</v>
          </cell>
          <cell r="IN35">
            <v>5.3706561598301406</v>
          </cell>
          <cell r="IO35">
            <v>0.1912061422543713</v>
          </cell>
          <cell r="IP35">
            <v>0.2</v>
          </cell>
          <cell r="IQ35">
            <v>0</v>
          </cell>
          <cell r="IR35">
            <v>0.20923615589222905</v>
          </cell>
          <cell r="IS35">
            <v>0</v>
          </cell>
          <cell r="IT35">
            <v>0</v>
          </cell>
          <cell r="IU35">
            <v>0</v>
          </cell>
          <cell r="IV35">
            <v>0.32800619538915227</v>
          </cell>
          <cell r="IW35">
            <v>1.5158686117565457E-2</v>
          </cell>
          <cell r="IX35">
            <v>42.217529686214505</v>
          </cell>
          <cell r="IY35">
            <v>3.6170726893768719</v>
          </cell>
          <cell r="IZ35">
            <v>0</v>
          </cell>
          <cell r="JA35">
            <v>0</v>
          </cell>
          <cell r="JB35">
            <v>0</v>
          </cell>
          <cell r="JC35">
            <v>0</v>
          </cell>
          <cell r="JD35">
            <v>0</v>
          </cell>
        </row>
        <row r="36">
          <cell r="A36">
            <v>2050</v>
          </cell>
          <cell r="B36">
            <v>4.4947373908347634</v>
          </cell>
          <cell r="C36">
            <v>3.2182899561468852</v>
          </cell>
          <cell r="D36">
            <v>1.2314384929319073</v>
          </cell>
          <cell r="E36">
            <v>1.1119399999999999</v>
          </cell>
          <cell r="F36">
            <v>-1.5601820013143557</v>
          </cell>
          <cell r="G36">
            <v>1.0398093556665464</v>
          </cell>
          <cell r="H36">
            <v>0</v>
          </cell>
          <cell r="I36">
            <v>8.1480754879859091E-2</v>
          </cell>
          <cell r="J36">
            <v>5.2631578947368363E-2</v>
          </cell>
          <cell r="K36">
            <v>0.24889659567903069</v>
          </cell>
          <cell r="L36">
            <v>0.41586300014557004</v>
          </cell>
          <cell r="M36">
            <v>1.977678843636367</v>
          </cell>
          <cell r="N36">
            <v>0.12625221713154508</v>
          </cell>
          <cell r="O36">
            <v>0</v>
          </cell>
          <cell r="P36">
            <v>0</v>
          </cell>
          <cell r="Q36">
            <v>1.802409638554217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2.2120481927710847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2.0481927710843375</v>
          </cell>
          <cell r="AB36">
            <v>0</v>
          </cell>
          <cell r="AC36">
            <v>0</v>
          </cell>
          <cell r="AD36">
            <v>0</v>
          </cell>
          <cell r="AE36">
            <v>0.20343915562918194</v>
          </cell>
          <cell r="AF36">
            <v>0.33003580195001103</v>
          </cell>
          <cell r="AG36">
            <v>1.2368576439127064E-2</v>
          </cell>
          <cell r="AH36">
            <v>2.5661426773393184E-2</v>
          </cell>
          <cell r="AI36">
            <v>1.3632407523750383</v>
          </cell>
          <cell r="AJ36">
            <v>13.492104087942597</v>
          </cell>
          <cell r="AK36">
            <v>4.7834788774674938E-2</v>
          </cell>
          <cell r="AL36">
            <v>0.18024096385542171</v>
          </cell>
          <cell r="AM36">
            <v>0</v>
          </cell>
          <cell r="AN36">
            <v>0</v>
          </cell>
          <cell r="AO36">
            <v>7.6976918291181848E-2</v>
          </cell>
          <cell r="AP36">
            <v>2.8146431447633232E-3</v>
          </cell>
          <cell r="AQ36">
            <v>13.493925305451448</v>
          </cell>
          <cell r="AR36">
            <v>1.6655678333186141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1.0101682608301041</v>
          </cell>
          <cell r="BF36">
            <v>2.8853469864446155</v>
          </cell>
          <cell r="BG36">
            <v>1</v>
          </cell>
          <cell r="BH36">
            <v>6.0679214747090069E-3</v>
          </cell>
          <cell r="BI36">
            <v>1.3194454295619746</v>
          </cell>
          <cell r="BJ36">
            <v>1.3089426561343183</v>
          </cell>
          <cell r="BK36">
            <v>0.16987025687532364</v>
          </cell>
          <cell r="BL36">
            <v>0.2</v>
          </cell>
          <cell r="BM36">
            <v>0</v>
          </cell>
          <cell r="BN36">
            <v>1.3518069269187369E-2</v>
          </cell>
          <cell r="BO36">
            <v>0.22120481927710847</v>
          </cell>
          <cell r="BP36">
            <v>0</v>
          </cell>
          <cell r="BQ36">
            <v>0</v>
          </cell>
          <cell r="BR36">
            <v>2.2120238194920167E-2</v>
          </cell>
          <cell r="BS36">
            <v>8.5066233968033775E-4</v>
          </cell>
          <cell r="BT36">
            <v>13.490188791593702</v>
          </cell>
          <cell r="BU36">
            <v>1.6655678333182686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1.0101682608300961</v>
          </cell>
          <cell r="CI36">
            <v>2.8853469864446093</v>
          </cell>
          <cell r="CJ36">
            <v>1</v>
          </cell>
          <cell r="CK36">
            <v>1.6948958076028818E-3</v>
          </cell>
          <cell r="CL36">
            <v>1.4109249572793474</v>
          </cell>
          <cell r="CM36">
            <v>1.3971166906578116</v>
          </cell>
          <cell r="CN36">
            <v>0.16670397840117659</v>
          </cell>
          <cell r="CO36">
            <v>0.2</v>
          </cell>
          <cell r="CP36">
            <v>0</v>
          </cell>
          <cell r="CQ36">
            <v>0.14212349176443562</v>
          </cell>
          <cell r="CR36">
            <v>0.20481927710843376</v>
          </cell>
          <cell r="CS36">
            <v>0</v>
          </cell>
          <cell r="CT36">
            <v>0</v>
          </cell>
          <cell r="CU36">
            <v>0.23096934364757477</v>
          </cell>
          <cell r="CV36">
            <v>8.7032709546834008E-3</v>
          </cell>
          <cell r="CW36">
            <v>13.491702307172901</v>
          </cell>
          <cell r="CX36">
            <v>1.6655678333189858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1.0101682608301041</v>
          </cell>
          <cell r="DL36">
            <v>2.8853469864446195</v>
          </cell>
          <cell r="DM36">
            <v>1</v>
          </cell>
          <cell r="DN36">
            <v>1.7904916950676822E-2</v>
          </cell>
          <cell r="DO36">
            <v>1.373088786595424</v>
          </cell>
          <cell r="DP36">
            <v>1.36065456439482</v>
          </cell>
          <cell r="DQ36">
            <v>0.16799842522077799</v>
          </cell>
          <cell r="DR36">
            <v>0.2</v>
          </cell>
          <cell r="DS36">
            <v>0</v>
          </cell>
          <cell r="DT36">
            <v>1.3390402483416031</v>
          </cell>
          <cell r="DU36">
            <v>2.5023643161620206</v>
          </cell>
          <cell r="DV36">
            <v>4.650995523992258E-2</v>
          </cell>
          <cell r="DW36">
            <v>0.29603745512337776</v>
          </cell>
          <cell r="DX36">
            <v>2.7218233467008099</v>
          </cell>
          <cell r="DY36">
            <v>42.169673664248087</v>
          </cell>
          <cell r="DZ36">
            <v>0.17834353948593909</v>
          </cell>
          <cell r="EA36">
            <v>8.1108433734939755E-2</v>
          </cell>
          <cell r="EB36">
            <v>0</v>
          </cell>
          <cell r="EC36">
            <v>0</v>
          </cell>
          <cell r="ED36">
            <v>0.33201104293851308</v>
          </cell>
          <cell r="EE36">
            <v>6.0903905250844206E-3</v>
          </cell>
          <cell r="EF36">
            <v>42.172769535666994</v>
          </cell>
          <cell r="EG36">
            <v>2.9917361432791671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1.0233173666909812</v>
          </cell>
          <cell r="EU36">
            <v>1.0261466474784471</v>
          </cell>
          <cell r="EV36">
            <v>1</v>
          </cell>
          <cell r="EW36">
            <v>3.9458463843952414E-2</v>
          </cell>
          <cell r="EX36">
            <v>2.6761175437147009</v>
          </cell>
          <cell r="EY36">
            <v>2.7538938221029343</v>
          </cell>
          <cell r="EZ36">
            <v>0.18622527930890398</v>
          </cell>
          <cell r="FA36">
            <v>0.2</v>
          </cell>
          <cell r="FB36">
            <v>0</v>
          </cell>
          <cell r="FC36">
            <v>0.22638959894782559</v>
          </cell>
          <cell r="FD36">
            <v>9.9542168674698811E-2</v>
          </cell>
          <cell r="FE36">
            <v>0</v>
          </cell>
          <cell r="FF36">
            <v>0</v>
          </cell>
          <cell r="FG36">
            <v>0.42421072291513484</v>
          </cell>
          <cell r="FH36">
            <v>7.9572166599723403E-3</v>
          </cell>
          <cell r="FI36">
            <v>42.167508669605979</v>
          </cell>
          <cell r="FJ36">
            <v>2.9917361432367255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1.0233173666909805</v>
          </cell>
          <cell r="FX36">
            <v>1.0261466475523646</v>
          </cell>
          <cell r="FY36">
            <v>1</v>
          </cell>
          <cell r="FZ36">
            <v>5.0023986955819132E-2</v>
          </cell>
          <cell r="GA36">
            <v>2.7542635522924774</v>
          </cell>
          <cell r="GB36">
            <v>2.8314020880725859</v>
          </cell>
          <cell r="GC36">
            <v>0.18485461976455461</v>
          </cell>
          <cell r="GD36">
            <v>0.2</v>
          </cell>
          <cell r="GE36">
            <v>0</v>
          </cell>
          <cell r="GF36">
            <v>0.93434886012960605</v>
          </cell>
          <cell r="GG36">
            <v>9.216867469879518E-2</v>
          </cell>
          <cell r="GH36">
            <v>0</v>
          </cell>
          <cell r="GI36">
            <v>0</v>
          </cell>
          <cell r="GJ36">
            <v>1.746185589146328</v>
          </cell>
          <cell r="GK36">
            <v>3.2462348054865822E-2</v>
          </cell>
          <cell r="GL36">
            <v>42.169623522018128</v>
          </cell>
          <cell r="GM36">
            <v>2.9917361432222491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1.0233173666909776</v>
          </cell>
          <cell r="HA36">
            <v>1.0261466475775463</v>
          </cell>
          <cell r="HB36">
            <v>1</v>
          </cell>
          <cell r="HC36">
            <v>0.2065650556230226</v>
          </cell>
          <cell r="HD36">
            <v>2.7225656527571069</v>
          </cell>
          <cell r="HE36">
            <v>2.7999679000067821</v>
          </cell>
          <cell r="HF36">
            <v>0.18540726116481798</v>
          </cell>
          <cell r="HG36">
            <v>0.2</v>
          </cell>
          <cell r="HH36">
            <v>0</v>
          </cell>
          <cell r="HI36">
            <v>0.96223688535096541</v>
          </cell>
          <cell r="HJ36">
            <v>1.5121289700364515</v>
          </cell>
          <cell r="HK36">
            <v>6.737368545249546E-2</v>
          </cell>
          <cell r="HL36">
            <v>0.19923039231741477</v>
          </cell>
          <cell r="HM36">
            <v>5.1621171080474753</v>
          </cell>
          <cell r="HN36">
            <v>43.616756167856117</v>
          </cell>
          <cell r="HO36">
            <v>0.1809766872225308</v>
          </cell>
          <cell r="HP36">
            <v>0</v>
          </cell>
          <cell r="HQ36">
            <v>0</v>
          </cell>
          <cell r="HR36">
            <v>0</v>
          </cell>
          <cell r="HS36">
            <v>0.28439991837415429</v>
          </cell>
          <cell r="HT36">
            <v>1.2671584913020954E-2</v>
          </cell>
          <cell r="HU36">
            <v>43.616756167856302</v>
          </cell>
          <cell r="HV36">
            <v>3.7269515306211529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1.0303778360791664</v>
          </cell>
          <cell r="IJ36">
            <v>0.51446359041204159</v>
          </cell>
          <cell r="IK36">
            <v>1</v>
          </cell>
          <cell r="IL36">
            <v>3.7471081128322918E-2</v>
          </cell>
          <cell r="IM36">
            <v>5.162117108047549</v>
          </cell>
          <cell r="IN36">
            <v>5.361002079307517</v>
          </cell>
          <cell r="IO36">
            <v>0.19056423548732379</v>
          </cell>
          <cell r="IP36">
            <v>0.2</v>
          </cell>
          <cell r="IQ36">
            <v>0</v>
          </cell>
          <cell r="IR36">
            <v>0.21921265886625607</v>
          </cell>
          <cell r="IS36">
            <v>0</v>
          </cell>
          <cell r="IT36">
            <v>0</v>
          </cell>
          <cell r="IU36">
            <v>0</v>
          </cell>
          <cell r="IV36">
            <v>0.34448670292812433</v>
          </cell>
          <cell r="IW36">
            <v>1.5348782561243821E-2</v>
          </cell>
          <cell r="IX36">
            <v>43.616756167855868</v>
          </cell>
          <cell r="IY36">
            <v>3.7269515306211662</v>
          </cell>
          <cell r="IZ36">
            <v>0</v>
          </cell>
          <cell r="JA36">
            <v>0</v>
          </cell>
          <cell r="JB36">
            <v>0</v>
          </cell>
          <cell r="JC36">
            <v>0</v>
          </cell>
          <cell r="JD36">
            <v>0</v>
          </cell>
        </row>
        <row r="37">
          <cell r="A37">
            <v>2051</v>
          </cell>
          <cell r="B37">
            <v>4.4947373908347634</v>
          </cell>
          <cell r="C37">
            <v>3.3525150964594679</v>
          </cell>
          <cell r="D37">
            <v>1.2800921740254698</v>
          </cell>
          <cell r="E37">
            <v>1.1119399999999999</v>
          </cell>
          <cell r="F37">
            <v>-1.6224442031953554</v>
          </cell>
          <cell r="G37">
            <v>1.0392084872130101</v>
          </cell>
          <cell r="H37">
            <v>0</v>
          </cell>
          <cell r="I37">
            <v>8.4739183423846079E-2</v>
          </cell>
          <cell r="J37">
            <v>5.2631578947368363E-2</v>
          </cell>
          <cell r="K37">
            <v>0.25848875845364899</v>
          </cell>
          <cell r="L37">
            <v>0.43113101950955235</v>
          </cell>
          <cell r="M37">
            <v>2.054451135412517</v>
          </cell>
          <cell r="N37">
            <v>0.12638027382032899</v>
          </cell>
          <cell r="O37">
            <v>0</v>
          </cell>
          <cell r="P37">
            <v>0</v>
          </cell>
          <cell r="Q37">
            <v>1.8554216867469882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2.2771084337349401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2.1084337349397591</v>
          </cell>
          <cell r="AB37">
            <v>0</v>
          </cell>
          <cell r="AC37">
            <v>0</v>
          </cell>
          <cell r="AD37">
            <v>0</v>
          </cell>
          <cell r="AE37">
            <v>0.20075100966489173</v>
          </cell>
          <cell r="AF37">
            <v>0.32665841914225607</v>
          </cell>
          <cell r="AG37">
            <v>1.1824684029504245E-2</v>
          </cell>
          <cell r="AH37">
            <v>2.5256137247347564E-2</v>
          </cell>
          <cell r="AI37">
            <v>1.3781316647931372</v>
          </cell>
          <cell r="AJ37">
            <v>14.078749060342314</v>
          </cell>
          <cell r="AK37">
            <v>4.7264770394319602E-2</v>
          </cell>
          <cell r="AL37">
            <v>0.18554216867469883</v>
          </cell>
          <cell r="AM37">
            <v>0</v>
          </cell>
          <cell r="AN37">
            <v>0</v>
          </cell>
          <cell r="AO37">
            <v>7.6280124443080174E-2</v>
          </cell>
          <cell r="AP37">
            <v>2.6909031168331496E-3</v>
          </cell>
          <cell r="AQ37">
            <v>14.080728789549372</v>
          </cell>
          <cell r="AR37">
            <v>1.6820408494138694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1.0098903303520417</v>
          </cell>
          <cell r="BF37">
            <v>2.9622315392901317</v>
          </cell>
          <cell r="BG37">
            <v>1</v>
          </cell>
          <cell r="BH37">
            <v>5.9807159440055302E-3</v>
          </cell>
          <cell r="BI37">
            <v>1.3321242504114883</v>
          </cell>
          <cell r="BJ37">
            <v>1.3212676441439684</v>
          </cell>
          <cell r="BK37">
            <v>0.16928925481401708</v>
          </cell>
          <cell r="BL37">
            <v>0.2</v>
          </cell>
          <cell r="BM37">
            <v>0</v>
          </cell>
          <cell r="BN37">
            <v>1.3320716149207183E-2</v>
          </cell>
          <cell r="BO37">
            <v>0.22771084337349401</v>
          </cell>
          <cell r="BP37">
            <v>0</v>
          </cell>
          <cell r="BQ37">
            <v>0</v>
          </cell>
          <cell r="BR37">
            <v>2.1866191595231056E-2</v>
          </cell>
          <cell r="BS37">
            <v>8.1324576528171201E-4</v>
          </cell>
          <cell r="BT37">
            <v>14.076665828387391</v>
          </cell>
          <cell r="BU37">
            <v>1.6820408494135026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1.0098903303520308</v>
          </cell>
          <cell r="CI37">
            <v>2.9622315392901242</v>
          </cell>
          <cell r="CJ37">
            <v>1</v>
          </cell>
          <cell r="CK37">
            <v>1.6655393346420128E-3</v>
          </cell>
          <cell r="CL37">
            <v>1.4283226110823064</v>
          </cell>
          <cell r="CM37">
            <v>1.4140804244375884</v>
          </cell>
          <cell r="CN37">
            <v>0.16608794434832097</v>
          </cell>
          <cell r="CO37">
            <v>0.2</v>
          </cell>
          <cell r="CP37">
            <v>0</v>
          </cell>
          <cell r="CQ37">
            <v>0.14020522393971779</v>
          </cell>
          <cell r="CR37">
            <v>0.21084337349397592</v>
          </cell>
          <cell r="CS37">
            <v>0</v>
          </cell>
          <cell r="CT37">
            <v>0</v>
          </cell>
          <cell r="CU37">
            <v>0.22854572339368889</v>
          </cell>
          <cell r="CV37">
            <v>8.3205351473893858E-3</v>
          </cell>
          <cell r="CW37">
            <v>14.078312420166654</v>
          </cell>
          <cell r="CX37">
            <v>1.6820408494142709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1.0098903303520572</v>
          </cell>
          <cell r="DL37">
            <v>2.9622315392901339</v>
          </cell>
          <cell r="DM37">
            <v>1</v>
          </cell>
          <cell r="DN37">
            <v>1.761656966324136E-2</v>
          </cell>
          <cell r="DO37">
            <v>1.3884824743616919</v>
          </cell>
          <cell r="DP37">
            <v>1.3756500403953151</v>
          </cell>
          <cell r="DQ37">
            <v>0.16739808341363807</v>
          </cell>
          <cell r="DR37">
            <v>0.2</v>
          </cell>
          <cell r="DS37">
            <v>0</v>
          </cell>
          <cell r="DT37">
            <v>1.381229659742089</v>
          </cell>
          <cell r="DU37">
            <v>2.58861263510535</v>
          </cell>
          <cell r="DV37">
            <v>4.6353725711147042E-2</v>
          </cell>
          <cell r="DW37">
            <v>0.30430623466797929</v>
          </cell>
          <cell r="DX37">
            <v>2.7258911841119922</v>
          </cell>
          <cell r="DY37">
            <v>43.717089442127651</v>
          </cell>
          <cell r="DZ37">
            <v>0.18407738111378996</v>
          </cell>
          <cell r="EA37">
            <v>8.3493975903614459E-2</v>
          </cell>
          <cell r="EB37">
            <v>0</v>
          </cell>
          <cell r="EC37">
            <v>0</v>
          </cell>
          <cell r="ED37">
            <v>0.34365772241356346</v>
          </cell>
          <cell r="EE37">
            <v>6.0699670464857101E-3</v>
          </cell>
          <cell r="EF37">
            <v>43.72042309399329</v>
          </cell>
          <cell r="EG37">
            <v>3.0604187860527081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1.0229574532927426</v>
          </cell>
          <cell r="EU37">
            <v>1.0250913064572216</v>
          </cell>
          <cell r="EV37">
            <v>1</v>
          </cell>
          <cell r="EW37">
            <v>4.0587037416324162E-2</v>
          </cell>
          <cell r="EX37">
            <v>2.6784630859938576</v>
          </cell>
          <cell r="EY37">
            <v>2.7552987669887044</v>
          </cell>
          <cell r="EZ37">
            <v>0.1855023965442103</v>
          </cell>
          <cell r="FA37">
            <v>0.2</v>
          </cell>
          <cell r="FB37">
            <v>0</v>
          </cell>
          <cell r="FC37">
            <v>0.23342003091172059</v>
          </cell>
          <cell r="FD37">
            <v>0.10246987951807231</v>
          </cell>
          <cell r="FE37">
            <v>0</v>
          </cell>
          <cell r="FF37">
            <v>0</v>
          </cell>
          <cell r="FG37">
            <v>0.43864959225092504</v>
          </cell>
          <cell r="FH37">
            <v>7.9304562412224298E-3</v>
          </cell>
          <cell r="FI37">
            <v>43.71475766902315</v>
          </cell>
          <cell r="FJ37">
            <v>3.0604187860093051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1.0229574532927468</v>
          </cell>
          <cell r="FX37">
            <v>1.0250913065310634</v>
          </cell>
          <cell r="FY37">
            <v>1</v>
          </cell>
          <cell r="FZ37">
            <v>5.1397640446373988E-2</v>
          </cell>
          <cell r="GA37">
            <v>2.7595788026101111</v>
          </cell>
          <cell r="GB37">
            <v>2.8358394386625521</v>
          </cell>
          <cell r="GC37">
            <v>0.18412664541817808</v>
          </cell>
          <cell r="GD37">
            <v>0.2</v>
          </cell>
          <cell r="GE37">
            <v>0</v>
          </cell>
          <cell r="GF37">
            <v>0.96377852121768615</v>
          </cell>
          <cell r="GG37">
            <v>9.4879518072289157E-2</v>
          </cell>
          <cell r="GH37">
            <v>0</v>
          </cell>
          <cell r="GI37">
            <v>0</v>
          </cell>
          <cell r="GJ37">
            <v>1.8063542122566048</v>
          </cell>
          <cell r="GK37">
            <v>3.2353302423438896E-2</v>
          </cell>
          <cell r="GL37">
            <v>43.717035564091447</v>
          </cell>
          <cell r="GM37">
            <v>3.0604187859944849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1.022957453292743</v>
          </cell>
          <cell r="HA37">
            <v>1.0250913065562191</v>
          </cell>
          <cell r="HB37">
            <v>1</v>
          </cell>
          <cell r="HC37">
            <v>0.21233265911754381</v>
          </cell>
          <cell r="HD37">
            <v>2.7266599692598046</v>
          </cell>
          <cell r="HE37">
            <v>2.8031594460599232</v>
          </cell>
          <cell r="HF37">
            <v>0.18468154510811174</v>
          </cell>
          <cell r="HG37">
            <v>0.2</v>
          </cell>
          <cell r="HH37">
            <v>0</v>
          </cell>
          <cell r="HI37">
            <v>1.0075741604157207</v>
          </cell>
          <cell r="HJ37">
            <v>1.5872222098628026</v>
          </cell>
          <cell r="HK37">
            <v>6.820186407967771E-2</v>
          </cell>
          <cell r="HL37">
            <v>0.20830906691062609</v>
          </cell>
          <cell r="HM37">
            <v>5.1534422617148445</v>
          </cell>
          <cell r="HN37">
            <v>45.049095136295676</v>
          </cell>
          <cell r="HO37">
            <v>0.18950368299023682</v>
          </cell>
          <cell r="HP37">
            <v>0</v>
          </cell>
          <cell r="HQ37">
            <v>0</v>
          </cell>
          <cell r="HR37">
            <v>0</v>
          </cell>
          <cell r="HS37">
            <v>0.29852339044581971</v>
          </cell>
          <cell r="HT37">
            <v>1.282734803814921E-2</v>
          </cell>
          <cell r="HU37">
            <v>45.049095136295882</v>
          </cell>
          <cell r="HV37">
            <v>3.8384778449319303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1.0299242727989515</v>
          </cell>
          <cell r="IJ37">
            <v>0.50804930927623682</v>
          </cell>
          <cell r="IK37">
            <v>1</v>
          </cell>
          <cell r="IL37">
            <v>3.9178590450885994E-2</v>
          </cell>
          <cell r="IM37">
            <v>5.1534422617148534</v>
          </cell>
          <cell r="IN37">
            <v>5.3510621475005449</v>
          </cell>
          <cell r="IO37">
            <v>0.1899343741952067</v>
          </cell>
          <cell r="IP37">
            <v>0.2</v>
          </cell>
          <cell r="IQ37">
            <v>0</v>
          </cell>
          <cell r="IR37">
            <v>0.22954120141539319</v>
          </cell>
          <cell r="IS37">
            <v>0</v>
          </cell>
          <cell r="IT37">
            <v>0</v>
          </cell>
          <cell r="IU37">
            <v>0</v>
          </cell>
          <cell r="IV37">
            <v>0.36159412108660915</v>
          </cell>
          <cell r="IW37">
            <v>1.5537454645680288E-2</v>
          </cell>
          <cell r="IX37">
            <v>45.049095136295392</v>
          </cell>
          <cell r="IY37">
            <v>3.8384778449319419</v>
          </cell>
          <cell r="IZ37">
            <v>0</v>
          </cell>
          <cell r="JA37">
            <v>0</v>
          </cell>
          <cell r="JB37">
            <v>0</v>
          </cell>
          <cell r="JC37">
            <v>0</v>
          </cell>
          <cell r="JD37">
            <v>0</v>
          </cell>
        </row>
        <row r="38">
          <cell r="A38">
            <v>2052</v>
          </cell>
          <cell r="B38">
            <v>4.4947373908347634</v>
          </cell>
          <cell r="C38">
            <v>3.4903529328006191</v>
          </cell>
          <cell r="D38">
            <v>1.329919458660785</v>
          </cell>
          <cell r="E38">
            <v>1.1119399999999999</v>
          </cell>
          <cell r="F38">
            <v>-1.6862326665358012</v>
          </cell>
          <cell r="G38">
            <v>1.0386277784575537</v>
          </cell>
          <cell r="H38">
            <v>0</v>
          </cell>
          <cell r="I38">
            <v>8.8080448692599442E-2</v>
          </cell>
          <cell r="J38">
            <v>5.2631578947368363E-2</v>
          </cell>
          <cell r="K38">
            <v>0.26830721903801719</v>
          </cell>
          <cell r="L38">
            <v>0.4467815500503684</v>
          </cell>
          <cell r="M38">
            <v>2.13308867644177</v>
          </cell>
          <cell r="N38">
            <v>0.12652548256639534</v>
          </cell>
          <cell r="O38">
            <v>0</v>
          </cell>
          <cell r="P38">
            <v>0</v>
          </cell>
          <cell r="Q38">
            <v>1.9084337349397593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2.3421686746987955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2.1686746987951806</v>
          </cell>
          <cell r="AB38">
            <v>0</v>
          </cell>
          <cell r="AC38">
            <v>0</v>
          </cell>
          <cell r="AD38">
            <v>0</v>
          </cell>
          <cell r="AE38">
            <v>0.1980088964482046</v>
          </cell>
          <cell r="AF38">
            <v>0.32316296541760509</v>
          </cell>
          <cell r="AG38">
            <v>1.1305897059689075E-2</v>
          </cell>
          <cell r="AH38">
            <v>2.4846517517135722E-2</v>
          </cell>
          <cell r="AI38">
            <v>1.3931643947632641</v>
          </cell>
          <cell r="AJ38">
            <v>14.682476637122971</v>
          </cell>
          <cell r="AK38">
            <v>4.6681292426417782E-2</v>
          </cell>
          <cell r="AL38">
            <v>0.19084337349397595</v>
          </cell>
          <cell r="AM38">
            <v>0</v>
          </cell>
          <cell r="AN38">
            <v>0</v>
          </cell>
          <cell r="AO38">
            <v>7.555507246269591E-2</v>
          </cell>
          <cell r="AP38">
            <v>2.5728739137035957E-3</v>
          </cell>
          <cell r="AQ38">
            <v>14.6846250999528</v>
          </cell>
          <cell r="AR38">
            <v>1.6982253391156701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1.0096219361779712</v>
          </cell>
          <cell r="BF38">
            <v>3.040971938197389</v>
          </cell>
          <cell r="BG38">
            <v>1</v>
          </cell>
          <cell r="BH38">
            <v>5.8923276042171114E-3</v>
          </cell>
          <cell r="BI38">
            <v>1.344880702478316</v>
          </cell>
          <cell r="BJ38">
            <v>1.3336228829842296</v>
          </cell>
          <cell r="BK38">
            <v>0.16871584718737373</v>
          </cell>
          <cell r="BL38">
            <v>0.2</v>
          </cell>
          <cell r="BM38">
            <v>0</v>
          </cell>
          <cell r="BN38">
            <v>1.3120037322032957E-2</v>
          </cell>
          <cell r="BO38">
            <v>0.23421686746987957</v>
          </cell>
          <cell r="BP38">
            <v>0</v>
          </cell>
          <cell r="BQ38">
            <v>0</v>
          </cell>
          <cell r="BR38">
            <v>2.1604488248832373E-2</v>
          </cell>
          <cell r="BS38">
            <v>7.7755656583704952E-4</v>
          </cell>
          <cell r="BT38">
            <v>14.680214487037473</v>
          </cell>
          <cell r="BU38">
            <v>1.6982253391152917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1.0096219361779664</v>
          </cell>
          <cell r="CI38">
            <v>3.0409719381973823</v>
          </cell>
          <cell r="CJ38">
            <v>1</v>
          </cell>
          <cell r="CK38">
            <v>1.6359488071898613E-3</v>
          </cell>
          <cell r="CL38">
            <v>1.4459434286644923</v>
          </cell>
          <cell r="CM38">
            <v>1.4312112757927398</v>
          </cell>
          <cell r="CN38">
            <v>0.16547844965217112</v>
          </cell>
          <cell r="CO38">
            <v>0.2</v>
          </cell>
          <cell r="CP38">
            <v>0</v>
          </cell>
          <cell r="CQ38">
            <v>0.13824984291039025</v>
          </cell>
          <cell r="CR38">
            <v>0.21686746987951808</v>
          </cell>
          <cell r="CS38">
            <v>0</v>
          </cell>
          <cell r="CT38">
            <v>0</v>
          </cell>
          <cell r="CU38">
            <v>0.22604006301116128</v>
          </cell>
          <cell r="CV38">
            <v>7.9554665801484306E-3</v>
          </cell>
          <cell r="CW38">
            <v>14.68200290320936</v>
          </cell>
          <cell r="CX38">
            <v>1.6982253391160775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1.0096219361779724</v>
          </cell>
          <cell r="DL38">
            <v>3.0409719381973916</v>
          </cell>
          <cell r="DM38">
            <v>1</v>
          </cell>
          <cell r="DN38">
            <v>1.7325316587970173E-2</v>
          </cell>
          <cell r="DO38">
            <v>1.4040330114744295</v>
          </cell>
          <cell r="DP38">
            <v>1.3907500610703938</v>
          </cell>
          <cell r="DQ38">
            <v>0.16680476198797711</v>
          </cell>
          <cell r="DR38">
            <v>0.2</v>
          </cell>
          <cell r="DS38">
            <v>0</v>
          </cell>
          <cell r="DT38">
            <v>1.4236418072024668</v>
          </cell>
          <cell r="DU38">
            <v>2.6757157243061553</v>
          </cell>
          <cell r="DV38">
            <v>4.6195972898916887E-2</v>
          </cell>
          <cell r="DW38">
            <v>0.31261361240268293</v>
          </cell>
          <cell r="DX38">
            <v>2.7301119184641034</v>
          </cell>
          <cell r="DY38">
            <v>45.290405601983721</v>
          </cell>
          <cell r="DZ38">
            <v>0.18984874104389263</v>
          </cell>
          <cell r="EA38">
            <v>8.5879518072289163E-2</v>
          </cell>
          <cell r="EB38">
            <v>0</v>
          </cell>
          <cell r="EC38">
            <v>0</v>
          </cell>
          <cell r="ED38">
            <v>0.3554331128685656</v>
          </cell>
          <cell r="EE38">
            <v>6.0493440828048774E-3</v>
          </cell>
          <cell r="EF38">
            <v>45.293988699308692</v>
          </cell>
          <cell r="EG38">
            <v>3.1295809178971457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1.0225989110247367</v>
          </cell>
          <cell r="EU38">
            <v>1.0239380612018281</v>
          </cell>
          <cell r="EV38">
            <v>1</v>
          </cell>
          <cell r="EW38">
            <v>4.1722337391369504E-2</v>
          </cell>
          <cell r="EX38">
            <v>2.6809446136246553</v>
          </cell>
          <cell r="EY38">
            <v>2.7567088751037954</v>
          </cell>
          <cell r="EZ38">
            <v>0.18479100152066438</v>
          </cell>
          <cell r="FA38">
            <v>0.2</v>
          </cell>
          <cell r="FB38">
            <v>0</v>
          </cell>
          <cell r="FC38">
            <v>0.2404811737333335</v>
          </cell>
          <cell r="FD38">
            <v>0.10539759036144579</v>
          </cell>
          <cell r="FE38">
            <v>0</v>
          </cell>
          <cell r="FF38">
            <v>0</v>
          </cell>
          <cell r="FG38">
            <v>0.45321976291094507</v>
          </cell>
          <cell r="FH38">
            <v>7.9034352089384328E-3</v>
          </cell>
          <cell r="FI38">
            <v>45.287898814598734</v>
          </cell>
          <cell r="FJ38">
            <v>3.1295809178527376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1.0225989110247287</v>
          </cell>
          <cell r="FX38">
            <v>1.0239380612755866</v>
          </cell>
          <cell r="FY38">
            <v>1</v>
          </cell>
          <cell r="FZ38">
            <v>5.2776420655097377E-2</v>
          </cell>
          <cell r="GA38">
            <v>2.7650609780666682</v>
          </cell>
          <cell r="GB38">
            <v>2.8403075532554731</v>
          </cell>
          <cell r="GC38">
            <v>0.18341029987218918</v>
          </cell>
          <cell r="GD38">
            <v>0.2</v>
          </cell>
          <cell r="GE38">
            <v>0</v>
          </cell>
          <cell r="GF38">
            <v>0.99336303431802675</v>
          </cell>
          <cell r="GG38">
            <v>9.7590361445783119E-2</v>
          </cell>
          <cell r="GH38">
            <v>0</v>
          </cell>
          <cell r="GI38">
            <v>0</v>
          </cell>
          <cell r="GJ38">
            <v>1.8671181385161844</v>
          </cell>
          <cell r="GK38">
            <v>3.2243193607173586E-2</v>
          </cell>
          <cell r="GL38">
            <v>45.290347817480615</v>
          </cell>
          <cell r="GM38">
            <v>3.1295809178376075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1.0225989110247369</v>
          </cell>
          <cell r="HA38">
            <v>1.0239380613007139</v>
          </cell>
          <cell r="HB38">
            <v>1</v>
          </cell>
          <cell r="HC38">
            <v>0.21812708345712811</v>
          </cell>
          <cell r="HD38">
            <v>2.7309073345726804</v>
          </cell>
          <cell r="HE38">
            <v>2.8063700255573205</v>
          </cell>
          <cell r="HF38">
            <v>0.18396740465275024</v>
          </cell>
          <cell r="HG38">
            <v>0.2</v>
          </cell>
          <cell r="HH38">
            <v>0</v>
          </cell>
          <cell r="HI38">
            <v>1.0544862862969706</v>
          </cell>
          <cell r="HJ38">
            <v>1.665154787005396</v>
          </cell>
          <cell r="HK38">
            <v>6.9023612607789372E-2</v>
          </cell>
          <cell r="HL38">
            <v>0.2177114683731112</v>
          </cell>
          <cell r="HM38">
            <v>5.1447923909709115</v>
          </cell>
          <cell r="HN38">
            <v>46.514886697834058</v>
          </cell>
          <cell r="HO38">
            <v>0.19832687534733912</v>
          </cell>
          <cell r="HP38">
            <v>0</v>
          </cell>
          <cell r="HQ38">
            <v>0</v>
          </cell>
          <cell r="HR38">
            <v>0</v>
          </cell>
          <cell r="HS38">
            <v>0.31318088264207267</v>
          </cell>
          <cell r="HT38">
            <v>1.2981901795765133E-2</v>
          </cell>
          <cell r="HU38">
            <v>46.514886697834257</v>
          </cell>
          <cell r="HV38">
            <v>3.9516202997907279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1.0294758650250342</v>
          </cell>
          <cell r="IJ38">
            <v>0.50191126373857742</v>
          </cell>
          <cell r="IK38">
            <v>1</v>
          </cell>
          <cell r="IL38">
            <v>4.0946986045070584E-2</v>
          </cell>
          <cell r="IM38">
            <v>5.144792390971042</v>
          </cell>
          <cell r="IN38">
            <v>5.3408511621384127</v>
          </cell>
          <cell r="IO38">
            <v>0.18931201201214615</v>
          </cell>
          <cell r="IP38">
            <v>0.2</v>
          </cell>
          <cell r="IQ38">
            <v>0</v>
          </cell>
          <cell r="IR38">
            <v>0.24022851968810954</v>
          </cell>
          <cell r="IS38">
            <v>0</v>
          </cell>
          <cell r="IT38">
            <v>0</v>
          </cell>
          <cell r="IU38">
            <v>0</v>
          </cell>
          <cell r="IV38">
            <v>0.37934838483164723</v>
          </cell>
          <cell r="IW38">
            <v>1.5724661852667667E-2</v>
          </cell>
          <cell r="IX38">
            <v>46.514886697833731</v>
          </cell>
          <cell r="IY38">
            <v>3.9516202997907657</v>
          </cell>
          <cell r="IZ38">
            <v>0</v>
          </cell>
          <cell r="JA38">
            <v>0</v>
          </cell>
          <cell r="JB38">
            <v>0</v>
          </cell>
          <cell r="JC38">
            <v>0</v>
          </cell>
          <cell r="JD38">
            <v>0</v>
          </cell>
        </row>
        <row r="39">
          <cell r="A39">
            <v>2053</v>
          </cell>
          <cell r="B39">
            <v>4.4947373908347634</v>
          </cell>
          <cell r="C39">
            <v>3.631878624813202</v>
          </cell>
          <cell r="D39">
            <v>1.3809315778347637</v>
          </cell>
          <cell r="E39">
            <v>1.1119399999999999</v>
          </cell>
          <cell r="F39">
            <v>-1.7515603473595815</v>
          </cell>
          <cell r="G39">
            <v>1.0380653653845209</v>
          </cell>
          <cell r="H39">
            <v>0</v>
          </cell>
          <cell r="I39">
            <v>9.1504913893277112E-2</v>
          </cell>
          <cell r="J39">
            <v>5.2631578947368363E-2</v>
          </cell>
          <cell r="K39">
            <v>0.27835246025106564</v>
          </cell>
          <cell r="L39">
            <v>0.46280717262963428</v>
          </cell>
          <cell r="M39">
            <v>2.2135961246087406</v>
          </cell>
          <cell r="N39">
            <v>0.12668640081985164</v>
          </cell>
          <cell r="O39">
            <v>0</v>
          </cell>
          <cell r="P39">
            <v>0</v>
          </cell>
          <cell r="Q39">
            <v>1.9614457831325303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2.407228915662651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2.2289156626506026</v>
          </cell>
          <cell r="AB39">
            <v>0</v>
          </cell>
          <cell r="AC39">
            <v>0</v>
          </cell>
          <cell r="AD39">
            <v>0</v>
          </cell>
          <cell r="AE39">
            <v>0.19521682265269236</v>
          </cell>
          <cell r="AF39">
            <v>0.31955552718943003</v>
          </cell>
          <cell r="AG39">
            <v>1.0810953416000954E-2</v>
          </cell>
          <cell r="AH39">
            <v>2.4432769169715179E-2</v>
          </cell>
          <cell r="AI39">
            <v>1.408341090101437</v>
          </cell>
          <cell r="AJ39">
            <v>15.303464081941856</v>
          </cell>
          <cell r="AK39">
            <v>4.608523096591053E-2</v>
          </cell>
          <cell r="AL39">
            <v>0.19614457831325305</v>
          </cell>
          <cell r="AM39">
            <v>0</v>
          </cell>
          <cell r="AN39">
            <v>0</v>
          </cell>
          <cell r="AO39">
            <v>7.4803067147487384E-2</v>
          </cell>
          <cell r="AP39">
            <v>2.4602684624860805E-3</v>
          </cell>
          <cell r="AQ39">
            <v>15.305791977773273</v>
          </cell>
          <cell r="AR39">
            <v>1.7141253032092458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1.0093626939413443</v>
          </cell>
          <cell r="BF39">
            <v>3.1215948629676844</v>
          </cell>
          <cell r="BG39">
            <v>1</v>
          </cell>
          <cell r="BH39">
            <v>5.802799694904129E-3</v>
          </cell>
          <cell r="BI39">
            <v>1.3577152345983734</v>
          </cell>
          <cell r="BJ39">
            <v>1.346015355827489</v>
          </cell>
          <cell r="BK39">
            <v>0.16814966862198116</v>
          </cell>
          <cell r="BL39">
            <v>0.2</v>
          </cell>
          <cell r="BM39">
            <v>0</v>
          </cell>
          <cell r="BN39">
            <v>1.2916318955253057E-2</v>
          </cell>
          <cell r="BO39">
            <v>0.24072289156626511</v>
          </cell>
          <cell r="BP39">
            <v>0</v>
          </cell>
          <cell r="BQ39">
            <v>0</v>
          </cell>
          <cell r="BR39">
            <v>2.133557125168916E-2</v>
          </cell>
          <cell r="BS39">
            <v>7.4350789436014467E-4</v>
          </cell>
          <cell r="BT39">
            <v>15.301011503277881</v>
          </cell>
          <cell r="BU39">
            <v>1.7141253032088564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1.0093626939413398</v>
          </cell>
          <cell r="CI39">
            <v>3.1215948629676769</v>
          </cell>
          <cell r="CJ39">
            <v>1</v>
          </cell>
          <cell r="CK39">
            <v>1.6061388256641861E-3</v>
          </cell>
          <cell r="CL39">
            <v>1.4637921227200175</v>
          </cell>
          <cell r="CM39">
            <v>1.4485205246792272</v>
          </cell>
          <cell r="CN39">
            <v>0.16487507937505</v>
          </cell>
          <cell r="CO39">
            <v>0.2</v>
          </cell>
          <cell r="CP39">
            <v>0</v>
          </cell>
          <cell r="CQ39">
            <v>0.136260190637703</v>
          </cell>
          <cell r="CR39">
            <v>0.22289156626506026</v>
          </cell>
          <cell r="CS39">
            <v>0</v>
          </cell>
          <cell r="CT39">
            <v>0</v>
          </cell>
          <cell r="CU39">
            <v>0.22345669809879667</v>
          </cell>
          <cell r="CV39">
            <v>7.6071770591547268E-3</v>
          </cell>
          <cell r="CW39">
            <v>15.302950916930786</v>
          </cell>
          <cell r="CX39">
            <v>1.7141253032096735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1.009362693941354</v>
          </cell>
          <cell r="DL39">
            <v>3.1215948629676871</v>
          </cell>
          <cell r="DM39">
            <v>1</v>
          </cell>
          <cell r="DN39">
            <v>1.7031301085971458E-2</v>
          </cell>
          <cell r="DO39">
            <v>1.419742962356189</v>
          </cell>
          <cell r="DP39">
            <v>1.4059637626454542</v>
          </cell>
          <cell r="DQ39">
            <v>0.16621806863254726</v>
          </cell>
          <cell r="DR39">
            <v>0.2</v>
          </cell>
          <cell r="DS39">
            <v>0</v>
          </cell>
          <cell r="DT39">
            <v>1.4662349557284018</v>
          </cell>
          <cell r="DU39">
            <v>2.7636265447167432</v>
          </cell>
          <cell r="DV39">
            <v>4.6036688406128352E-2</v>
          </cell>
          <cell r="DW39">
            <v>0.32094511541071663</v>
          </cell>
          <cell r="DX39">
            <v>2.7344834595120391</v>
          </cell>
          <cell r="DY39">
            <v>46.888944141753129</v>
          </cell>
          <cell r="DZ39">
            <v>0.1956521739934364</v>
          </cell>
          <cell r="EA39">
            <v>8.8265060240963852E-2</v>
          </cell>
          <cell r="EB39">
            <v>0</v>
          </cell>
          <cell r="EC39">
            <v>0</v>
          </cell>
          <cell r="ED39">
            <v>0.3673312834054151</v>
          </cell>
          <cell r="EE39">
            <v>6.028520525691629E-3</v>
          </cell>
          <cell r="EF39">
            <v>46.892788590195899</v>
          </cell>
          <cell r="EG39">
            <v>3.1991951559192287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1.0222439489019057</v>
          </cell>
          <cell r="EU39">
            <v>1.0226832209487262</v>
          </cell>
          <cell r="EV39">
            <v>1</v>
          </cell>
          <cell r="EW39">
            <v>4.2862456793003087E-2</v>
          </cell>
          <cell r="EX39">
            <v>2.683559847958835</v>
          </cell>
          <cell r="EY39">
            <v>2.7581311135128033</v>
          </cell>
          <cell r="EZ39">
            <v>0.18408790073312417</v>
          </cell>
          <cell r="FA39">
            <v>0.2</v>
          </cell>
          <cell r="FB39">
            <v>0</v>
          </cell>
          <cell r="FC39">
            <v>0.24756587733374982</v>
          </cell>
          <cell r="FD39">
            <v>0.10832530120481929</v>
          </cell>
          <cell r="FE39">
            <v>0</v>
          </cell>
          <cell r="FF39">
            <v>0</v>
          </cell>
          <cell r="FG39">
            <v>0.46791299604806852</v>
          </cell>
          <cell r="FH39">
            <v>7.8761521343886053E-3</v>
          </cell>
          <cell r="FI39">
            <v>46.886253929756649</v>
          </cell>
          <cell r="FJ39">
            <v>3.1991951558738365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1.0222439489019068</v>
          </cell>
          <cell r="FX39">
            <v>1.0226832210223944</v>
          </cell>
          <cell r="FY39">
            <v>1</v>
          </cell>
          <cell r="FZ39">
            <v>5.4157863724135467E-2</v>
          </cell>
          <cell r="GA39">
            <v>2.7707081693126079</v>
          </cell>
          <cell r="GB39">
            <v>2.8448135021678733</v>
          </cell>
          <cell r="GC39">
            <v>0.1827023816926984</v>
          </cell>
          <cell r="GD39">
            <v>0.2</v>
          </cell>
          <cell r="GE39">
            <v>0</v>
          </cell>
          <cell r="GF39">
            <v>1.0230732746487763</v>
          </cell>
          <cell r="GG39">
            <v>0.10030120481927711</v>
          </cell>
          <cell r="GH39">
            <v>0</v>
          </cell>
          <cell r="GI39">
            <v>0</v>
          </cell>
          <cell r="GJ39">
            <v>1.9284445286116669</v>
          </cell>
          <cell r="GK39">
            <v>3.2132015746048126E-2</v>
          </cell>
          <cell r="GL39">
            <v>46.888882277679478</v>
          </cell>
          <cell r="GM39">
            <v>3.1991951558583631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1.0222439489019046</v>
          </cell>
          <cell r="HA39">
            <v>1.022683221047491</v>
          </cell>
          <cell r="HB39">
            <v>1</v>
          </cell>
          <cell r="HC39">
            <v>0.22393822939944322</v>
          </cell>
          <cell r="HD39">
            <v>2.7353056584261588</v>
          </cell>
          <cell r="HE39">
            <v>2.8096066388269536</v>
          </cell>
          <cell r="HF39">
            <v>0.18326164144458787</v>
          </cell>
          <cell r="HG39">
            <v>0.2</v>
          </cell>
          <cell r="HH39">
            <v>0</v>
          </cell>
          <cell r="HI39">
            <v>1.1030022651303526</v>
          </cell>
          <cell r="HJ39">
            <v>1.7460084926527117</v>
          </cell>
          <cell r="HK39">
            <v>6.9838758997722308E-2</v>
          </cell>
          <cell r="HL39">
            <v>0.22743953640717293</v>
          </cell>
          <cell r="HM39">
            <v>5.1361691100405933</v>
          </cell>
          <cell r="HN39">
            <v>48.014456602947881</v>
          </cell>
          <cell r="HO39">
            <v>0.20745171899061823</v>
          </cell>
          <cell r="HP39">
            <v>0</v>
          </cell>
          <cell r="HQ39">
            <v>0</v>
          </cell>
          <cell r="HR39">
            <v>0</v>
          </cell>
          <cell r="HS39">
            <v>0.32838777817942183</v>
          </cell>
          <cell r="HT39">
            <v>1.3135213828900977E-2</v>
          </cell>
          <cell r="HU39">
            <v>48.014456602948123</v>
          </cell>
          <cell r="HV39">
            <v>4.066352336468448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1.0290341753441736</v>
          </cell>
          <cell r="IJ39">
            <v>0.49603321538387496</v>
          </cell>
          <cell r="IK39">
            <v>1</v>
          </cell>
          <cell r="IL39">
            <v>4.2776632728420978E-2</v>
          </cell>
          <cell r="IM39">
            <v>5.1361691100407301</v>
          </cell>
          <cell r="IN39">
            <v>5.330394172937134</v>
          </cell>
          <cell r="IO39">
            <v>0.18869407523570675</v>
          </cell>
          <cell r="IP39">
            <v>0.2</v>
          </cell>
          <cell r="IQ39">
            <v>0</v>
          </cell>
          <cell r="IR39">
            <v>0.25128122082592697</v>
          </cell>
          <cell r="IS39">
            <v>0</v>
          </cell>
          <cell r="IT39">
            <v>0</v>
          </cell>
          <cell r="IU39">
            <v>0</v>
          </cell>
          <cell r="IV39">
            <v>0.39776812747918955</v>
          </cell>
          <cell r="IW39">
            <v>1.5910364988998043E-2</v>
          </cell>
          <cell r="IX39">
            <v>48.014456602947547</v>
          </cell>
          <cell r="IY39">
            <v>4.0663523364684657</v>
          </cell>
          <cell r="IZ39">
            <v>0</v>
          </cell>
          <cell r="JA39">
            <v>0</v>
          </cell>
          <cell r="JB39">
            <v>0</v>
          </cell>
          <cell r="JC39">
            <v>0</v>
          </cell>
          <cell r="JD39">
            <v>0</v>
          </cell>
        </row>
        <row r="40">
          <cell r="A40">
            <v>2054</v>
          </cell>
          <cell r="B40">
            <v>4.4947373908347634</v>
          </cell>
          <cell r="C40">
            <v>3.777153090267602</v>
          </cell>
          <cell r="D40">
            <v>1.4331387242734681</v>
          </cell>
          <cell r="E40">
            <v>1.1119399999999999</v>
          </cell>
          <cell r="F40">
            <v>-1.8184391069769419</v>
          </cell>
          <cell r="G40">
            <v>1.037519512381601</v>
          </cell>
          <cell r="H40">
            <v>0</v>
          </cell>
          <cell r="I40">
            <v>9.5012882889070019E-2</v>
          </cell>
          <cell r="J40">
            <v>5.2631578947368363E-2</v>
          </cell>
          <cell r="K40">
            <v>0.2886248903823953</v>
          </cell>
          <cell r="L40">
            <v>0.47920066209258372</v>
          </cell>
          <cell r="M40">
            <v>2.2959771596375171</v>
          </cell>
          <cell r="N40">
            <v>0.12686167413050156</v>
          </cell>
          <cell r="O40">
            <v>0</v>
          </cell>
          <cell r="P40">
            <v>0</v>
          </cell>
          <cell r="Q40">
            <v>2.0144578313253012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2.4722891566265064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2.2891566265060241</v>
          </cell>
          <cell r="AB40">
            <v>0</v>
          </cell>
          <cell r="AC40">
            <v>0</v>
          </cell>
          <cell r="AD40">
            <v>0</v>
          </cell>
          <cell r="AE40">
            <v>0.19237876167062362</v>
          </cell>
          <cell r="AF40">
            <v>0.31584194682076544</v>
          </cell>
          <cell r="AG40">
            <v>1.0338663450814261E-2</v>
          </cell>
          <cell r="AH40">
            <v>2.4015164141624135E-2</v>
          </cell>
          <cell r="AI40">
            <v>1.4236639552637047</v>
          </cell>
          <cell r="AJ40">
            <v>15.941879933796567</v>
          </cell>
          <cell r="AK40">
            <v>4.5477457869681694E-2</v>
          </cell>
          <cell r="AL40">
            <v>0.20144578313253014</v>
          </cell>
          <cell r="AM40">
            <v>0</v>
          </cell>
          <cell r="AN40">
            <v>0</v>
          </cell>
          <cell r="AO40">
            <v>7.402536224023705E-2</v>
          </cell>
          <cell r="AP40">
            <v>2.3528161728143173E-3</v>
          </cell>
          <cell r="AQ40">
            <v>15.944398455212987</v>
          </cell>
          <cell r="AR40">
            <v>1.7297446450146601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1.0091121353708339</v>
          </cell>
          <cell r="BF40">
            <v>3.2041294295449108</v>
          </cell>
          <cell r="BG40">
            <v>1</v>
          </cell>
          <cell r="BH40">
            <v>5.7121918177256486E-3</v>
          </cell>
          <cell r="BI40">
            <v>1.3706282844635849</v>
          </cell>
          <cell r="BJ40">
            <v>1.3584517925625301</v>
          </cell>
          <cell r="BK40">
            <v>0.16759054937042903</v>
          </cell>
          <cell r="BL40">
            <v>0.2</v>
          </cell>
          <cell r="BM40">
            <v>0</v>
          </cell>
          <cell r="BN40">
            <v>1.2709843866099949E-2</v>
          </cell>
          <cell r="BO40">
            <v>0.24722891566265065</v>
          </cell>
          <cell r="BP40">
            <v>0</v>
          </cell>
          <cell r="BQ40">
            <v>0</v>
          </cell>
          <cell r="BR40">
            <v>2.1059865474129615E-2</v>
          </cell>
          <cell r="BS40">
            <v>7.110178903521054E-4</v>
          </cell>
          <cell r="BT40">
            <v>15.939224869571285</v>
          </cell>
          <cell r="BU40">
            <v>1.7297446450142577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1.0091121353708283</v>
          </cell>
          <cell r="CI40">
            <v>3.2041294295449014</v>
          </cell>
          <cell r="CJ40">
            <v>1</v>
          </cell>
          <cell r="CK40">
            <v>1.5761287181199274E-3</v>
          </cell>
          <cell r="CL40">
            <v>1.4818735761766466</v>
          </cell>
          <cell r="CM40">
            <v>1.4660194335931072</v>
          </cell>
          <cell r="CN40">
            <v>0.1642776166879488</v>
          </cell>
          <cell r="CO40">
            <v>0.2</v>
          </cell>
          <cell r="CP40">
            <v>0</v>
          </cell>
          <cell r="CQ40">
            <v>0.1342390833134626</v>
          </cell>
          <cell r="CR40">
            <v>0.22891566265060243</v>
          </cell>
          <cell r="CS40">
            <v>0</v>
          </cell>
          <cell r="CT40">
            <v>0</v>
          </cell>
          <cell r="CU40">
            <v>0.22079978931639443</v>
          </cell>
          <cell r="CV40">
            <v>7.2748293876478366E-3</v>
          </cell>
          <cell r="CW40">
            <v>15.941324894009266</v>
          </cell>
          <cell r="CX40">
            <v>1.7297446450151115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1.0091121353708454</v>
          </cell>
          <cell r="DL40">
            <v>3.2041294295449121</v>
          </cell>
          <cell r="DM40">
            <v>1</v>
          </cell>
          <cell r="DN40">
            <v>1.6734715770396445E-2</v>
          </cell>
          <cell r="DO40">
            <v>1.4356149650883034</v>
          </cell>
          <cell r="DP40">
            <v>1.4213001446728546</v>
          </cell>
          <cell r="DQ40">
            <v>0.16563780833370342</v>
          </cell>
          <cell r="DR40">
            <v>0.2</v>
          </cell>
          <cell r="DS40">
            <v>0</v>
          </cell>
          <cell r="DT40">
            <v>1.5089672086489709</v>
          </cell>
          <cell r="DU40">
            <v>2.8522876781123183</v>
          </cell>
          <cell r="DV40">
            <v>4.5875872480856575E-2</v>
          </cell>
          <cell r="DW40">
            <v>0.32928665315734479</v>
          </cell>
          <cell r="DX40">
            <v>2.7390037392024023</v>
          </cell>
          <cell r="DY40">
            <v>48.511997789947301</v>
          </cell>
          <cell r="DZ40">
            <v>0.20148219963607772</v>
          </cell>
          <cell r="EA40">
            <v>9.0650602409638556E-2</v>
          </cell>
          <cell r="EB40">
            <v>0</v>
          </cell>
          <cell r="EC40">
            <v>0</v>
          </cell>
          <cell r="ED40">
            <v>0.37934490835834195</v>
          </cell>
          <cell r="EE40">
            <v>6.0074963990262853E-3</v>
          </cell>
          <cell r="EF40">
            <v>48.516115727307998</v>
          </cell>
          <cell r="EG40">
            <v>3.2692388500042107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1.021894161084667</v>
          </cell>
          <cell r="EU40">
            <v>1.0213242320292109</v>
          </cell>
          <cell r="EV40">
            <v>1</v>
          </cell>
          <cell r="EW40">
            <v>4.4005535108232054E-2</v>
          </cell>
          <cell r="EX40">
            <v>2.6863065290219823</v>
          </cell>
          <cell r="EY40">
            <v>2.7595759236659703</v>
          </cell>
          <cell r="EZ40">
            <v>0.18339102038657495</v>
          </cell>
          <cell r="FA40">
            <v>0.2</v>
          </cell>
          <cell r="FB40">
            <v>0</v>
          </cell>
          <cell r="FC40">
            <v>0.25466697654596515</v>
          </cell>
          <cell r="FD40">
            <v>0.11125301204819278</v>
          </cell>
          <cell r="FE40">
            <v>0</v>
          </cell>
          <cell r="FF40">
            <v>0</v>
          </cell>
          <cell r="FG40">
            <v>0.48271930955974945</v>
          </cell>
          <cell r="FH40">
            <v>7.8486070677748678E-3</v>
          </cell>
          <cell r="FI40">
            <v>48.509115574224673</v>
          </cell>
          <cell r="FJ40">
            <v>3.2692388499578033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1.0218941610846604</v>
          </cell>
          <cell r="FX40">
            <v>1.0213242321027816</v>
          </cell>
          <cell r="FY40">
            <v>1</v>
          </cell>
          <cell r="FZ40">
            <v>5.553957447111E-2</v>
          </cell>
          <cell r="GA40">
            <v>2.7765184924746218</v>
          </cell>
          <cell r="GB40">
            <v>2.8493679951795317</v>
          </cell>
          <cell r="GC40">
            <v>0.18200080252731152</v>
          </cell>
          <cell r="GD40">
            <v>0.2</v>
          </cell>
          <cell r="GE40">
            <v>0</v>
          </cell>
          <cell r="GF40">
            <v>1.0528800058382983</v>
          </cell>
          <cell r="GG40">
            <v>0.10301204819277109</v>
          </cell>
          <cell r="GH40">
            <v>0</v>
          </cell>
          <cell r="GI40">
            <v>0</v>
          </cell>
          <cell r="GJ40">
            <v>1.9902933022883154</v>
          </cell>
          <cell r="GK40">
            <v>3.2019769014055427E-2</v>
          </cell>
          <cell r="GL40">
            <v>48.511931670945167</v>
          </cell>
          <cell r="GM40">
            <v>3.2692388499419875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1.0218941610846592</v>
          </cell>
          <cell r="HA40">
            <v>1.0213242321278446</v>
          </cell>
          <cell r="HB40">
            <v>1</v>
          </cell>
          <cell r="HC40">
            <v>0.22975626489684348</v>
          </cell>
          <cell r="HD40">
            <v>2.7398528727496831</v>
          </cell>
          <cell r="HE40">
            <v>2.812879858396617</v>
          </cell>
          <cell r="HF40">
            <v>0.18256217289264418</v>
          </cell>
          <cell r="HG40">
            <v>0.2</v>
          </cell>
          <cell r="HH40">
            <v>0</v>
          </cell>
          <cell r="HI40">
            <v>1.1531505194288598</v>
          </cell>
          <cell r="HJ40">
            <v>1.829859853156403</v>
          </cell>
          <cell r="HK40">
            <v>7.0647138198830728E-2</v>
          </cell>
          <cell r="HL40">
            <v>0.23749519524082341</v>
          </cell>
          <cell r="HM40">
            <v>5.1275742001849238</v>
          </cell>
          <cell r="HN40">
            <v>49.548116468305537</v>
          </cell>
          <cell r="HO40">
            <v>0.21688355960192052</v>
          </cell>
          <cell r="HP40">
            <v>0</v>
          </cell>
          <cell r="HQ40">
            <v>0</v>
          </cell>
          <cell r="HR40">
            <v>0</v>
          </cell>
          <cell r="HS40">
            <v>0.3441584700683889</v>
          </cell>
          <cell r="HT40">
            <v>1.3287253094973018E-2</v>
          </cell>
          <cell r="HU40">
            <v>49.548116468305786</v>
          </cell>
          <cell r="HV40">
            <v>4.1826510937541217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1.0286002657080811</v>
          </cell>
          <cell r="IJ40">
            <v>0.49040037071268366</v>
          </cell>
          <cell r="IK40">
            <v>1</v>
          </cell>
          <cell r="IL40">
            <v>4.4667892408090736E-2</v>
          </cell>
          <cell r="IM40">
            <v>5.1275742001848323</v>
          </cell>
          <cell r="IN40">
            <v>5.31972250969475</v>
          </cell>
          <cell r="IO40">
            <v>0.18807863439852893</v>
          </cell>
          <cell r="IP40">
            <v>0.2</v>
          </cell>
          <cell r="IQ40">
            <v>0</v>
          </cell>
          <cell r="IR40">
            <v>0.26270577992321592</v>
          </cell>
          <cell r="IS40">
            <v>0</v>
          </cell>
          <cell r="IT40">
            <v>0</v>
          </cell>
          <cell r="IU40">
            <v>0</v>
          </cell>
          <cell r="IV40">
            <v>0.41687078293276236</v>
          </cell>
          <cell r="IW40">
            <v>1.6094526453544814E-2</v>
          </cell>
          <cell r="IX40">
            <v>49.548116468305182</v>
          </cell>
          <cell r="IY40">
            <v>4.1826510937541492</v>
          </cell>
          <cell r="IZ40">
            <v>0</v>
          </cell>
          <cell r="JA40">
            <v>0</v>
          </cell>
          <cell r="JB40">
            <v>0</v>
          </cell>
          <cell r="JC40">
            <v>0</v>
          </cell>
          <cell r="JD40">
            <v>0</v>
          </cell>
        </row>
        <row r="41">
          <cell r="A41">
            <v>2055</v>
          </cell>
          <cell r="B41">
            <v>4.4947373908347634</v>
          </cell>
          <cell r="C41">
            <v>3.9262243904760519</v>
          </cell>
          <cell r="D41">
            <v>1.4865499697364462</v>
          </cell>
          <cell r="E41">
            <v>1.1119399999999999</v>
          </cell>
          <cell r="F41">
            <v>-1.8868796102130645</v>
          </cell>
          <cell r="G41">
            <v>1.0369886355758724</v>
          </cell>
          <cell r="H41">
            <v>0</v>
          </cell>
          <cell r="I41">
            <v>9.8604604964274645E-2</v>
          </cell>
          <cell r="J41">
            <v>5.2631578947368363E-2</v>
          </cell>
          <cell r="K41">
            <v>0.29912483047782557</v>
          </cell>
          <cell r="L41">
            <v>0.49595508915638137</v>
          </cell>
          <cell r="M41">
            <v>2.3802344943349278</v>
          </cell>
          <cell r="N41">
            <v>0.12705002989209987</v>
          </cell>
          <cell r="O41">
            <v>0</v>
          </cell>
          <cell r="P41">
            <v>0</v>
          </cell>
          <cell r="Q41">
            <v>2.0674698795180726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2.5373493975903618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2.3493975903614457</v>
          </cell>
          <cell r="AB41">
            <v>0</v>
          </cell>
          <cell r="AC41">
            <v>0</v>
          </cell>
          <cell r="AD41">
            <v>0</v>
          </cell>
          <cell r="AE41">
            <v>0.18949864175835832</v>
          </cell>
          <cell r="AF41">
            <v>0.31202789853087437</v>
          </cell>
          <cell r="AG41">
            <v>9.8879049138301256E-3</v>
          </cell>
          <cell r="AH41">
            <v>2.3594030330977324E-2</v>
          </cell>
          <cell r="AI41">
            <v>1.4391352577148262</v>
          </cell>
          <cell r="AJ41">
            <v>16.597883609950937</v>
          </cell>
          <cell r="AK41">
            <v>4.4858837941384504E-2</v>
          </cell>
          <cell r="AL41">
            <v>0.20674698795180727</v>
          </cell>
          <cell r="AM41">
            <v>0</v>
          </cell>
          <cell r="AN41">
            <v>0</v>
          </cell>
          <cell r="AO41">
            <v>7.3223177707391104E-2</v>
          </cell>
          <cell r="AP41">
            <v>2.2502617838557944E-3</v>
          </cell>
          <cell r="AQ41">
            <v>16.600604458816559</v>
          </cell>
          <cell r="AR41">
            <v>1.7450870435251529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1.0088697476559396</v>
          </cell>
          <cell r="BF41">
            <v>3.2886072391581131</v>
          </cell>
          <cell r="BG41">
            <v>1</v>
          </cell>
          <cell r="BH41">
            <v>5.6205766646683997E-3</v>
          </cell>
          <cell r="BI41">
            <v>1.3836202834035223</v>
          </cell>
          <cell r="BJ41">
            <v>1.3709385047067757</v>
          </cell>
          <cell r="BK41">
            <v>0.16703845834087691</v>
          </cell>
          <cell r="BL41">
            <v>0.2</v>
          </cell>
          <cell r="BM41">
            <v>0</v>
          </cell>
          <cell r="BN41">
            <v>1.2500890744752987E-2</v>
          </cell>
          <cell r="BO41">
            <v>0.25373493975903622</v>
          </cell>
          <cell r="BP41">
            <v>0</v>
          </cell>
          <cell r="BQ41">
            <v>0</v>
          </cell>
          <cell r="BR41">
            <v>2.0777782783152433E-2</v>
          </cell>
          <cell r="BS41">
            <v>6.8000933104626795E-4</v>
          </cell>
          <cell r="BT41">
            <v>16.595013437563171</v>
          </cell>
          <cell r="BU41">
            <v>1.7450870435247381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1.0088697476559345</v>
          </cell>
          <cell r="CI41">
            <v>3.2886072391581034</v>
          </cell>
          <cell r="CJ41">
            <v>1</v>
          </cell>
          <cell r="CK41">
            <v>1.5459415496694654E-3</v>
          </cell>
          <cell r="CL41">
            <v>1.5001928527966477</v>
          </cell>
          <cell r="CM41">
            <v>1.4837190727580893</v>
          </cell>
          <cell r="CN41">
            <v>0.16368598591694192</v>
          </cell>
          <cell r="CO41">
            <v>0.2</v>
          </cell>
          <cell r="CP41">
            <v>0</v>
          </cell>
          <cell r="CQ41">
            <v>0.13218930310487495</v>
          </cell>
          <cell r="CR41">
            <v>0.23493975903614459</v>
          </cell>
          <cell r="CS41">
            <v>0</v>
          </cell>
          <cell r="CT41">
            <v>0</v>
          </cell>
          <cell r="CU41">
            <v>0.21807337580197281</v>
          </cell>
          <cell r="CV41">
            <v>6.9576337989280656E-3</v>
          </cell>
          <cell r="CW41">
            <v>16.59728414203741</v>
          </cell>
          <cell r="CX41">
            <v>1.7450870435256138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1.0088697476559427</v>
          </cell>
          <cell r="DL41">
            <v>3.2886072391581158</v>
          </cell>
          <cell r="DM41">
            <v>1</v>
          </cell>
          <cell r="DN41">
            <v>1.6435792381235787E-2</v>
          </cell>
          <cell r="DO41">
            <v>1.4516517382408869</v>
          </cell>
          <cell r="DP41">
            <v>1.4367678976321925</v>
          </cell>
          <cell r="DQ41">
            <v>0.16506392641662596</v>
          </cell>
          <cell r="DR41">
            <v>0.2</v>
          </cell>
          <cell r="DS41">
            <v>0</v>
          </cell>
          <cell r="DT41">
            <v>1.5517965603208692</v>
          </cell>
          <cell r="DU41">
            <v>2.9416327002602451</v>
          </cell>
          <cell r="DV41">
            <v>4.5713531994737447E-2</v>
          </cell>
          <cell r="DW41">
            <v>0.33762461047932329</v>
          </cell>
          <cell r="DX41">
            <v>2.7436707328554881</v>
          </cell>
          <cell r="DY41">
            <v>50.158831394803144</v>
          </cell>
          <cell r="DZ41">
            <v>0.20733330964854496</v>
          </cell>
          <cell r="EA41">
            <v>9.303614457831326E-2</v>
          </cell>
          <cell r="EB41">
            <v>0</v>
          </cell>
          <cell r="EC41">
            <v>0</v>
          </cell>
          <cell r="ED41">
            <v>0.3914654466713508</v>
          </cell>
          <cell r="EE41">
            <v>5.9862725943119191E-3</v>
          </cell>
          <cell r="EF41">
            <v>50.163235182543822</v>
          </cell>
          <cell r="EG41">
            <v>3.3396930641692433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1.021550647535264</v>
          </cell>
          <cell r="EU41">
            <v>1.0198595902876557</v>
          </cell>
          <cell r="EV41">
            <v>1</v>
          </cell>
          <cell r="EW41">
            <v>4.5149770730674332E-2</v>
          </cell>
          <cell r="EX41">
            <v>2.6891824330659446</v>
          </cell>
          <cell r="EY41">
            <v>2.7610557297178184</v>
          </cell>
          <cell r="EZ41">
            <v>0.18269914467649162</v>
          </cell>
          <cell r="FA41">
            <v>0.2</v>
          </cell>
          <cell r="FB41">
            <v>0</v>
          </cell>
          <cell r="FC41">
            <v>0.26177729998619714</v>
          </cell>
          <cell r="FD41">
            <v>0.11418072289156628</v>
          </cell>
          <cell r="FE41">
            <v>0</v>
          </cell>
          <cell r="FF41">
            <v>0</v>
          </cell>
          <cell r="FG41">
            <v>0.49762721337722582</v>
          </cell>
          <cell r="FH41">
            <v>7.820801192252539E-3</v>
          </cell>
          <cell r="FI41">
            <v>50.155748433173407</v>
          </cell>
          <cell r="FJ41">
            <v>3.3396930641218412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1.0215506475352656</v>
          </cell>
          <cell r="FX41">
            <v>1.0198595903611205</v>
          </cell>
          <cell r="FY41">
            <v>1</v>
          </cell>
          <cell r="FZ41">
            <v>5.6919242053122002E-2</v>
          </cell>
          <cell r="GA41">
            <v>2.7824901129881621</v>
          </cell>
          <cell r="GB41">
            <v>2.8539838667557382</v>
          </cell>
          <cell r="GC41">
            <v>0.18130432759964979</v>
          </cell>
          <cell r="GD41">
            <v>0.2</v>
          </cell>
          <cell r="GE41">
            <v>0</v>
          </cell>
          <cell r="GF41">
            <v>1.0827539166827413</v>
          </cell>
          <cell r="GG41">
            <v>0.10572289156626505</v>
          </cell>
          <cell r="GH41">
            <v>0</v>
          </cell>
          <cell r="GI41">
            <v>0</v>
          </cell>
          <cell r="GJ41">
            <v>2.0526180967754226</v>
          </cell>
          <cell r="GK41">
            <v>3.1906458208172978E-2</v>
          </cell>
          <cell r="GL41">
            <v>50.158760843447695</v>
          </cell>
          <cell r="GM41">
            <v>3.339693064105675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1.0215506475352627</v>
          </cell>
          <cell r="HA41">
            <v>1.0198595903861476</v>
          </cell>
          <cell r="HB41">
            <v>1</v>
          </cell>
          <cell r="HC41">
            <v>0.23557168997247516</v>
          </cell>
          <cell r="HD41">
            <v>2.7445469529123843</v>
          </cell>
          <cell r="HE41">
            <v>2.8162023233736968</v>
          </cell>
          <cell r="HF41">
            <v>0.18186777177683058</v>
          </cell>
          <cell r="HG41">
            <v>0.2</v>
          </cell>
          <cell r="HH41">
            <v>0</v>
          </cell>
          <cell r="HI41">
            <v>1.2049588764215848</v>
          </cell>
          <cell r="HJ41">
            <v>1.9167805944205147</v>
          </cell>
          <cell r="HK41">
            <v>7.1448592983532316E-2</v>
          </cell>
          <cell r="HL41">
            <v>0.24788039700759634</v>
          </cell>
          <cell r="HM41">
            <v>5.119009551942642</v>
          </cell>
          <cell r="HN41">
            <v>51.116163957466021</v>
          </cell>
          <cell r="HO41">
            <v>0.22662763090257043</v>
          </cell>
          <cell r="HP41">
            <v>0</v>
          </cell>
          <cell r="HQ41">
            <v>0</v>
          </cell>
          <cell r="HR41">
            <v>0</v>
          </cell>
          <cell r="HS41">
            <v>0.36050644845539098</v>
          </cell>
          <cell r="HT41">
            <v>1.3437990022752531E-2</v>
          </cell>
          <cell r="HU41">
            <v>51.11616395746632</v>
          </cell>
          <cell r="HV41">
            <v>4.3004964596075466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1.0281748018689394</v>
          </cell>
          <cell r="IJ41">
            <v>0.48499924191309401</v>
          </cell>
          <cell r="IK41">
            <v>1</v>
          </cell>
          <cell r="IL41">
            <v>4.6621132239674505E-2</v>
          </cell>
          <cell r="IM41">
            <v>5.1190095519428009</v>
          </cell>
          <cell r="IN41">
            <v>5.30887074405201</v>
          </cell>
          <cell r="IO41">
            <v>0.18746463096751689</v>
          </cell>
          <cell r="IP41">
            <v>0.2</v>
          </cell>
          <cell r="IQ41">
            <v>0</v>
          </cell>
          <cell r="IR41">
            <v>0.27450853645931683</v>
          </cell>
          <cell r="IS41">
            <v>0</v>
          </cell>
          <cell r="IT41">
            <v>0</v>
          </cell>
          <cell r="IU41">
            <v>0</v>
          </cell>
          <cell r="IV41">
            <v>0.43667269147856497</v>
          </cell>
          <cell r="IW41">
            <v>1.6277110427398021E-2</v>
          </cell>
          <cell r="IX41">
            <v>51.116163957465666</v>
          </cell>
          <cell r="IY41">
            <v>4.3004964596075883</v>
          </cell>
          <cell r="IZ41">
            <v>0</v>
          </cell>
          <cell r="JA41">
            <v>0</v>
          </cell>
          <cell r="JB41">
            <v>0</v>
          </cell>
          <cell r="JC41">
            <v>0</v>
          </cell>
          <cell r="JD41">
            <v>0</v>
          </cell>
        </row>
        <row r="42">
          <cell r="A42">
            <v>2056</v>
          </cell>
          <cell r="B42">
            <v>4.4947373908347634</v>
          </cell>
          <cell r="C42">
            <v>4.0791291181146168</v>
          </cell>
          <cell r="D42">
            <v>1.541173215073026</v>
          </cell>
          <cell r="E42">
            <v>1.1119399999999999</v>
          </cell>
          <cell r="F42">
            <v>-1.9568912577127719</v>
          </cell>
          <cell r="G42">
            <v>1.0364713133054273</v>
          </cell>
          <cell r="H42">
            <v>0</v>
          </cell>
          <cell r="I42">
            <v>0.10228027830918143</v>
          </cell>
          <cell r="J42">
            <v>5.2631578947368363E-2</v>
          </cell>
          <cell r="K42">
            <v>0.30985250395973757</v>
          </cell>
          <cell r="L42">
            <v>0.51306388832358685</v>
          </cell>
          <cell r="M42">
            <v>2.4663698856655314</v>
          </cell>
          <cell r="N42">
            <v>0.12725027160068988</v>
          </cell>
          <cell r="O42">
            <v>0</v>
          </cell>
          <cell r="P42">
            <v>0</v>
          </cell>
          <cell r="Q42">
            <v>2.1204819277108435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2.6024096385542173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2.4096385542168672</v>
          </cell>
          <cell r="AB42">
            <v>0</v>
          </cell>
          <cell r="AC42">
            <v>0</v>
          </cell>
          <cell r="AD42">
            <v>0</v>
          </cell>
          <cell r="AE42">
            <v>0.18658033532330606</v>
          </cell>
          <cell r="AF42">
            <v>0.30811894435959186</v>
          </cell>
          <cell r="AG42">
            <v>9.4576183197823231E-3</v>
          </cell>
          <cell r="AH42">
            <v>2.3169738309815807E-2</v>
          </cell>
          <cell r="AI42">
            <v>1.4547573342331177</v>
          </cell>
          <cell r="AJ42">
            <v>17.271625010266963</v>
          </cell>
          <cell r="AK42">
            <v>4.4230226368390427E-2</v>
          </cell>
          <cell r="AL42">
            <v>0.21204819277108436</v>
          </cell>
          <cell r="AM42">
            <v>0</v>
          </cell>
          <cell r="AN42">
            <v>0</v>
          </cell>
          <cell r="AO42">
            <v>7.239771246749338E-2</v>
          </cell>
          <cell r="AP42">
            <v>2.1523643106103117E-3</v>
          </cell>
          <cell r="AQ42">
            <v>17.274560414119826</v>
          </cell>
          <cell r="AR42">
            <v>1.7601558749780895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1.0086350027689719</v>
          </cell>
          <cell r="BF42">
            <v>3.3750623667164548</v>
          </cell>
          <cell r="BG42">
            <v>1</v>
          </cell>
          <cell r="BH42">
            <v>5.5280369862148269E-3</v>
          </cell>
          <cell r="BI42">
            <v>1.3966916610244262</v>
          </cell>
          <cell r="BJ42">
            <v>1.383481275507769</v>
          </cell>
          <cell r="BK42">
            <v>0.16649345758671924</v>
          </cell>
          <cell r="BL42">
            <v>0.2</v>
          </cell>
          <cell r="BM42">
            <v>0</v>
          </cell>
          <cell r="BN42">
            <v>1.2289733458275057E-2</v>
          </cell>
          <cell r="BO42">
            <v>0.26024096385542173</v>
          </cell>
          <cell r="BP42">
            <v>0</v>
          </cell>
          <cell r="BQ42">
            <v>0</v>
          </cell>
          <cell r="BR42">
            <v>2.0489725896212507E-2</v>
          </cell>
          <cell r="BS42">
            <v>6.5040931267864243E-4</v>
          </cell>
          <cell r="BT42">
            <v>17.268526521943468</v>
          </cell>
          <cell r="BU42">
            <v>1.7601558749776574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1.0086350027689639</v>
          </cell>
          <cell r="CI42">
            <v>3.3750623667164446</v>
          </cell>
          <cell r="CJ42">
            <v>1</v>
          </cell>
          <cell r="CK42">
            <v>1.5156032107886926E-3</v>
          </cell>
          <cell r="CL42">
            <v>1.5187552079477751</v>
          </cell>
          <cell r="CM42">
            <v>1.5016302027653636</v>
          </cell>
          <cell r="CN42">
            <v>0.16310020692412286</v>
          </cell>
          <cell r="CO42">
            <v>0.2</v>
          </cell>
          <cell r="CP42">
            <v>0</v>
          </cell>
          <cell r="CQ42">
            <v>0.13011359070740852</v>
          </cell>
          <cell r="CR42">
            <v>0.24096385542168675</v>
          </cell>
          <cell r="CS42">
            <v>0</v>
          </cell>
          <cell r="CT42">
            <v>0</v>
          </cell>
          <cell r="CU42">
            <v>0.21528141456429473</v>
          </cell>
          <cell r="CV42">
            <v>6.6548446964933691E-3</v>
          </cell>
          <cell r="CW42">
            <v>17.270978447796217</v>
          </cell>
          <cell r="CX42">
            <v>1.7601558749785737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1.008635002768983</v>
          </cell>
          <cell r="DL42">
            <v>3.3750623667164557</v>
          </cell>
          <cell r="DM42">
            <v>1</v>
          </cell>
          <cell r="DN42">
            <v>1.6134792441514514E-2</v>
          </cell>
          <cell r="DO42">
            <v>1.4678560876606441</v>
          </cell>
          <cell r="DP42">
            <v>1.4523752869788225</v>
          </cell>
          <cell r="DQ42">
            <v>0.16449646297132767</v>
          </cell>
          <cell r="DR42">
            <v>0.2</v>
          </cell>
          <cell r="DS42">
            <v>0</v>
          </cell>
          <cell r="DT42">
            <v>1.5946809519279312</v>
          </cell>
          <cell r="DU42">
            <v>3.0315875092905276</v>
          </cell>
          <cell r="DV42">
            <v>4.554967879010368E-2</v>
          </cell>
          <cell r="DW42">
            <v>0.34594591046744705</v>
          </cell>
          <cell r="DX42">
            <v>2.7484824747624357</v>
          </cell>
          <cell r="DY42">
            <v>51.828683382442563</v>
          </cell>
          <cell r="DZ42">
            <v>0.21319997515601494</v>
          </cell>
          <cell r="EA42">
            <v>9.5421686746987949E-2</v>
          </cell>
          <cell r="EB42">
            <v>0</v>
          </cell>
          <cell r="EC42">
            <v>0</v>
          </cell>
          <cell r="ED42">
            <v>0.40368331574366878</v>
          </cell>
          <cell r="EE42">
            <v>5.964850654312852E-3</v>
          </cell>
          <cell r="EF42">
            <v>51.833385597203751</v>
          </cell>
          <cell r="EG42">
            <v>3.4105417009956911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1.0212141162271964</v>
          </cell>
          <cell r="EU42">
            <v>1.0182887370874689</v>
          </cell>
          <cell r="EV42">
            <v>1</v>
          </cell>
          <cell r="EW42">
            <v>4.6293429441679773E-2</v>
          </cell>
          <cell r="EX42">
            <v>2.6921853856232576</v>
          </cell>
          <cell r="EY42">
            <v>2.7625838073395093</v>
          </cell>
          <cell r="EZ42">
            <v>0.18201170013188075</v>
          </cell>
          <cell r="FA42">
            <v>0.2</v>
          </cell>
          <cell r="FB42">
            <v>0</v>
          </cell>
          <cell r="FC42">
            <v>0.26888967946062586</v>
          </cell>
          <cell r="FD42">
            <v>0.11710843373493977</v>
          </cell>
          <cell r="FE42">
            <v>0</v>
          </cell>
          <cell r="FF42">
            <v>0</v>
          </cell>
          <cell r="FG42">
            <v>0.5126239367875105</v>
          </cell>
          <cell r="FH42">
            <v>7.7927365410763493E-3</v>
          </cell>
          <cell r="FI42">
            <v>51.825390775382665</v>
          </cell>
          <cell r="FJ42">
            <v>3.4105417009472299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1.0212141162271804</v>
          </cell>
          <cell r="FX42">
            <v>1.0182887371608207</v>
          </cell>
          <cell r="FY42">
            <v>1</v>
          </cell>
          <cell r="FZ42">
            <v>5.8294650498141809E-2</v>
          </cell>
          <cell r="GA42">
            <v>2.7886212630795395</v>
          </cell>
          <cell r="GB42">
            <v>2.8586749225095076</v>
          </cell>
          <cell r="GC42">
            <v>0.1806123618158291</v>
          </cell>
          <cell r="GD42">
            <v>0.2</v>
          </cell>
          <cell r="GE42">
            <v>0</v>
          </cell>
          <cell r="GF42">
            <v>1.1126656600648523</v>
          </cell>
          <cell r="GG42">
            <v>0.10843373493975902</v>
          </cell>
          <cell r="GH42">
            <v>0</v>
          </cell>
          <cell r="GI42">
            <v>0</v>
          </cell>
          <cell r="GJ42">
            <v>2.1153671939147038</v>
          </cell>
          <cell r="GK42">
            <v>3.1792091594714474E-2</v>
          </cell>
          <cell r="GL42">
            <v>51.828608219427991</v>
          </cell>
          <cell r="GM42">
            <v>3.4105417009307275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1.0212141162271824</v>
          </cell>
          <cell r="HA42">
            <v>1.0182887371858094</v>
          </cell>
          <cell r="HB42">
            <v>1</v>
          </cell>
          <cell r="HC42">
            <v>0.24137538058485858</v>
          </cell>
          <cell r="HD42">
            <v>2.7493859333596107</v>
          </cell>
          <cell r="HE42">
            <v>2.8195875947840165</v>
          </cell>
          <cell r="HF42">
            <v>0.181177851647115</v>
          </cell>
          <cell r="HG42">
            <v>0.2</v>
          </cell>
          <cell r="HH42">
            <v>0</v>
          </cell>
          <cell r="HI42">
            <v>1.2584545500335336</v>
          </cell>
          <cell r="HJ42">
            <v>2.0068381046209769</v>
          </cell>
          <cell r="HK42">
            <v>7.2242974490803913E-2</v>
          </cell>
          <cell r="HL42">
            <v>0.25859715108302456</v>
          </cell>
          <cell r="HM42">
            <v>5.1104771198226446</v>
          </cell>
          <cell r="HN42">
            <v>52.718882923627142</v>
          </cell>
          <cell r="HO42">
            <v>0.23668905126425258</v>
          </cell>
          <cell r="HP42">
            <v>0</v>
          </cell>
          <cell r="HQ42">
            <v>0</v>
          </cell>
          <cell r="HR42">
            <v>0</v>
          </cell>
          <cell r="HS42">
            <v>0.37744438765073829</v>
          </cell>
          <cell r="HT42">
            <v>1.3587396614586123E-2</v>
          </cell>
          <cell r="HU42">
            <v>52.718882923627447</v>
          </cell>
          <cell r="HV42">
            <v>4.4198702473170366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1.0277581411427053</v>
          </cell>
          <cell r="IJ42">
            <v>0.47981751290421598</v>
          </cell>
          <cell r="IK42">
            <v>1</v>
          </cell>
          <cell r="IL42">
            <v>4.8636730144802562E-2</v>
          </cell>
          <cell r="IM42">
            <v>5.110477119822721</v>
          </cell>
          <cell r="IN42">
            <v>5.2978744224289214</v>
          </cell>
          <cell r="IO42">
            <v>0.18685165248543326</v>
          </cell>
          <cell r="IP42">
            <v>0.2</v>
          </cell>
          <cell r="IQ42">
            <v>0</v>
          </cell>
          <cell r="IR42">
            <v>0.28669569019334545</v>
          </cell>
          <cell r="IS42">
            <v>0</v>
          </cell>
          <cell r="IT42">
            <v>0</v>
          </cell>
          <cell r="IU42">
            <v>0</v>
          </cell>
          <cell r="IV42">
            <v>0.45718920520036577</v>
          </cell>
          <cell r="IW42">
            <v>1.6458082997681173E-2</v>
          </cell>
          <cell r="IX42">
            <v>52.71888292362673</v>
          </cell>
          <cell r="IY42">
            <v>4.4198702473170783</v>
          </cell>
          <cell r="IZ42">
            <v>0</v>
          </cell>
          <cell r="JA42">
            <v>0</v>
          </cell>
          <cell r="JB42">
            <v>0</v>
          </cell>
          <cell r="JC42">
            <v>0</v>
          </cell>
          <cell r="JD42">
            <v>0</v>
          </cell>
        </row>
        <row r="43">
          <cell r="A43">
            <v>2057</v>
          </cell>
          <cell r="B43">
            <v>4.4947373908347634</v>
          </cell>
          <cell r="C43">
            <v>4.235893749138758</v>
          </cell>
          <cell r="D43">
            <v>1.5970151673867408</v>
          </cell>
          <cell r="E43">
            <v>1.1119399999999999</v>
          </cell>
          <cell r="F43">
            <v>-2.0284821473653318</v>
          </cell>
          <cell r="G43">
            <v>1.0359662874341922</v>
          </cell>
          <cell r="H43">
            <v>0</v>
          </cell>
          <cell r="I43">
            <v>0.10604005260461624</v>
          </cell>
          <cell r="J43">
            <v>5.2631578947368363E-2</v>
          </cell>
          <cell r="K43">
            <v>0.32080802833070288</v>
          </cell>
          <cell r="L43">
            <v>0.53052089719174644</v>
          </cell>
          <cell r="M43">
            <v>2.5543841455138065</v>
          </cell>
          <cell r="N43">
            <v>0.12746127357539322</v>
          </cell>
          <cell r="O43">
            <v>0</v>
          </cell>
          <cell r="P43">
            <v>0</v>
          </cell>
          <cell r="Q43">
            <v>2.1734939759036145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2.6674698795180727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2.4698795180722892</v>
          </cell>
          <cell r="AB43">
            <v>0</v>
          </cell>
          <cell r="AC43">
            <v>0</v>
          </cell>
          <cell r="AD43">
            <v>0</v>
          </cell>
          <cell r="AE43">
            <v>0.18362764929778785</v>
          </cell>
          <cell r="AF43">
            <v>0.30412057329642994</v>
          </cell>
          <cell r="AG43">
            <v>9.0468027102783739E-3</v>
          </cell>
          <cell r="AH43">
            <v>2.2742689363871433E-2</v>
          </cell>
          <cell r="AI43">
            <v>1.4705325972063239</v>
          </cell>
          <cell r="AJ43">
            <v>17.963244120820615</v>
          </cell>
          <cell r="AK43">
            <v>4.3592466400612685E-2</v>
          </cell>
          <cell r="AL43">
            <v>0.21734939759036145</v>
          </cell>
          <cell r="AM43">
            <v>0</v>
          </cell>
          <cell r="AN43">
            <v>0</v>
          </cell>
          <cell r="AO43">
            <v>7.1550153270366859E-2</v>
          </cell>
          <cell r="AP43">
            <v>2.0588960798727561E-3</v>
          </cell>
          <cell r="AQ43">
            <v>17.96640684957395</v>
          </cell>
          <cell r="AR43">
            <v>1.7749541721840385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1.0084073788102053</v>
          </cell>
          <cell r="BF43">
            <v>3.4635313046066938</v>
          </cell>
          <cell r="BG43">
            <v>1</v>
          </cell>
          <cell r="BH43">
            <v>5.4346628545458419E-3</v>
          </cell>
          <cell r="BI43">
            <v>1.4098428497308715</v>
          </cell>
          <cell r="BJ43">
            <v>1.3960852928907463</v>
          </cell>
          <cell r="BK43">
            <v>0.16595566668343376</v>
          </cell>
          <cell r="BL43">
            <v>0.2</v>
          </cell>
          <cell r="BM43">
            <v>0</v>
          </cell>
          <cell r="BN43">
            <v>1.2076640430757296E-2</v>
          </cell>
          <cell r="BO43">
            <v>0.26674698795180729</v>
          </cell>
          <cell r="BP43">
            <v>0</v>
          </cell>
          <cell r="BQ43">
            <v>0</v>
          </cell>
          <cell r="BR43">
            <v>2.0196091082139555E-2</v>
          </cell>
          <cell r="BS43">
            <v>6.2214895887386767E-4</v>
          </cell>
          <cell r="BT43">
            <v>17.959903503593569</v>
          </cell>
          <cell r="BU43">
            <v>1.774954172183598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1.0084073788102026</v>
          </cell>
          <cell r="CI43">
            <v>3.4635313046066818</v>
          </cell>
          <cell r="CJ43">
            <v>1</v>
          </cell>
          <cell r="CK43">
            <v>1.4851415990481931E-3</v>
          </cell>
          <cell r="CL43">
            <v>1.5375660996428029</v>
          </cell>
          <cell r="CM43">
            <v>1.5197632023988459</v>
          </cell>
          <cell r="CN43">
            <v>0.16252035927431821</v>
          </cell>
          <cell r="CO43">
            <v>0.2</v>
          </cell>
          <cell r="CP43">
            <v>0</v>
          </cell>
          <cell r="CQ43">
            <v>0.12801463866572113</v>
          </cell>
          <cell r="CR43">
            <v>0.24698795180722893</v>
          </cell>
          <cell r="CS43">
            <v>0</v>
          </cell>
          <cell r="CT43">
            <v>0</v>
          </cell>
          <cell r="CU43">
            <v>0.21242780804133055</v>
          </cell>
          <cell r="CV43">
            <v>6.3657576715317526E-3</v>
          </cell>
          <cell r="CW43">
            <v>17.962547680815991</v>
          </cell>
          <cell r="CX43">
            <v>1.7749541721845419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1.0084073788102137</v>
          </cell>
          <cell r="DL43">
            <v>3.4635313046066938</v>
          </cell>
          <cell r="DM43">
            <v>1</v>
          </cell>
          <cell r="DN43">
            <v>1.5831998852363378E-2</v>
          </cell>
          <cell r="DO43">
            <v>1.4842309132783622</v>
          </cell>
          <cell r="DP43">
            <v>1.4681300813271594</v>
          </cell>
          <cell r="DQ43">
            <v>0.16393551710506821</v>
          </cell>
          <cell r="DR43">
            <v>0.2</v>
          </cell>
          <cell r="DS43">
            <v>0</v>
          </cell>
          <cell r="DT43">
            <v>1.6375783298895576</v>
          </cell>
          <cell r="DU43">
            <v>3.1220715849876171</v>
          </cell>
          <cell r="DV43">
            <v>4.5384328336618561E-2</v>
          </cell>
          <cell r="DW43">
            <v>0.35423805229938182</v>
          </cell>
          <cell r="DX43">
            <v>2.7534370692463339</v>
          </cell>
          <cell r="DY43">
            <v>53.520767271037649</v>
          </cell>
          <cell r="DZ43">
            <v>0.21907665451389008</v>
          </cell>
          <cell r="EA43">
            <v>9.7807228915662653E-2</v>
          </cell>
          <cell r="EB43">
            <v>0</v>
          </cell>
          <cell r="EC43">
            <v>0</v>
          </cell>
          <cell r="ED43">
            <v>0.41598805650482756</v>
          </cell>
          <cell r="EE43">
            <v>5.9432325971884459E-3</v>
          </cell>
          <cell r="EF43">
            <v>53.525780696124279</v>
          </cell>
          <cell r="EG43">
            <v>3.4817707592732816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1.0208849691697937</v>
          </cell>
          <cell r="EU43">
            <v>1.0166119475510553</v>
          </cell>
          <cell r="EV43">
            <v>1</v>
          </cell>
          <cell r="EW43">
            <v>4.7434849588257125E-2</v>
          </cell>
          <cell r="EX43">
            <v>2.6953132709117709</v>
          </cell>
          <cell r="EY43">
            <v>2.7641734481512596</v>
          </cell>
          <cell r="EZ43">
            <v>0.1813285800151338</v>
          </cell>
          <cell r="FA43">
            <v>0.2</v>
          </cell>
          <cell r="FB43">
            <v>0</v>
          </cell>
          <cell r="FC43">
            <v>0.27599695982287314</v>
          </cell>
          <cell r="FD43">
            <v>0.12003614457831327</v>
          </cell>
          <cell r="FE43">
            <v>0</v>
          </cell>
          <cell r="FF43">
            <v>0</v>
          </cell>
          <cell r="FG43">
            <v>0.52769564368759914</v>
          </cell>
          <cell r="FH43">
            <v>7.7644157677271312E-3</v>
          </cell>
          <cell r="FI43">
            <v>53.51725596743281</v>
          </cell>
          <cell r="FJ43">
            <v>3.4817707592238318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1.0208849691698005</v>
          </cell>
          <cell r="FX43">
            <v>1.0166119476242861</v>
          </cell>
          <cell r="FY43">
            <v>1</v>
          </cell>
          <cell r="FZ43">
            <v>5.9663684971633678E-2</v>
          </cell>
          <cell r="GA43">
            <v>2.7949102540866275</v>
          </cell>
          <cell r="GB43">
            <v>2.863455082797441</v>
          </cell>
          <cell r="GC43">
            <v>0.17992477553926853</v>
          </cell>
          <cell r="GD43">
            <v>0.2</v>
          </cell>
          <cell r="GE43">
            <v>0</v>
          </cell>
          <cell r="GF43">
            <v>1.1425858936943507</v>
          </cell>
          <cell r="GG43">
            <v>0.11114457831325301</v>
          </cell>
          <cell r="GH43">
            <v>0</v>
          </cell>
          <cell r="GI43">
            <v>0</v>
          </cell>
          <cell r="GJ43">
            <v>2.1784843990502898</v>
          </cell>
          <cell r="GK43">
            <v>3.1676679971702981E-2</v>
          </cell>
          <cell r="GL43">
            <v>53.520687315362814</v>
          </cell>
          <cell r="GM43">
            <v>3.4817707592069822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1.0208849691697999</v>
          </cell>
          <cell r="HA43">
            <v>1.0166119476492335</v>
          </cell>
          <cell r="HB43">
            <v>1</v>
          </cell>
          <cell r="HC43">
            <v>0.24715861501096015</v>
          </cell>
          <cell r="HD43">
            <v>2.7543679186978967</v>
          </cell>
          <cell r="HE43">
            <v>2.8230493074516012</v>
          </cell>
          <cell r="HF43">
            <v>0.18049229204596975</v>
          </cell>
          <cell r="HG43">
            <v>0.2</v>
          </cell>
          <cell r="HH43">
            <v>0</v>
          </cell>
          <cell r="HI43">
            <v>1.3136641205988426</v>
          </cell>
          <cell r="HJ43">
            <v>2.1000958814979751</v>
          </cell>
          <cell r="HK43">
            <v>7.3030142528496267E-2</v>
          </cell>
          <cell r="HL43">
            <v>0.26964754129176904</v>
          </cell>
          <cell r="HM43">
            <v>5.1019788871054441</v>
          </cell>
          <cell r="HN43">
            <v>54.356543516689293</v>
          </cell>
          <cell r="HO43">
            <v>0.24707281989337529</v>
          </cell>
          <cell r="HP43">
            <v>0</v>
          </cell>
          <cell r="HQ43">
            <v>0</v>
          </cell>
          <cell r="HR43">
            <v>0</v>
          </cell>
          <cell r="HS43">
            <v>0.3949842302548624</v>
          </cell>
          <cell r="HT43">
            <v>1.3735446503254707E-2</v>
          </cell>
          <cell r="HU43">
            <v>54.356543516689626</v>
          </cell>
          <cell r="HV43">
            <v>4.540755491432984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1.0273504056344929</v>
          </cell>
          <cell r="IJ43">
            <v>0.47484391358538069</v>
          </cell>
          <cell r="IK43">
            <v>1</v>
          </cell>
          <cell r="IL43">
            <v>5.0715078047424929E-2</v>
          </cell>
          <cell r="IM43">
            <v>5.1019788871054361</v>
          </cell>
          <cell r="IN43">
            <v>5.2867684288355541</v>
          </cell>
          <cell r="IO43">
            <v>0.18623974995890658</v>
          </cell>
          <cell r="IP43">
            <v>0.2</v>
          </cell>
          <cell r="IQ43">
            <v>0</v>
          </cell>
          <cell r="IR43">
            <v>0.29927329654240725</v>
          </cell>
          <cell r="IS43">
            <v>0</v>
          </cell>
          <cell r="IT43">
            <v>0</v>
          </cell>
          <cell r="IU43">
            <v>0</v>
          </cell>
          <cell r="IV43">
            <v>0.47843478987955684</v>
          </cell>
          <cell r="IW43">
            <v>1.6637412226423152E-2</v>
          </cell>
          <cell r="IX43">
            <v>54.356543516688888</v>
          </cell>
          <cell r="IY43">
            <v>4.5407554914330479</v>
          </cell>
          <cell r="IZ43">
            <v>0</v>
          </cell>
          <cell r="JA43">
            <v>0</v>
          </cell>
          <cell r="JB43">
            <v>0</v>
          </cell>
          <cell r="JC43">
            <v>0</v>
          </cell>
          <cell r="JD43">
            <v>0</v>
          </cell>
        </row>
        <row r="44">
          <cell r="A44">
            <v>2058</v>
          </cell>
          <cell r="B44">
            <v>4.4947373908347634</v>
          </cell>
          <cell r="C44">
            <v>4.3965359295445916</v>
          </cell>
          <cell r="D44">
            <v>1.6540813392745375</v>
          </cell>
          <cell r="E44">
            <v>1.1119399999999999</v>
          </cell>
          <cell r="F44">
            <v>-2.1016590602486453</v>
          </cell>
          <cell r="G44">
            <v>1.0354724582962005</v>
          </cell>
          <cell r="H44">
            <v>0</v>
          </cell>
          <cell r="I44">
            <v>0.10988403097216186</v>
          </cell>
          <cell r="J44">
            <v>5.2631578947368363E-2</v>
          </cell>
          <cell r="K44">
            <v>0.33199140875021693</v>
          </cell>
          <cell r="L44">
            <v>0.54832037214705498</v>
          </cell>
          <cell r="M44">
            <v>2.6442771511439709</v>
          </cell>
          <cell r="N44">
            <v>0.1276819761050805</v>
          </cell>
          <cell r="O44">
            <v>0</v>
          </cell>
          <cell r="P44">
            <v>0</v>
          </cell>
          <cell r="Q44">
            <v>2.2265060240963859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2.7325301204819281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2.5301204819277108</v>
          </cell>
          <cell r="AB44">
            <v>0</v>
          </cell>
          <cell r="AC44">
            <v>0</v>
          </cell>
          <cell r="AD44">
            <v>0</v>
          </cell>
          <cell r="AE44">
            <v>0.18064431655893984</v>
          </cell>
          <cell r="AF44">
            <v>0.3000382265282826</v>
          </cell>
          <cell r="AG44">
            <v>8.6545117721891027E-3</v>
          </cell>
          <cell r="AH44">
            <v>2.2313304981867409E-2</v>
          </cell>
          <cell r="AI44">
            <v>1.4864635409652913</v>
          </cell>
          <cell r="AJ44">
            <v>18.672870614274323</v>
          </cell>
          <cell r="AK44">
            <v>4.2946387264056946E-2</v>
          </cell>
          <cell r="AL44">
            <v>0.2226506024096386</v>
          </cell>
          <cell r="AM44">
            <v>0</v>
          </cell>
          <cell r="AN44">
            <v>0</v>
          </cell>
          <cell r="AO44">
            <v>7.0681680396804669E-2</v>
          </cell>
          <cell r="AP44">
            <v>1.9696418473090639E-3</v>
          </cell>
          <cell r="AQ44">
            <v>18.676273997217187</v>
          </cell>
          <cell r="AR44">
            <v>1.7894846126850303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1.0081863750223548</v>
          </cell>
          <cell r="BF44">
            <v>3.5540528748346101</v>
          </cell>
          <cell r="BG44">
            <v>1</v>
          </cell>
          <cell r="BH44">
            <v>5.3405492526816291E-3</v>
          </cell>
          <cell r="BI44">
            <v>1.4230742891447059</v>
          </cell>
          <cell r="BJ44">
            <v>1.4087551146487294</v>
          </cell>
          <cell r="BK44">
            <v>0.1654252355102023</v>
          </cell>
          <cell r="BL44">
            <v>0.2</v>
          </cell>
          <cell r="BM44">
            <v>0</v>
          </cell>
          <cell r="BN44">
            <v>1.186187409618901E-2</v>
          </cell>
          <cell r="BO44">
            <v>0.2732530120481928</v>
          </cell>
          <cell r="BP44">
            <v>0</v>
          </cell>
          <cell r="BQ44">
            <v>0</v>
          </cell>
          <cell r="BR44">
            <v>1.9897269913080159E-2</v>
          </cell>
          <cell r="BS44">
            <v>5.9516315356080362E-4</v>
          </cell>
          <cell r="BT44">
            <v>18.669273429490364</v>
          </cell>
          <cell r="BU44">
            <v>1.7894846126845572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1.0081863750223385</v>
          </cell>
          <cell r="CI44">
            <v>3.554052874834599</v>
          </cell>
          <cell r="CJ44">
            <v>1</v>
          </cell>
          <cell r="CK44">
            <v>1.4545859016932051E-3</v>
          </cell>
          <cell r="CL44">
            <v>1.556631199945623</v>
          </cell>
          <cell r="CM44">
            <v>1.5381280310361591</v>
          </cell>
          <cell r="CN44">
            <v>0.16194655473128028</v>
          </cell>
          <cell r="CO44">
            <v>0.2</v>
          </cell>
          <cell r="CP44">
            <v>0</v>
          </cell>
          <cell r="CQ44">
            <v>0.12589508543249275</v>
          </cell>
          <cell r="CR44">
            <v>0.25301204819277107</v>
          </cell>
          <cell r="CS44">
            <v>0</v>
          </cell>
          <cell r="CT44">
            <v>0</v>
          </cell>
          <cell r="CU44">
            <v>0.20951642190492306</v>
          </cell>
          <cell r="CV44">
            <v>6.0897067713192379E-3</v>
          </cell>
          <cell r="CW44">
            <v>18.672121393696383</v>
          </cell>
          <cell r="CX44">
            <v>1.7894846126855424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1.0081863750223574</v>
          </cell>
          <cell r="DL44">
            <v>3.5540528748346105</v>
          </cell>
          <cell r="DM44">
            <v>1</v>
          </cell>
          <cell r="DN44">
            <v>1.5527708510830997E-2</v>
          </cell>
          <cell r="DO44">
            <v>1.5007792159900029</v>
          </cell>
          <cell r="DP44">
            <v>1.4840395141458262</v>
          </cell>
          <cell r="DQ44">
            <v>0.16338121955451468</v>
          </cell>
          <cell r="DR44">
            <v>0.2</v>
          </cell>
          <cell r="DS44">
            <v>0</v>
          </cell>
          <cell r="DT44">
            <v>1.6804467064535742</v>
          </cell>
          <cell r="DU44">
            <v>3.2129991619329425</v>
          </cell>
          <cell r="DV44">
            <v>4.5217498649642064E-2</v>
          </cell>
          <cell r="DW44">
            <v>0.3624891286843806</v>
          </cell>
          <cell r="DX44">
            <v>2.758532698072067</v>
          </cell>
          <cell r="DY44">
            <v>55.23427322791742</v>
          </cell>
          <cell r="DZ44">
            <v>0.22495780137299629</v>
          </cell>
          <cell r="EA44">
            <v>0.10019277108433736</v>
          </cell>
          <cell r="EB44">
            <v>0</v>
          </cell>
          <cell r="EC44">
            <v>0</v>
          </cell>
          <cell r="ED44">
            <v>0.42836848742954498</v>
          </cell>
          <cell r="EE44">
            <v>5.9214207748747591E-3</v>
          </cell>
          <cell r="EF44">
            <v>55.239610844728354</v>
          </cell>
          <cell r="EG44">
            <v>3.5533677143207711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1.020563374213193</v>
          </cell>
          <cell r="EU44">
            <v>1.0148302173110977</v>
          </cell>
          <cell r="EV44">
            <v>1</v>
          </cell>
          <cell r="EW44">
            <v>4.8572444567750714E-2</v>
          </cell>
          <cell r="EX44">
            <v>2.6985640382936693</v>
          </cell>
          <cell r="EY44">
            <v>2.7658373635652973</v>
          </cell>
          <cell r="EZ44">
            <v>0.1806500032713618</v>
          </cell>
          <cell r="FA44">
            <v>0.2</v>
          </cell>
          <cell r="FB44">
            <v>0</v>
          </cell>
          <cell r="FC44">
            <v>0.28309200920726929</v>
          </cell>
          <cell r="FD44">
            <v>0.12296385542168677</v>
          </cell>
          <cell r="FE44">
            <v>0</v>
          </cell>
          <cell r="FF44">
            <v>0</v>
          </cell>
          <cell r="FG44">
            <v>0.54282763289969449</v>
          </cell>
          <cell r="FH44">
            <v>7.7358419608406183E-3</v>
          </cell>
          <cell r="FI44">
            <v>55.230534030855488</v>
          </cell>
          <cell r="FJ44">
            <v>3.5533677142702911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1.0205633742131892</v>
          </cell>
          <cell r="FX44">
            <v>1.0148302173842003</v>
          </cell>
          <cell r="FY44">
            <v>1</v>
          </cell>
          <cell r="FZ44">
            <v>6.1024334576300999E-2</v>
          </cell>
          <cell r="GA44">
            <v>2.8013554846271083</v>
          </cell>
          <cell r="GB44">
            <v>2.868337767764694</v>
          </cell>
          <cell r="GC44">
            <v>0.17924176458477351</v>
          </cell>
          <cell r="GD44">
            <v>0.2</v>
          </cell>
          <cell r="GE44">
            <v>0</v>
          </cell>
          <cell r="GF44">
            <v>1.1724853223732927</v>
          </cell>
          <cell r="GG44">
            <v>0.11385542168674698</v>
          </cell>
          <cell r="GH44">
            <v>0</v>
          </cell>
          <cell r="GI44">
            <v>0</v>
          </cell>
          <cell r="GJ44">
            <v>2.2419098597707801</v>
          </cell>
          <cell r="GK44">
            <v>3.1560235913926683E-2</v>
          </cell>
          <cell r="GL44">
            <v>55.234188297071299</v>
          </cell>
          <cell r="GM44">
            <v>3.5533677142530888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1.0205633742131874</v>
          </cell>
          <cell r="HA44">
            <v>1.014830217409104</v>
          </cell>
          <cell r="HB44">
            <v>1</v>
          </cell>
          <cell r="HC44">
            <v>0.25291308600149881</v>
          </cell>
          <cell r="HD44">
            <v>2.759491091116558</v>
          </cell>
          <cell r="HE44">
            <v>2.8266005625197814</v>
          </cell>
          <cell r="HF44">
            <v>0.17981129808191204</v>
          </cell>
          <cell r="HG44">
            <v>0.2</v>
          </cell>
          <cell r="HH44">
            <v>0</v>
          </cell>
          <cell r="HI44">
            <v>1.3706135125013919</v>
          </cell>
          <cell r="HJ44">
            <v>2.196613953627133</v>
          </cell>
          <cell r="HK44">
            <v>7.3809965683249337E-2</v>
          </cell>
          <cell r="HL44">
            <v>0.28103373281046157</v>
          </cell>
          <cell r="HM44">
            <v>5.0935168387978313</v>
          </cell>
          <cell r="HN44">
            <v>56.029402256504</v>
          </cell>
          <cell r="HO44">
            <v>0.25778381262578465</v>
          </cell>
          <cell r="HP44">
            <v>0</v>
          </cell>
          <cell r="HQ44">
            <v>0</v>
          </cell>
          <cell r="HR44">
            <v>0</v>
          </cell>
          <cell r="HS44">
            <v>0.41313726639072118</v>
          </cell>
          <cell r="HT44">
            <v>1.3882114972646378E-2</v>
          </cell>
          <cell r="HU44">
            <v>56.029402256504298</v>
          </cell>
          <cell r="HV44">
            <v>4.6631358572229953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1.0269515427599891</v>
          </cell>
          <cell r="IJ44">
            <v>0.4700681039404126</v>
          </cell>
          <cell r="IK44">
            <v>1</v>
          </cell>
          <cell r="IL44">
            <v>5.2856583172102886E-2</v>
          </cell>
          <cell r="IM44">
            <v>5.093516838798041</v>
          </cell>
          <cell r="IN44">
            <v>5.2755858552312134</v>
          </cell>
          <cell r="IO44">
            <v>0.18562929174012829</v>
          </cell>
          <cell r="IP44">
            <v>0.2</v>
          </cell>
          <cell r="IQ44">
            <v>0</v>
          </cell>
          <cell r="IR44">
            <v>0.31224726148785892</v>
          </cell>
          <cell r="IS44">
            <v>0</v>
          </cell>
          <cell r="IT44">
            <v>0</v>
          </cell>
          <cell r="IU44">
            <v>0</v>
          </cell>
          <cell r="IV44">
            <v>0.50042312096743768</v>
          </cell>
          <cell r="IW44">
            <v>1.6815068175598854E-2</v>
          </cell>
          <cell r="IX44">
            <v>56.029402256503488</v>
          </cell>
          <cell r="IY44">
            <v>4.6631358572230406</v>
          </cell>
          <cell r="IZ44">
            <v>0</v>
          </cell>
          <cell r="JA44">
            <v>0</v>
          </cell>
          <cell r="JB44">
            <v>0</v>
          </cell>
          <cell r="JC44">
            <v>0</v>
          </cell>
          <cell r="JD44">
            <v>0</v>
          </cell>
        </row>
        <row r="45">
          <cell r="A45">
            <v>2059</v>
          </cell>
          <cell r="B45">
            <v>4.4947373908347634</v>
          </cell>
          <cell r="C45">
            <v>4.5610656756767503</v>
          </cell>
          <cell r="D45">
            <v>1.7123760656608948</v>
          </cell>
          <cell r="E45">
            <v>1.1119399999999999</v>
          </cell>
          <cell r="F45">
            <v>-2.1764274668485171</v>
          </cell>
          <cell r="G45">
            <v>1.0349888753785035</v>
          </cell>
          <cell r="H45">
            <v>0</v>
          </cell>
          <cell r="I45">
            <v>0.11381227147787455</v>
          </cell>
          <cell r="J45">
            <v>5.2631578947368363E-2</v>
          </cell>
          <cell r="K45">
            <v>0.34340253329904086</v>
          </cell>
          <cell r="L45">
            <v>0.56645698503800468</v>
          </cell>
          <cell r="M45">
            <v>2.7360478554758152</v>
          </cell>
          <cell r="N45">
            <v>0.12791138099221039</v>
          </cell>
          <cell r="O45">
            <v>0</v>
          </cell>
          <cell r="P45">
            <v>0</v>
          </cell>
          <cell r="Q45">
            <v>2.2795180722891568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2.7975903614457835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2.5903614457831323</v>
          </cell>
          <cell r="AB45">
            <v>0</v>
          </cell>
          <cell r="AC45">
            <v>0</v>
          </cell>
          <cell r="AD45">
            <v>0</v>
          </cell>
          <cell r="AE45">
            <v>0.17763398836149369</v>
          </cell>
          <cell r="AF45">
            <v>0.29587731154039354</v>
          </cell>
          <cell r="AG45">
            <v>8.2798502787402514E-3</v>
          </cell>
          <cell r="AH45">
            <v>2.1882017837621729E-2</v>
          </cell>
          <cell r="AI45">
            <v>1.5025527481909071</v>
          </cell>
          <cell r="AJ45">
            <v>19.400623444427406</v>
          </cell>
          <cell r="AK45">
            <v>4.229280230374164E-2</v>
          </cell>
          <cell r="AL45">
            <v>0.2279518072289157</v>
          </cell>
          <cell r="AM45">
            <v>0</v>
          </cell>
          <cell r="AN45">
            <v>0</v>
          </cell>
          <cell r="AO45">
            <v>6.9793470801877491E-2</v>
          </cell>
          <cell r="AP45">
            <v>1.8843979879454092E-3</v>
          </cell>
          <cell r="AQ45">
            <v>19.404281387517361</v>
          </cell>
          <cell r="AR45">
            <v>1.803749528296777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1.0079715218061265</v>
          </cell>
          <cell r="BF45">
            <v>3.6466681199076421</v>
          </cell>
          <cell r="BG45">
            <v>1</v>
          </cell>
          <cell r="BH45">
            <v>5.2457940022091702E-3</v>
          </cell>
          <cell r="BI45">
            <v>1.4363864304185032</v>
          </cell>
          <cell r="BJ45">
            <v>1.4214946567797084</v>
          </cell>
          <cell r="BK45">
            <v>0.16490232406602906</v>
          </cell>
          <cell r="BL45">
            <v>0.2</v>
          </cell>
          <cell r="BM45">
            <v>0</v>
          </cell>
          <cell r="BN45">
            <v>1.164569042111788E-2</v>
          </cell>
          <cell r="BO45">
            <v>0.27975903614457837</v>
          </cell>
          <cell r="BP45">
            <v>0</v>
          </cell>
          <cell r="BQ45">
            <v>0</v>
          </cell>
          <cell r="BR45">
            <v>1.9593650255273036E-2</v>
          </cell>
          <cell r="BS45">
            <v>5.6939029608924884E-4</v>
          </cell>
          <cell r="BT45">
            <v>19.396754606786548</v>
          </cell>
          <cell r="BU45">
            <v>1.8037495282962979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1.0079715218061254</v>
          </cell>
          <cell r="CI45">
            <v>3.6466681199076301</v>
          </cell>
          <cell r="CJ45">
            <v>1</v>
          </cell>
          <cell r="CK45">
            <v>1.4239659811739803E-3</v>
          </cell>
          <cell r="CL45">
            <v>1.5759564068370706</v>
          </cell>
          <cell r="CM45">
            <v>1.556734216444879</v>
          </cell>
          <cell r="CN45">
            <v>0.16137891673938423</v>
          </cell>
          <cell r="CO45">
            <v>0.2</v>
          </cell>
          <cell r="CP45">
            <v>0</v>
          </cell>
          <cell r="CQ45">
            <v>0.1237575101403648</v>
          </cell>
          <cell r="CR45">
            <v>0.25903614457831325</v>
          </cell>
          <cell r="CS45">
            <v>0</v>
          </cell>
          <cell r="CT45">
            <v>0</v>
          </cell>
          <cell r="CU45">
            <v>0.20655109503553423</v>
          </cell>
          <cell r="CV45">
            <v>5.8260619947055926E-3</v>
          </cell>
          <cell r="CW45">
            <v>19.399818416607044</v>
          </cell>
          <cell r="CX45">
            <v>1.803749528297302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1.0079715218061316</v>
          </cell>
          <cell r="DL45">
            <v>3.6466681199076429</v>
          </cell>
          <cell r="DM45">
            <v>1</v>
          </cell>
          <cell r="DN45">
            <v>1.5222225979036037E-2</v>
          </cell>
          <cell r="DO45">
            <v>1.5175041046559603</v>
          </cell>
          <cell r="DP45">
            <v>1.5001102698035587</v>
          </cell>
          <cell r="DQ45">
            <v>0.16283371230278382</v>
          </cell>
          <cell r="DR45">
            <v>0.2</v>
          </cell>
          <cell r="DS45">
            <v>0</v>
          </cell>
          <cell r="DT45">
            <v>1.7232442220789568</v>
          </cell>
          <cell r="DU45">
            <v>3.3042803056179091</v>
          </cell>
          <cell r="DV45">
            <v>4.5049209430479076E-2</v>
          </cell>
          <cell r="DW45">
            <v>0.3706878271856015</v>
          </cell>
          <cell r="DX45">
            <v>2.7637676249510834</v>
          </cell>
          <cell r="DY45">
            <v>56.968369657274465</v>
          </cell>
          <cell r="DZ45">
            <v>0.23083787298002925</v>
          </cell>
          <cell r="EA45">
            <v>0.10257831325301205</v>
          </cell>
          <cell r="EB45">
            <v>0</v>
          </cell>
          <cell r="EC45">
            <v>0</v>
          </cell>
          <cell r="ED45">
            <v>0.44081284601982529</v>
          </cell>
          <cell r="EE45">
            <v>5.8994177605019215E-3</v>
          </cell>
          <cell r="EF45">
            <v>56.97404463665336</v>
          </cell>
          <cell r="EG45">
            <v>3.6253210098390358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1.0202493243883199</v>
          </cell>
          <cell r="EU45">
            <v>1.0129451522392301</v>
          </cell>
          <cell r="EV45">
            <v>1</v>
          </cell>
          <cell r="EW45">
            <v>4.9704703179747102E-2</v>
          </cell>
          <cell r="EX45">
            <v>2.7019357063756284</v>
          </cell>
          <cell r="EY45">
            <v>2.7675872796119347</v>
          </cell>
          <cell r="EZ45">
            <v>0.17997640298872253</v>
          </cell>
          <cell r="FA45">
            <v>0.2</v>
          </cell>
          <cell r="FB45">
            <v>0</v>
          </cell>
          <cell r="FC45">
            <v>0.29016772956714237</v>
          </cell>
          <cell r="FD45">
            <v>0.12589156626506026</v>
          </cell>
          <cell r="FE45">
            <v>0</v>
          </cell>
          <cell r="FF45">
            <v>0</v>
          </cell>
          <cell r="FG45">
            <v>0.55800452172916082</v>
          </cell>
          <cell r="FH45">
            <v>7.7070184971148401E-3</v>
          </cell>
          <cell r="FI45">
            <v>56.964393229899393</v>
          </cell>
          <cell r="FJ45">
            <v>3.6253210097875463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1.0202493243883237</v>
          </cell>
          <cell r="FX45">
            <v>1.0129451523121971</v>
          </cell>
          <cell r="FY45">
            <v>1</v>
          </cell>
          <cell r="FZ45">
            <v>6.2374692412960286E-2</v>
          </cell>
          <cell r="GA45">
            <v>2.8079554454722229</v>
          </cell>
          <cell r="GB45">
            <v>2.8733354757296667</v>
          </cell>
          <cell r="GC45">
            <v>0.17856373944765425</v>
          </cell>
          <cell r="GD45">
            <v>0.2</v>
          </cell>
          <cell r="GE45">
            <v>0</v>
          </cell>
          <cell r="GF45">
            <v>1.2023347415107182</v>
          </cell>
          <cell r="GG45">
            <v>0.11656626506024095</v>
          </cell>
          <cell r="GH45">
            <v>0</v>
          </cell>
          <cell r="GI45">
            <v>0</v>
          </cell>
          <cell r="GJ45">
            <v>2.3055808169137695</v>
          </cell>
          <cell r="GK45">
            <v>3.1442773172862308E-2</v>
          </cell>
          <cell r="GL45">
            <v>56.968279567421703</v>
          </cell>
          <cell r="GM45">
            <v>3.6253210097699644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1.0202493243883148</v>
          </cell>
          <cell r="HA45">
            <v>1.0129451523370547</v>
          </cell>
          <cell r="HB45">
            <v>1</v>
          </cell>
          <cell r="HC45">
            <v>0.25863090168573266</v>
          </cell>
          <cell r="HD45">
            <v>2.7647537148948724</v>
          </cell>
          <cell r="HE45">
            <v>2.830253512372181</v>
          </cell>
          <cell r="HF45">
            <v>0.17913528934837492</v>
          </cell>
          <cell r="HG45">
            <v>0.2</v>
          </cell>
          <cell r="HH45">
            <v>0</v>
          </cell>
          <cell r="HI45">
            <v>1.4293279700172097</v>
          </cell>
          <cell r="HJ45">
            <v>2.2964492678946793</v>
          </cell>
          <cell r="HK45">
            <v>7.4582321282991068E-2</v>
          </cell>
          <cell r="HL45">
            <v>0.29275797048600172</v>
          </cell>
          <cell r="HM45">
            <v>5.0850929411130137</v>
          </cell>
          <cell r="HN45">
            <v>57.737702074444172</v>
          </cell>
          <cell r="HO45">
            <v>0.26882677738327126</v>
          </cell>
          <cell r="HP45">
            <v>0</v>
          </cell>
          <cell r="HQ45">
            <v>0</v>
          </cell>
          <cell r="HR45">
            <v>0</v>
          </cell>
          <cell r="HS45">
            <v>0.43191420657980278</v>
          </cell>
          <cell r="HT45">
            <v>1.4027378950703138E-2</v>
          </cell>
          <cell r="HU45">
            <v>57.737702074444485</v>
          </cell>
          <cell r="HV45">
            <v>4.7869951559563511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1.0265613746898459</v>
          </cell>
          <cell r="IJ45">
            <v>0.46548056875365612</v>
          </cell>
          <cell r="IK45">
            <v>1</v>
          </cell>
          <cell r="IL45">
            <v>5.5061667727716514E-2</v>
          </cell>
          <cell r="IM45">
            <v>5.0850929411131451</v>
          </cell>
          <cell r="IN45">
            <v>5.2643572743891927</v>
          </cell>
          <cell r="IO45">
            <v>0.18502084858869647</v>
          </cell>
          <cell r="IP45">
            <v>0.2</v>
          </cell>
          <cell r="IQ45">
            <v>0</v>
          </cell>
          <cell r="IR45">
            <v>0.32562333607186206</v>
          </cell>
          <cell r="IS45">
            <v>0</v>
          </cell>
          <cell r="IT45">
            <v>0</v>
          </cell>
          <cell r="IU45">
            <v>0</v>
          </cell>
          <cell r="IV45">
            <v>0.52316717185814754</v>
          </cell>
          <cell r="IW45">
            <v>1.6991022898585673E-2</v>
          </cell>
          <cell r="IX45">
            <v>57.737702074443654</v>
          </cell>
          <cell r="IY45">
            <v>4.7869951559564488</v>
          </cell>
          <cell r="IZ45">
            <v>0</v>
          </cell>
          <cell r="JA45">
            <v>0</v>
          </cell>
          <cell r="JB45">
            <v>0</v>
          </cell>
          <cell r="JC45">
            <v>0</v>
          </cell>
          <cell r="JD45">
            <v>0</v>
          </cell>
        </row>
        <row r="46">
          <cell r="A46">
            <v>2060</v>
          </cell>
          <cell r="B46">
            <v>4.4947373908347634</v>
          </cell>
          <cell r="C46">
            <v>4.7294864736900664</v>
          </cell>
          <cell r="D46">
            <v>1.7719025342595611</v>
          </cell>
          <cell r="E46">
            <v>1.1119399999999999</v>
          </cell>
          <cell r="F46">
            <v>-2.2527915496691944</v>
          </cell>
          <cell r="G46">
            <v>1.0345147253362676</v>
          </cell>
          <cell r="H46">
            <v>0</v>
          </cell>
          <cell r="I46">
            <v>0.11782478832338104</v>
          </cell>
          <cell r="J46">
            <v>5.2631578947368363E-2</v>
          </cell>
          <cell r="K46">
            <v>0.35504116975884864</v>
          </cell>
          <cell r="L46">
            <v>0.58492580501384428</v>
          </cell>
          <cell r="M46">
            <v>2.829694297355636</v>
          </cell>
          <cell r="N46">
            <v>0.12814854746875984</v>
          </cell>
          <cell r="O46">
            <v>0</v>
          </cell>
          <cell r="P46">
            <v>0</v>
          </cell>
          <cell r="Q46">
            <v>2.3325301204819278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2.862650602409639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2.6506024096385543</v>
          </cell>
          <cell r="AB46">
            <v>0</v>
          </cell>
          <cell r="AC46">
            <v>0</v>
          </cell>
          <cell r="AD46">
            <v>0</v>
          </cell>
          <cell r="AE46">
            <v>0.17460022775510098</v>
          </cell>
          <cell r="AF46">
            <v>0.29164320754789153</v>
          </cell>
          <cell r="AG46">
            <v>7.9219708226706178E-3</v>
          </cell>
          <cell r="AH46">
            <v>2.1449264251134047E-2</v>
          </cell>
          <cell r="AI46">
            <v>1.5188028964130593</v>
          </cell>
          <cell r="AJ46">
            <v>20.146610432578065</v>
          </cell>
          <cell r="AK46">
            <v>4.163250735159027E-2</v>
          </cell>
          <cell r="AL46">
            <v>0.23325301204819279</v>
          </cell>
          <cell r="AM46">
            <v>0</v>
          </cell>
          <cell r="AN46">
            <v>0</v>
          </cell>
          <cell r="AO46">
            <v>6.8886699268999929E-2</v>
          </cell>
          <cell r="AP46">
            <v>1.8029717531009356E-3</v>
          </cell>
          <cell r="AQ46">
            <v>20.150537436019945</v>
          </cell>
          <cell r="AR46">
            <v>1.8177509298725392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1.0077623868259487</v>
          </cell>
          <cell r="BF46">
            <v>3.7414201807916192</v>
          </cell>
          <cell r="BG46">
            <v>1</v>
          </cell>
          <cell r="BH46">
            <v>5.1504960289681916E-3</v>
          </cell>
          <cell r="BI46">
            <v>1.4497797404231307</v>
          </cell>
          <cell r="BJ46">
            <v>1.4343071971916173</v>
          </cell>
          <cell r="BK46">
            <v>0.16438708807441751</v>
          </cell>
          <cell r="BL46">
            <v>0.2</v>
          </cell>
          <cell r="BM46">
            <v>0</v>
          </cell>
          <cell r="BN46">
            <v>1.1428338494511903E-2</v>
          </cell>
          <cell r="BO46">
            <v>0.28626506024096393</v>
          </cell>
          <cell r="BP46">
            <v>0</v>
          </cell>
          <cell r="BQ46">
            <v>0</v>
          </cell>
          <cell r="BR46">
            <v>1.9285616667960026E-2</v>
          </cell>
          <cell r="BS46">
            <v>5.447720764401885E-4</v>
          </cell>
          <cell r="BT46">
            <v>20.142454188698569</v>
          </cell>
          <cell r="BU46">
            <v>1.8177509298720538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1.0077623868259473</v>
          </cell>
          <cell r="CI46">
            <v>3.7414201807916059</v>
          </cell>
          <cell r="CJ46">
            <v>1</v>
          </cell>
          <cell r="CK46">
            <v>1.3933118618963051E-3</v>
          </cell>
          <cell r="CL46">
            <v>1.5955478566249748</v>
          </cell>
          <cell r="CM46">
            <v>1.5755908600328929</v>
          </cell>
          <cell r="CN46">
            <v>0.16081756567107797</v>
          </cell>
          <cell r="CO46">
            <v>0.2</v>
          </cell>
          <cell r="CP46">
            <v>0</v>
          </cell>
          <cell r="CQ46">
            <v>0.12160442806571058</v>
          </cell>
          <cell r="CR46">
            <v>0.26506024096385544</v>
          </cell>
          <cell r="CS46">
            <v>0</v>
          </cell>
          <cell r="CT46">
            <v>0</v>
          </cell>
          <cell r="CU46">
            <v>0.20353564340813254</v>
          </cell>
          <cell r="CV46">
            <v>5.5742269931294943E-3</v>
          </cell>
          <cell r="CW46">
            <v>20.145746443602082</v>
          </cell>
          <cell r="CX46">
            <v>1.8177509298730847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1.007762386825958</v>
          </cell>
          <cell r="DL46">
            <v>3.741420180791621</v>
          </cell>
          <cell r="DM46">
            <v>1</v>
          </cell>
          <cell r="DN46">
            <v>1.4915858193293585E-2</v>
          </cell>
          <cell r="DO46">
            <v>1.5344088032464125</v>
          </cell>
          <cell r="DP46">
            <v>1.5163484860768854</v>
          </cell>
          <cell r="DQ46">
            <v>0.16229313397086692</v>
          </cell>
          <cell r="DR46">
            <v>0.2</v>
          </cell>
          <cell r="DS46">
            <v>0</v>
          </cell>
          <cell r="DT46">
            <v>1.7659292092337315</v>
          </cell>
          <cell r="DU46">
            <v>3.3958218858831479</v>
          </cell>
          <cell r="DV46">
            <v>4.4879481394571603E-2</v>
          </cell>
          <cell r="DW46">
            <v>0.37882341928834368</v>
          </cell>
          <cell r="DX46">
            <v>2.7691401977635453</v>
          </cell>
          <cell r="DY46">
            <v>58.722204807259082</v>
          </cell>
          <cell r="DZ46">
            <v>0.23671133866873206</v>
          </cell>
          <cell r="EA46">
            <v>0.10496385542168675</v>
          </cell>
          <cell r="EB46">
            <v>0</v>
          </cell>
          <cell r="EC46">
            <v>0</v>
          </cell>
          <cell r="ED46">
            <v>0.45330891697596248</v>
          </cell>
          <cell r="EE46">
            <v>5.8772262604087095E-3</v>
          </cell>
          <cell r="EF46">
            <v>58.728230500749504</v>
          </cell>
          <cell r="EG46">
            <v>3.6976196497573683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1.0199426863778727</v>
          </cell>
          <cell r="EU46">
            <v>1.0109588642227469</v>
          </cell>
          <cell r="EV46">
            <v>1</v>
          </cell>
          <cell r="EW46">
            <v>5.0830188355889871E-2</v>
          </cell>
          <cell r="EX46">
            <v>2.7054263652290667</v>
          </cell>
          <cell r="EY46">
            <v>2.7694336813548195</v>
          </cell>
          <cell r="EZ46">
            <v>0.17930833979153069</v>
          </cell>
          <cell r="FA46">
            <v>0.2</v>
          </cell>
          <cell r="FB46">
            <v>0</v>
          </cell>
          <cell r="FC46">
            <v>0.2972170674500611</v>
          </cell>
          <cell r="FD46">
            <v>0.12881927710843374</v>
          </cell>
          <cell r="FE46">
            <v>0</v>
          </cell>
          <cell r="FF46">
            <v>0</v>
          </cell>
          <cell r="FG46">
            <v>0.57321041183509691</v>
          </cell>
          <cell r="FH46">
            <v>7.6779489263846994E-3</v>
          </cell>
          <cell r="FI46">
            <v>58.717981678696042</v>
          </cell>
          <cell r="FJ46">
            <v>3.6976196497048384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1.0199426863778689</v>
          </cell>
          <cell r="FX46">
            <v>1.0109588642955707</v>
          </cell>
          <cell r="FY46">
            <v>1</v>
          </cell>
          <cell r="FZ46">
            <v>6.3712953560577837E-2</v>
          </cell>
          <cell r="GA46">
            <v>2.814708721847885</v>
          </cell>
          <cell r="GB46">
            <v>2.8784595136599092</v>
          </cell>
          <cell r="GC46">
            <v>0.17789123923952113</v>
          </cell>
          <cell r="GD46">
            <v>0.2</v>
          </cell>
          <cell r="GE46">
            <v>0</v>
          </cell>
          <cell r="GF46">
            <v>1.2321050816248962</v>
          </cell>
          <cell r="GG46">
            <v>0.11927710843373494</v>
          </cell>
          <cell r="GH46">
            <v>0</v>
          </cell>
          <cell r="GI46">
            <v>0</v>
          </cell>
          <cell r="GJ46">
            <v>2.369432283897801</v>
          </cell>
          <cell r="GK46">
            <v>3.1324306207778194E-2</v>
          </cell>
          <cell r="GL46">
            <v>58.722109373426285</v>
          </cell>
          <cell r="GM46">
            <v>3.6976196496869167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1.019942686377872</v>
          </cell>
          <cell r="HA46">
            <v>1.01095886432038</v>
          </cell>
          <cell r="HB46">
            <v>1</v>
          </cell>
          <cell r="HC46">
            <v>0.26430457792549761</v>
          </cell>
          <cell r="HD46">
            <v>2.7701541386193389</v>
          </cell>
          <cell r="HE46">
            <v>2.834019096642495</v>
          </cell>
          <cell r="HF46">
            <v>0.17846481363967792</v>
          </cell>
          <cell r="HG46">
            <v>0.2</v>
          </cell>
          <cell r="HH46">
            <v>0</v>
          </cell>
          <cell r="HI46">
            <v>1.4898320316791509</v>
          </cell>
          <cell r="HJ46">
            <v>2.3996560378582448</v>
          </cell>
          <cell r="HK46">
            <v>7.5347095251517601E-2</v>
          </cell>
          <cell r="HL46">
            <v>0.30482257016011149</v>
          </cell>
          <cell r="HM46">
            <v>5.0767091261348298</v>
          </cell>
          <cell r="HN46">
            <v>59.481672325726649</v>
          </cell>
          <cell r="HO46">
            <v>0.28020632935201151</v>
          </cell>
          <cell r="HP46">
            <v>0</v>
          </cell>
          <cell r="HQ46">
            <v>0</v>
          </cell>
          <cell r="HR46">
            <v>0</v>
          </cell>
          <cell r="HS46">
            <v>0.45132524726146184</v>
          </cell>
          <cell r="HT46">
            <v>1.4171216982070512E-2</v>
          </cell>
          <cell r="HU46">
            <v>59.481672325727082</v>
          </cell>
          <cell r="HV46">
            <v>4.9123169571523535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1.0261796381891191</v>
          </cell>
          <cell r="IJ46">
            <v>0.46107252307930352</v>
          </cell>
          <cell r="IK46">
            <v>1</v>
          </cell>
          <cell r="IL46">
            <v>5.7330767275786378E-2</v>
          </cell>
          <cell r="IM46">
            <v>5.0767091261348805</v>
          </cell>
          <cell r="IN46">
            <v>5.253110325993287</v>
          </cell>
          <cell r="IO46">
            <v>0.18441510505243389</v>
          </cell>
          <cell r="IP46">
            <v>0.2</v>
          </cell>
          <cell r="IQ46">
            <v>0</v>
          </cell>
          <cell r="IR46">
            <v>0.33940711055716477</v>
          </cell>
          <cell r="IS46">
            <v>0</v>
          </cell>
          <cell r="IT46">
            <v>0</v>
          </cell>
          <cell r="IU46">
            <v>0</v>
          </cell>
          <cell r="IV46">
            <v>0.54667929325064135</v>
          </cell>
          <cell r="IW46">
            <v>1.7165250407034646E-2</v>
          </cell>
          <cell r="IX46">
            <v>59.481672325726137</v>
          </cell>
          <cell r="IY46">
            <v>4.9123169571524183</v>
          </cell>
          <cell r="IZ46">
            <v>0</v>
          </cell>
          <cell r="JA46">
            <v>0</v>
          </cell>
          <cell r="JB46">
            <v>0</v>
          </cell>
          <cell r="JC46">
            <v>0</v>
          </cell>
          <cell r="JD46">
            <v>0</v>
          </cell>
        </row>
        <row r="47">
          <cell r="A47">
            <v>2061</v>
          </cell>
          <cell r="B47">
            <v>4.4947373908347634</v>
          </cell>
          <cell r="C47">
            <v>4.9017962696671349</v>
          </cell>
          <cell r="D47">
            <v>1.8326628261826066</v>
          </cell>
          <cell r="E47">
            <v>1.1119399999999999</v>
          </cell>
          <cell r="F47">
            <v>-2.3307542387236317</v>
          </cell>
          <cell r="G47">
            <v>1.0340493185401214</v>
          </cell>
          <cell r="H47">
            <v>0</v>
          </cell>
          <cell r="I47">
            <v>0.12192155282087</v>
          </cell>
          <cell r="J47">
            <v>5.2631578947368363E-2</v>
          </cell>
          <cell r="K47">
            <v>0.36690696374213205</v>
          </cell>
          <cell r="L47">
            <v>0.60372226928388095</v>
          </cell>
          <cell r="M47">
            <v>2.9252136120294887</v>
          </cell>
          <cell r="N47">
            <v>0.12839258846047694</v>
          </cell>
          <cell r="O47">
            <v>0</v>
          </cell>
          <cell r="P47">
            <v>0</v>
          </cell>
          <cell r="Q47">
            <v>2.3855421686746991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2.9277108433734944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2.7108433734939759</v>
          </cell>
          <cell r="AB47">
            <v>0</v>
          </cell>
          <cell r="AC47">
            <v>0</v>
          </cell>
          <cell r="AD47">
            <v>0</v>
          </cell>
          <cell r="AE47">
            <v>0.17154650396096663</v>
          </cell>
          <cell r="AF47">
            <v>0.28734126446135055</v>
          </cell>
          <cell r="AG47">
            <v>7.5800708136902935E-3</v>
          </cell>
          <cell r="AH47">
            <v>2.1015478075787422E-2</v>
          </cell>
          <cell r="AI47">
            <v>1.5352167646000567</v>
          </cell>
          <cell r="AJ47">
            <v>20.910927843781813</v>
          </cell>
          <cell r="AK47">
            <v>4.0966279315551302E-2</v>
          </cell>
          <cell r="AL47">
            <v>0.23855421686746991</v>
          </cell>
          <cell r="AM47">
            <v>0</v>
          </cell>
          <cell r="AN47">
            <v>0</v>
          </cell>
          <cell r="AO47">
            <v>6.7962538081695195E-2</v>
          </cell>
          <cell r="AP47">
            <v>1.7251805874470038E-3</v>
          </cell>
          <cell r="AQ47">
            <v>20.91513901988964</v>
          </cell>
          <cell r="AR47">
            <v>1.831490542244647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1.0075585781012755</v>
          </cell>
          <cell r="BF47">
            <v>3.8383541685656666</v>
          </cell>
          <cell r="BG47">
            <v>1</v>
          </cell>
          <cell r="BH47">
            <v>5.0547539569373509E-3</v>
          </cell>
          <cell r="BI47">
            <v>1.4632547057651581</v>
          </cell>
          <cell r="BJ47">
            <v>1.4471953881541069</v>
          </cell>
          <cell r="BK47">
            <v>0.16387966925997352</v>
          </cell>
          <cell r="BL47">
            <v>0.2</v>
          </cell>
          <cell r="BM47">
            <v>0</v>
          </cell>
          <cell r="BN47">
            <v>1.121006018249346E-2</v>
          </cell>
          <cell r="BO47">
            <v>0.29277108433734944</v>
          </cell>
          <cell r="BP47">
            <v>0</v>
          </cell>
          <cell r="BQ47">
            <v>0</v>
          </cell>
          <cell r="BR47">
            <v>1.8973550360270403E-2</v>
          </cell>
          <cell r="BS47">
            <v>5.2125326861936726E-4</v>
          </cell>
          <cell r="BT47">
            <v>20.906467750282236</v>
          </cell>
          <cell r="BU47">
            <v>1.8314905422441488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1.0075585781012706</v>
          </cell>
          <cell r="CI47">
            <v>3.8383541685656541</v>
          </cell>
          <cell r="CJ47">
            <v>1</v>
          </cell>
          <cell r="CK47">
            <v>1.3626533138600861E-3</v>
          </cell>
          <cell r="CL47">
            <v>1.615411936967015</v>
          </cell>
          <cell r="CM47">
            <v>1.5947066526937508</v>
          </cell>
          <cell r="CN47">
            <v>0.16026260874931075</v>
          </cell>
          <cell r="CO47">
            <v>0.2</v>
          </cell>
          <cell r="CP47">
            <v>0</v>
          </cell>
          <cell r="CQ47">
            <v>0.11943828676522292</v>
          </cell>
          <cell r="CR47">
            <v>0.27108433734939757</v>
          </cell>
          <cell r="CS47">
            <v>0</v>
          </cell>
          <cell r="CT47">
            <v>0</v>
          </cell>
          <cell r="CU47">
            <v>0.20047385943630486</v>
          </cell>
          <cell r="CV47">
            <v>5.3336369576239221E-3</v>
          </cell>
          <cell r="CW47">
            <v>20.910001608832623</v>
          </cell>
          <cell r="CX47">
            <v>1.8314905422452099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1.0075585781012828</v>
          </cell>
          <cell r="DL47">
            <v>3.8383541685656684</v>
          </cell>
          <cell r="DM47">
            <v>1</v>
          </cell>
          <cell r="DN47">
            <v>1.4608910174555222E-2</v>
          </cell>
          <cell r="DO47">
            <v>1.5514966581408938</v>
          </cell>
          <cell r="DP47">
            <v>1.5327597663461974</v>
          </cell>
          <cell r="DQ47">
            <v>0.1617596098817087</v>
          </cell>
          <cell r="DR47">
            <v>0.2</v>
          </cell>
          <cell r="DS47">
            <v>0</v>
          </cell>
          <cell r="DT47">
            <v>1.808460257255577</v>
          </cell>
          <cell r="DU47">
            <v>3.4875284463964333</v>
          </cell>
          <cell r="DV47">
            <v>4.4708335758399949E-2</v>
          </cell>
          <cell r="DW47">
            <v>0.38688574068888659</v>
          </cell>
          <cell r="DX47">
            <v>2.774648849009508</v>
          </cell>
          <cell r="DY47">
            <v>60.494908386694142</v>
          </cell>
          <cell r="DZ47">
            <v>0.24257268850057451</v>
          </cell>
          <cell r="EA47">
            <v>0.10734939759036145</v>
          </cell>
          <cell r="EB47">
            <v>0</v>
          </cell>
          <cell r="EC47">
            <v>0</v>
          </cell>
          <cell r="ED47">
            <v>0.46584414685837972</v>
          </cell>
          <cell r="EE47">
            <v>5.8548490469305849E-3</v>
          </cell>
          <cell r="EF47">
            <v>60.501298317687485</v>
          </cell>
          <cell r="EG47">
            <v>3.7702528784089591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1.0196432395788346</v>
          </cell>
          <cell r="EU47">
            <v>1.0088738749817898</v>
          </cell>
          <cell r="EV47">
            <v>1</v>
          </cell>
          <cell r="EW47">
            <v>5.1947534728788838E-2</v>
          </cell>
          <cell r="EX47">
            <v>2.7090341771195807</v>
          </cell>
          <cell r="EY47">
            <v>2.7713856718637588</v>
          </cell>
          <cell r="EZ47">
            <v>0.17864643604516348</v>
          </cell>
          <cell r="FA47">
            <v>0.2</v>
          </cell>
          <cell r="FB47">
            <v>0</v>
          </cell>
          <cell r="FC47">
            <v>0.30423302494499033</v>
          </cell>
          <cell r="FD47">
            <v>0.13174698795180725</v>
          </cell>
          <cell r="FE47">
            <v>0</v>
          </cell>
          <cell r="FF47">
            <v>0</v>
          </cell>
          <cell r="FG47">
            <v>0.58842903721936735</v>
          </cell>
          <cell r="FH47">
            <v>7.6486368838577937E-3</v>
          </cell>
          <cell r="FI47">
            <v>60.490428958053364</v>
          </cell>
          <cell r="FJ47">
            <v>3.7702528783553868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1.0196432395788317</v>
          </cell>
          <cell r="FX47">
            <v>1.0088738750544639</v>
          </cell>
          <cell r="FY47">
            <v>1</v>
          </cell>
          <cell r="FZ47">
            <v>6.5037411564269357E-2</v>
          </cell>
          <cell r="GA47">
            <v>2.8216139937644313</v>
          </cell>
          <cell r="GB47">
            <v>2.8837198447123638</v>
          </cell>
          <cell r="GC47">
            <v>0.17722486625541628</v>
          </cell>
          <cell r="GD47">
            <v>0.2</v>
          </cell>
          <cell r="GE47">
            <v>0</v>
          </cell>
          <cell r="GF47">
            <v>1.2617674535865138</v>
          </cell>
          <cell r="GG47">
            <v>0.12198795180722891</v>
          </cell>
          <cell r="GH47">
            <v>0</v>
          </cell>
          <cell r="GI47">
            <v>0</v>
          </cell>
          <cell r="GJ47">
            <v>2.4333976534854251</v>
          </cell>
          <cell r="GK47">
            <v>3.1204849827611576E-2</v>
          </cell>
          <cell r="GL47">
            <v>60.494807422956654</v>
          </cell>
          <cell r="GM47">
            <v>3.7702528783371063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1.01964323957883</v>
          </cell>
          <cell r="HA47">
            <v>1.0088738750792214</v>
          </cell>
          <cell r="HB47">
            <v>1</v>
          </cell>
          <cell r="HC47">
            <v>0.26992702454325707</v>
          </cell>
          <cell r="HD47">
            <v>2.7756907956253483</v>
          </cell>
          <cell r="HE47">
            <v>2.8379068942805561</v>
          </cell>
          <cell r="HF47">
            <v>0.17780048137060794</v>
          </cell>
          <cell r="HG47">
            <v>0.2</v>
          </cell>
          <cell r="HH47">
            <v>0</v>
          </cell>
          <cell r="HI47">
            <v>1.5521495035014139</v>
          </cell>
          <cell r="HJ47">
            <v>2.5062860497711239</v>
          </cell>
          <cell r="HK47">
            <v>7.6104181888386704E-2</v>
          </cell>
          <cell r="HL47">
            <v>0.31722990443765697</v>
          </cell>
          <cell r="HM47">
            <v>5.0683672805733453</v>
          </cell>
          <cell r="HN47">
            <v>61.261528775179009</v>
          </cell>
          <cell r="HO47">
            <v>0.29192694594670648</v>
          </cell>
          <cell r="HP47">
            <v>0</v>
          </cell>
          <cell r="HQ47">
            <v>0</v>
          </cell>
          <cell r="HR47">
            <v>0</v>
          </cell>
          <cell r="HS47">
            <v>0.471380128349764</v>
          </cell>
          <cell r="HT47">
            <v>1.4313609186700079E-2</v>
          </cell>
          <cell r="HU47">
            <v>61.261528775179443</v>
          </cell>
          <cell r="HV47">
            <v>5.0390842881098488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1.0258060161962721</v>
          </cell>
          <cell r="IJ47">
            <v>0.45683582818928781</v>
          </cell>
          <cell r="IK47">
            <v>1</v>
          </cell>
          <cell r="IL47">
            <v>5.9664328053799766E-2</v>
          </cell>
          <cell r="IM47">
            <v>5.0683672805734741</v>
          </cell>
          <cell r="IN47">
            <v>5.2418695410220488</v>
          </cell>
          <cell r="IO47">
            <v>0.18381279277429774</v>
          </cell>
          <cell r="IP47">
            <v>0.2</v>
          </cell>
          <cell r="IQ47">
            <v>0</v>
          </cell>
          <cell r="IR47">
            <v>0.35360400832730199</v>
          </cell>
          <cell r="IS47">
            <v>0</v>
          </cell>
          <cell r="IT47">
            <v>0</v>
          </cell>
          <cell r="IU47">
            <v>0</v>
          </cell>
          <cell r="IV47">
            <v>0.57097128286589816</v>
          </cell>
          <cell r="IW47">
            <v>1.7337726620726732E-2</v>
          </cell>
          <cell r="IX47">
            <v>61.261528775178462</v>
          </cell>
          <cell r="IY47">
            <v>5.0390842881098994</v>
          </cell>
          <cell r="IZ47">
            <v>0</v>
          </cell>
          <cell r="JA47">
            <v>0</v>
          </cell>
          <cell r="JB47">
            <v>0</v>
          </cell>
          <cell r="JC47">
            <v>0</v>
          </cell>
          <cell r="JD47">
            <v>0</v>
          </cell>
        </row>
        <row r="48">
          <cell r="A48">
            <v>2062</v>
          </cell>
          <cell r="B48">
            <v>4.4947373908347634</v>
          </cell>
          <cell r="C48">
            <v>5.0779883468350429</v>
          </cell>
          <cell r="D48">
            <v>1.8946579636844787</v>
          </cell>
          <cell r="E48">
            <v>1.1119399999999999</v>
          </cell>
          <cell r="F48">
            <v>-2.4103172567768274</v>
          </cell>
          <cell r="G48">
            <v>1.0335920750512062</v>
          </cell>
          <cell r="H48">
            <v>0</v>
          </cell>
          <cell r="I48">
            <v>0.1261024942224227</v>
          </cell>
          <cell r="J48">
            <v>5.2631578947368363E-2</v>
          </cell>
          <cell r="K48">
            <v>0.37899943801259972</v>
          </cell>
          <cell r="L48">
            <v>0.62284214611320099</v>
          </cell>
          <cell r="M48">
            <v>3.0226020420327022</v>
          </cell>
          <cell r="N48">
            <v>0.12864266717585271</v>
          </cell>
          <cell r="O48">
            <v>0</v>
          </cell>
          <cell r="P48">
            <v>0</v>
          </cell>
          <cell r="Q48">
            <v>2.4385542168674701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2.9927710843373498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2.7710843373493974</v>
          </cell>
          <cell r="AB48">
            <v>0</v>
          </cell>
          <cell r="AC48">
            <v>0</v>
          </cell>
          <cell r="AD48">
            <v>0</v>
          </cell>
          <cell r="AE48">
            <v>0.16847618768604922</v>
          </cell>
          <cell r="AF48">
            <v>0.28297679731640246</v>
          </cell>
          <cell r="AG48">
            <v>7.2533897151265837E-3</v>
          </cell>
          <cell r="AH48">
            <v>2.0581085934520977E-2</v>
          </cell>
          <cell r="AI48">
            <v>1.5517972398113145</v>
          </cell>
          <cell r="AJ48">
            <v>21.693659951823442</v>
          </cell>
          <cell r="AK48">
            <v>4.0294874986945256E-2</v>
          </cell>
          <cell r="AL48">
            <v>0.24385542168674701</v>
          </cell>
          <cell r="AM48">
            <v>0</v>
          </cell>
          <cell r="AN48">
            <v>0</v>
          </cell>
          <cell r="AO48">
            <v>6.7022155659427984E-2</v>
          </cell>
          <cell r="AP48">
            <v>1.6508515004797577E-3</v>
          </cell>
          <cell r="AQ48">
            <v>21.698171043166116</v>
          </cell>
          <cell r="AR48">
            <v>1.8449698452774383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1.0073597448208884</v>
          </cell>
          <cell r="BF48">
            <v>3.9375170349673061</v>
          </cell>
          <cell r="BG48">
            <v>1</v>
          </cell>
          <cell r="BH48">
            <v>4.9586650148402784E-3</v>
          </cell>
          <cell r="BI48">
            <v>1.4768118365611667</v>
          </cell>
          <cell r="BJ48">
            <v>1.4601612719000994</v>
          </cell>
          <cell r="BK48">
            <v>0.16338018930875403</v>
          </cell>
          <cell r="BL48">
            <v>0.2</v>
          </cell>
          <cell r="BM48">
            <v>0</v>
          </cell>
          <cell r="BN48">
            <v>1.0991089845854504E-2</v>
          </cell>
          <cell r="BO48">
            <v>0.29927710843373501</v>
          </cell>
          <cell r="BP48">
            <v>0</v>
          </cell>
          <cell r="BQ48">
            <v>0</v>
          </cell>
          <cell r="BR48">
            <v>1.8657828836600551E-2</v>
          </cell>
          <cell r="BS48">
            <v>4.9878154050660042E-4</v>
          </cell>
          <cell r="BT48">
            <v>21.688878852907834</v>
          </cell>
          <cell r="BU48">
            <v>1.8449698452769021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1.0073597448208698</v>
          </cell>
          <cell r="CI48">
            <v>3.9375170349672928</v>
          </cell>
          <cell r="CJ48">
            <v>1</v>
          </cell>
          <cell r="CK48">
            <v>1.3320195272532615E-3</v>
          </cell>
          <cell r="CL48">
            <v>1.6355553005596755</v>
          </cell>
          <cell r="CM48">
            <v>1.6140898953332361</v>
          </cell>
          <cell r="CN48">
            <v>0.15971413368188556</v>
          </cell>
          <cell r="CO48">
            <v>0.2</v>
          </cell>
          <cell r="CP48">
            <v>0</v>
          </cell>
          <cell r="CQ48">
            <v>0.11726146286876885</v>
          </cell>
          <cell r="CR48">
            <v>0.27710843373493976</v>
          </cell>
          <cell r="CS48">
            <v>0</v>
          </cell>
          <cell r="CT48">
            <v>0</v>
          </cell>
          <cell r="CU48">
            <v>0.19736950812812717</v>
          </cell>
          <cell r="CV48">
            <v>5.1037566741402246E-3</v>
          </cell>
          <cell r="CW48">
            <v>21.692668051473827</v>
          </cell>
          <cell r="CX48">
            <v>1.8449698452780123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1.0073597448208924</v>
          </cell>
          <cell r="DL48">
            <v>3.9375170349673079</v>
          </cell>
          <cell r="DM48">
            <v>1</v>
          </cell>
          <cell r="DN48">
            <v>1.4301681684559399E-2</v>
          </cell>
          <cell r="DO48">
            <v>1.5687711455657647</v>
          </cell>
          <cell r="DP48">
            <v>1.5493491956880854</v>
          </cell>
          <cell r="DQ48">
            <v>0.16123324582317305</v>
          </cell>
          <cell r="DR48">
            <v>0.2</v>
          </cell>
          <cell r="DS48">
            <v>0</v>
          </cell>
          <cell r="DT48">
            <v>1.8507962779540814</v>
          </cell>
          <cell r="DU48">
            <v>3.5793029724314058</v>
          </cell>
          <cell r="DV48">
            <v>4.4535793859822113E-2</v>
          </cell>
          <cell r="DW48">
            <v>0.39486516589680976</v>
          </cell>
          <cell r="DX48">
            <v>2.7802920949015779</v>
          </cell>
          <cell r="DY48">
            <v>62.285593183319428</v>
          </cell>
          <cell r="DZ48">
            <v>0.24841644201893351</v>
          </cell>
          <cell r="EA48">
            <v>0.10973493975903616</v>
          </cell>
          <cell r="EB48">
            <v>0</v>
          </cell>
          <cell r="EC48">
            <v>0</v>
          </cell>
          <cell r="ED48">
            <v>0.47840574551853005</v>
          </cell>
          <cell r="EE48">
            <v>5.8322889086561526E-3</v>
          </cell>
          <cell r="EF48">
            <v>62.29236103809346</v>
          </cell>
          <cell r="EG48">
            <v>3.8432099375370292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1.0193507070960337</v>
          </cell>
          <cell r="EU48">
            <v>1.0066930290885194</v>
          </cell>
          <cell r="EV48">
            <v>1</v>
          </cell>
          <cell r="EW48">
            <v>5.3055445453194766E-2</v>
          </cell>
          <cell r="EX48">
            <v>2.7127573760453547</v>
          </cell>
          <cell r="EY48">
            <v>2.773450916441452</v>
          </cell>
          <cell r="EZ48">
            <v>0.17799132720476935</v>
          </cell>
          <cell r="FA48">
            <v>0.2</v>
          </cell>
          <cell r="FB48">
            <v>0</v>
          </cell>
          <cell r="FC48">
            <v>0.31120867074126368</v>
          </cell>
          <cell r="FD48">
            <v>0.13467469879518074</v>
          </cell>
          <cell r="FE48">
            <v>0</v>
          </cell>
          <cell r="FF48">
            <v>0</v>
          </cell>
          <cell r="FG48">
            <v>0.6036438947374646</v>
          </cell>
          <cell r="FH48">
            <v>7.619086025184396E-3</v>
          </cell>
          <cell r="FI48">
            <v>62.280847733780938</v>
          </cell>
          <cell r="FJ48">
            <v>3.8432099374823974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1.0193507070960277</v>
          </cell>
          <cell r="FX48">
            <v>1.0066930291610361</v>
          </cell>
          <cell r="FY48">
            <v>1</v>
          </cell>
          <cell r="FZ48">
            <v>6.6346453953044587E-2</v>
          </cell>
          <cell r="GA48">
            <v>2.8286700348657727</v>
          </cell>
          <cell r="GB48">
            <v>2.8891250234264447</v>
          </cell>
          <cell r="GC48">
            <v>0.17656523754523964</v>
          </cell>
          <cell r="GD48">
            <v>0.2</v>
          </cell>
          <cell r="GE48">
            <v>0</v>
          </cell>
          <cell r="GF48">
            <v>1.2912931943785215</v>
          </cell>
          <cell r="GG48">
            <v>0.12469879518072288</v>
          </cell>
          <cell r="GH48">
            <v>0</v>
          </cell>
          <cell r="GI48">
            <v>0</v>
          </cell>
          <cell r="GJ48">
            <v>2.4974092335593112</v>
          </cell>
          <cell r="GK48">
            <v>3.1084418925981565E-2</v>
          </cell>
          <cell r="GL48">
            <v>62.285486502989308</v>
          </cell>
          <cell r="GM48">
            <v>3.8432099374637834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1.019350707096033</v>
          </cell>
          <cell r="HA48">
            <v>1.0066930291857403</v>
          </cell>
          <cell r="HB48">
            <v>1</v>
          </cell>
          <cell r="HC48">
            <v>0.27549152758245948</v>
          </cell>
          <cell r="HD48">
            <v>2.7813622030769918</v>
          </cell>
          <cell r="HE48">
            <v>2.841925062303472</v>
          </cell>
          <cell r="HF48">
            <v>0.17714291705612403</v>
          </cell>
          <cell r="HG48">
            <v>0.2</v>
          </cell>
          <cell r="HH48">
            <v>0</v>
          </cell>
          <cell r="HI48">
            <v>1.6163034313947917</v>
          </cell>
          <cell r="HJ48">
            <v>2.6163889247864791</v>
          </cell>
          <cell r="HK48">
            <v>7.6853483600904021E-2</v>
          </cell>
          <cell r="HL48">
            <v>0.3299823841600823</v>
          </cell>
          <cell r="HM48">
            <v>5.0600692377334191</v>
          </cell>
          <cell r="HN48">
            <v>63.077473559383066</v>
          </cell>
          <cell r="HO48">
            <v>0.30399296162249118</v>
          </cell>
          <cell r="HP48">
            <v>0</v>
          </cell>
          <cell r="HQ48">
            <v>0</v>
          </cell>
          <cell r="HR48">
            <v>0</v>
          </cell>
          <cell r="HS48">
            <v>0.49208818254860126</v>
          </cell>
          <cell r="HT48">
            <v>1.4454537209441691E-2</v>
          </cell>
          <cell r="HU48">
            <v>63.077473559383471</v>
          </cell>
          <cell r="HV48">
            <v>5.1672794105967359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1.0254401623702494</v>
          </cell>
          <cell r="IJ48">
            <v>0.45276291745256991</v>
          </cell>
          <cell r="IK48">
            <v>1</v>
          </cell>
          <cell r="IL48">
            <v>6.2062803490746721E-2</v>
          </cell>
          <cell r="IM48">
            <v>5.0600692377334395</v>
          </cell>
          <cell r="IN48">
            <v>5.2306563423763208</v>
          </cell>
          <cell r="IO48">
            <v>0.18321464180967464</v>
          </cell>
          <cell r="IP48">
            <v>0.2</v>
          </cell>
          <cell r="IQ48">
            <v>0</v>
          </cell>
          <cell r="IR48">
            <v>0.36821927960231549</v>
          </cell>
          <cell r="IS48">
            <v>0</v>
          </cell>
          <cell r="IT48">
            <v>0</v>
          </cell>
          <cell r="IU48">
            <v>0</v>
          </cell>
          <cell r="IV48">
            <v>0.59605444518111872</v>
          </cell>
          <cell r="IW48">
            <v>1.7508429306515035E-2</v>
          </cell>
          <cell r="IX48">
            <v>63.07747355938244</v>
          </cell>
          <cell r="IY48">
            <v>5.167279410596775</v>
          </cell>
          <cell r="IZ48">
            <v>0</v>
          </cell>
          <cell r="JA48">
            <v>0</v>
          </cell>
          <cell r="JB48">
            <v>0</v>
          </cell>
          <cell r="JC48">
            <v>0</v>
          </cell>
          <cell r="JD48">
            <v>0</v>
          </cell>
        </row>
        <row r="49">
          <cell r="A49">
            <v>2063</v>
          </cell>
          <cell r="B49">
            <v>4.4947373908347634</v>
          </cell>
          <cell r="C49">
            <v>5.2580520903680954</v>
          </cell>
          <cell r="D49">
            <v>1.9578879624715697</v>
          </cell>
          <cell r="E49">
            <v>1.1119399999999999</v>
          </cell>
          <cell r="F49">
            <v>-2.4914811715995944</v>
          </cell>
          <cell r="G49">
            <v>1.0331425106770831</v>
          </cell>
          <cell r="H49">
            <v>0</v>
          </cell>
          <cell r="I49">
            <v>0.13036750045568032</v>
          </cell>
          <cell r="J49">
            <v>5.2631578947368363E-2</v>
          </cell>
          <cell r="K49">
            <v>0.39131799284089547</v>
          </cell>
          <cell r="L49">
            <v>0.6422814929267473</v>
          </cell>
          <cell r="M49">
            <v>3.1218549486948923</v>
          </cell>
          <cell r="N49">
            <v>0.12889799399603161</v>
          </cell>
          <cell r="O49">
            <v>0</v>
          </cell>
          <cell r="P49">
            <v>0</v>
          </cell>
          <cell r="Q49">
            <v>2.491566265060241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3.0578313253012053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2.8313253012048194</v>
          </cell>
          <cell r="AB49">
            <v>0</v>
          </cell>
          <cell r="AC49">
            <v>0</v>
          </cell>
          <cell r="AD49">
            <v>0</v>
          </cell>
          <cell r="AE49">
            <v>0.16539254735683356</v>
          </cell>
          <cell r="AF49">
            <v>0.27855507783609107</v>
          </cell>
          <cell r="AG49">
            <v>6.9412064971274712E-3</v>
          </cell>
          <cell r="AH49">
            <v>2.0146503715359788E-2</v>
          </cell>
          <cell r="AI49">
            <v>1.5685473238550678</v>
          </cell>
          <cell r="AJ49">
            <v>22.494878592673594</v>
          </cell>
          <cell r="AK49">
            <v>3.9619030063841605E-2</v>
          </cell>
          <cell r="AL49">
            <v>0.2491566265060241</v>
          </cell>
          <cell r="AM49">
            <v>0</v>
          </cell>
          <cell r="AN49">
            <v>0</v>
          </cell>
          <cell r="AO49">
            <v>6.6066714545785984E-2</v>
          </cell>
          <cell r="AP49">
            <v>1.5798204872574174E-3</v>
          </cell>
          <cell r="AQ49">
            <v>22.499705990510947</v>
          </cell>
          <cell r="AR49">
            <v>1.8581901178155953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1.0071655764846221</v>
          </cell>
          <cell r="BF49">
            <v>4.0389574458121427</v>
          </cell>
          <cell r="BG49">
            <v>1</v>
          </cell>
          <cell r="BH49">
            <v>4.862324237009677E-3</v>
          </cell>
          <cell r="BI49">
            <v>1.4904516698628956</v>
          </cell>
          <cell r="BJ49">
            <v>1.4732062946835107</v>
          </cell>
          <cell r="BK49">
            <v>0.16288874664600633</v>
          </cell>
          <cell r="BL49">
            <v>0.2</v>
          </cell>
          <cell r="BM49">
            <v>0</v>
          </cell>
          <cell r="BN49">
            <v>1.0771654118552427E-2</v>
          </cell>
          <cell r="BO49">
            <v>0.30578313253012057</v>
          </cell>
          <cell r="BP49">
            <v>0</v>
          </cell>
          <cell r="BQ49">
            <v>0</v>
          </cell>
          <cell r="BR49">
            <v>1.8338825342648604E-2</v>
          </cell>
          <cell r="BS49">
            <v>4.7730727860399795E-4</v>
          </cell>
          <cell r="BT49">
            <v>22.489758597198851</v>
          </cell>
          <cell r="BU49">
            <v>1.8581901178150577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1.0071655764846235</v>
          </cell>
          <cell r="CI49">
            <v>4.0389574458121276</v>
          </cell>
          <cell r="CJ49">
            <v>1</v>
          </cell>
          <cell r="CK49">
            <v>1.3014388712662549E-3</v>
          </cell>
          <cell r="CL49">
            <v>1.6559848795209104</v>
          </cell>
          <cell r="CM49">
            <v>1.6337485189817396</v>
          </cell>
          <cell r="CN49">
            <v>0.15917220516680833</v>
          </cell>
          <cell r="CO49">
            <v>0.2</v>
          </cell>
          <cell r="CP49">
            <v>0</v>
          </cell>
          <cell r="CQ49">
            <v>0.11507625951467615</v>
          </cell>
          <cell r="CR49">
            <v>0.28313253012048195</v>
          </cell>
          <cell r="CS49">
            <v>0</v>
          </cell>
          <cell r="CT49">
            <v>0</v>
          </cell>
          <cell r="CU49">
            <v>0.19422632122264744</v>
          </cell>
          <cell r="CV49">
            <v>4.8840787312660556E-3</v>
          </cell>
          <cell r="CW49">
            <v>22.493817469136843</v>
          </cell>
          <cell r="CX49">
            <v>1.8581901178161988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1.0071655764846359</v>
          </cell>
          <cell r="DL49">
            <v>4.0389574458121418</v>
          </cell>
          <cell r="DM49">
            <v>1</v>
          </cell>
          <cell r="DN49">
            <v>1.3994464763425718E-2</v>
          </cell>
          <cell r="DO49">
            <v>1.5862358791224096</v>
          </cell>
          <cell r="DP49">
            <v>1.566121355930336</v>
          </cell>
          <cell r="DQ49">
            <v>0.16071412465791743</v>
          </cell>
          <cell r="DR49">
            <v>0.2</v>
          </cell>
          <cell r="DS49">
            <v>0</v>
          </cell>
          <cell r="DT49">
            <v>1.8928965716861785</v>
          </cell>
          <cell r="DU49">
            <v>3.6710475620475123</v>
          </cell>
          <cell r="DV49">
            <v>4.4361876890244352E-2</v>
          </cell>
          <cell r="DW49">
            <v>0.40275257988490759</v>
          </cell>
          <cell r="DX49">
            <v>2.7860685334191242</v>
          </cell>
          <cell r="DY49">
            <v>64.09335667725864</v>
          </cell>
          <cell r="DZ49">
            <v>0.25423715708804367</v>
          </cell>
          <cell r="EA49">
            <v>0.11212048192771085</v>
          </cell>
          <cell r="EB49">
            <v>0</v>
          </cell>
          <cell r="EC49">
            <v>0</v>
          </cell>
          <cell r="ED49">
            <v>0.4909807749606096</v>
          </cell>
          <cell r="EE49">
            <v>5.8095486153259728E-3</v>
          </cell>
          <cell r="EF49">
            <v>64.100516295911831</v>
          </cell>
          <cell r="EG49">
            <v>3.9164798890551737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1.0190647798868622</v>
          </cell>
          <cell r="EU49">
            <v>1.004419416716082</v>
          </cell>
          <cell r="EV49">
            <v>1</v>
          </cell>
          <cell r="EW49">
            <v>5.4152688647445102E-2</v>
          </cell>
          <cell r="EX49">
            <v>2.7165942663087206</v>
          </cell>
          <cell r="EY49">
            <v>2.7756356479022464</v>
          </cell>
          <cell r="EZ49">
            <v>0.17734362708165791</v>
          </cell>
          <cell r="FA49">
            <v>0.2</v>
          </cell>
          <cell r="FB49">
            <v>0</v>
          </cell>
          <cell r="FC49">
            <v>0.318137151247391</v>
          </cell>
          <cell r="FD49">
            <v>0.13760240963855422</v>
          </cell>
          <cell r="FE49">
            <v>0</v>
          </cell>
          <cell r="FF49">
            <v>0</v>
          </cell>
          <cell r="FG49">
            <v>0.61883835800890363</v>
          </cell>
          <cell r="FH49">
            <v>7.5892999806616446E-3</v>
          </cell>
          <cell r="FI49">
            <v>64.088335370233011</v>
          </cell>
          <cell r="FJ49">
            <v>3.9164798889994947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1.0190647798868606</v>
          </cell>
          <cell r="FX49">
            <v>1.004419416788435</v>
          </cell>
          <cell r="FY49">
            <v>1</v>
          </cell>
          <cell r="FZ49">
            <v>6.7638557246045089E-2</v>
          </cell>
          <cell r="GA49">
            <v>2.8358757101902929</v>
          </cell>
          <cell r="GB49">
            <v>2.8946821941703011</v>
          </cell>
          <cell r="GC49">
            <v>0.17591295030005868</v>
          </cell>
          <cell r="GD49">
            <v>0.2</v>
          </cell>
          <cell r="GE49">
            <v>0</v>
          </cell>
          <cell r="GF49">
            <v>1.32065391318465</v>
          </cell>
          <cell r="GG49">
            <v>0.12740963855421686</v>
          </cell>
          <cell r="GH49">
            <v>0</v>
          </cell>
          <cell r="GI49">
            <v>0</v>
          </cell>
          <cell r="GJ49">
            <v>2.5613987154721438</v>
          </cell>
          <cell r="GK49">
            <v>3.0963028294256741E-2</v>
          </cell>
          <cell r="GL49">
            <v>64.093244093073139</v>
          </cell>
          <cell r="GM49">
            <v>3.9164798889805108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1.0190647798868566</v>
          </cell>
          <cell r="HA49">
            <v>1.0044194168130833</v>
          </cell>
          <cell r="HB49">
            <v>1</v>
          </cell>
          <cell r="HC49">
            <v>0.28099172950784662</v>
          </cell>
          <cell r="HD49">
            <v>2.7871669600069762</v>
          </cell>
          <cell r="HE49">
            <v>2.8460803369095671</v>
          </cell>
          <cell r="HF49">
            <v>0.17649272464713456</v>
          </cell>
          <cell r="HG49">
            <v>0.2</v>
          </cell>
          <cell r="HH49">
            <v>0</v>
          </cell>
          <cell r="HI49">
            <v>1.6823160730656366</v>
          </cell>
          <cell r="HJ49">
            <v>2.7300123372368814</v>
          </cell>
          <cell r="HK49">
            <v>7.7594910608659792E-2</v>
          </cell>
          <cell r="HL49">
            <v>0.34308243664832477</v>
          </cell>
          <cell r="HM49">
            <v>5.0518167720055756</v>
          </cell>
          <cell r="HN49">
            <v>64.92969512801902</v>
          </cell>
          <cell r="HO49">
            <v>0.31640856258964822</v>
          </cell>
          <cell r="HP49">
            <v>0</v>
          </cell>
          <cell r="HQ49">
            <v>0</v>
          </cell>
          <cell r="HR49">
            <v>0</v>
          </cell>
          <cell r="HS49">
            <v>0.51345837640547787</v>
          </cell>
          <cell r="HT49">
            <v>1.4593984164472945E-2</v>
          </cell>
          <cell r="HU49">
            <v>64.929695128019461</v>
          </cell>
          <cell r="HV49">
            <v>5.2968836644991457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1.0250817197221085</v>
          </cell>
          <cell r="IJ49">
            <v>0.44884673143054871</v>
          </cell>
          <cell r="IK49">
            <v>1</v>
          </cell>
          <cell r="IL49">
            <v>6.4526650115060938E-2</v>
          </cell>
          <cell r="IM49">
            <v>5.0518167720055942</v>
          </cell>
          <cell r="IN49">
            <v>5.2194891711531053</v>
          </cell>
          <cell r="IO49">
            <v>0.18262134651356843</v>
          </cell>
          <cell r="IP49">
            <v>0.2</v>
          </cell>
          <cell r="IQ49">
            <v>0</v>
          </cell>
          <cell r="IR49">
            <v>0.38325799503689145</v>
          </cell>
          <cell r="IS49">
            <v>0</v>
          </cell>
          <cell r="IT49">
            <v>0</v>
          </cell>
          <cell r="IU49">
            <v>0</v>
          </cell>
          <cell r="IV49">
            <v>0.62193964115717815</v>
          </cell>
          <cell r="IW49">
            <v>1.7677338011013628E-2</v>
          </cell>
          <cell r="IX49">
            <v>64.929695128018366</v>
          </cell>
          <cell r="IY49">
            <v>5.296883664499231</v>
          </cell>
          <cell r="IZ49">
            <v>0</v>
          </cell>
          <cell r="JA49">
            <v>0</v>
          </cell>
          <cell r="JB49">
            <v>0</v>
          </cell>
          <cell r="JC49">
            <v>0</v>
          </cell>
          <cell r="JD49">
            <v>0</v>
          </cell>
        </row>
        <row r="50">
          <cell r="A50">
            <v>2064</v>
          </cell>
          <cell r="B50">
            <v>4.4947373908347634</v>
          </cell>
          <cell r="C50">
            <v>5.4419736434714414</v>
          </cell>
          <cell r="D50">
            <v>2.0223518864262977</v>
          </cell>
          <cell r="E50">
            <v>1.1119399999999999</v>
          </cell>
          <cell r="F50">
            <v>-2.5742454528706431</v>
          </cell>
          <cell r="G50">
            <v>1.032700223572649</v>
          </cell>
          <cell r="H50">
            <v>0</v>
          </cell>
          <cell r="I50">
            <v>0.13471641880460036</v>
          </cell>
          <cell r="J50">
            <v>5.2631578947368363E-2</v>
          </cell>
          <cell r="K50">
            <v>0.40386190724652116</v>
          </cell>
          <cell r="L50">
            <v>0.66203661195759689</v>
          </cell>
          <cell r="M50">
            <v>3.2229668244350158</v>
          </cell>
          <cell r="N50">
            <v>0.12915782364177297</v>
          </cell>
          <cell r="O50">
            <v>0</v>
          </cell>
          <cell r="P50">
            <v>0</v>
          </cell>
          <cell r="Q50">
            <v>2.5445783132530124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3.1228915662650607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2.8915662650602409</v>
          </cell>
          <cell r="AB50">
            <v>0</v>
          </cell>
          <cell r="AC50">
            <v>0</v>
          </cell>
          <cell r="AD50">
            <v>0</v>
          </cell>
          <cell r="AE50">
            <v>0.16229874625989096</v>
          </cell>
          <cell r="AF50">
            <v>0.27408132455401601</v>
          </cell>
          <cell r="AG50">
            <v>6.64283728612859E-3</v>
          </cell>
          <cell r="AH50">
            <v>1.9712134233413472E-2</v>
          </cell>
          <cell r="AI50">
            <v>1.5854701398545981</v>
          </cell>
          <cell r="AJ50">
            <v>23.314642707448691</v>
          </cell>
          <cell r="AK50">
            <v>3.8939458389519656E-2</v>
          </cell>
          <cell r="AL50">
            <v>0.25445783132530125</v>
          </cell>
          <cell r="AM50">
            <v>0</v>
          </cell>
          <cell r="AN50">
            <v>0</v>
          </cell>
          <cell r="AO50">
            <v>6.5097369083648798E-2</v>
          </cell>
          <cell r="AP50">
            <v>1.5119319937852609E-3</v>
          </cell>
          <cell r="AQ50">
            <v>23.319803470471001</v>
          </cell>
          <cell r="AR50">
            <v>1.8711524820471839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1.0069758008652132</v>
          </cell>
          <cell r="BF50">
            <v>4.1427256602508553</v>
          </cell>
          <cell r="BG50">
            <v>1</v>
          </cell>
          <cell r="BH50">
            <v>4.7658239392066419E-3</v>
          </cell>
          <cell r="BI50">
            <v>1.5041747725842942</v>
          </cell>
          <cell r="BJ50">
            <v>1.4863313154041191</v>
          </cell>
          <cell r="BK50">
            <v>0.16240541527759639</v>
          </cell>
          <cell r="BL50">
            <v>0.2</v>
          </cell>
          <cell r="BM50">
            <v>0</v>
          </cell>
          <cell r="BN50">
            <v>1.055197174572463E-2</v>
          </cell>
          <cell r="BO50">
            <v>0.31228915662650608</v>
          </cell>
          <cell r="BP50">
            <v>0</v>
          </cell>
          <cell r="BQ50">
            <v>0</v>
          </cell>
          <cell r="BR50">
            <v>1.8016908207397923E-2</v>
          </cell>
          <cell r="BS50">
            <v>4.567834262869936E-4</v>
          </cell>
          <cell r="BT50">
            <v>23.309165165442021</v>
          </cell>
          <cell r="BU50">
            <v>1.871152482046645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1.0069758008652145</v>
          </cell>
          <cell r="CI50">
            <v>4.1427256602508384</v>
          </cell>
          <cell r="CJ50">
            <v>1</v>
          </cell>
          <cell r="CK50">
            <v>1.2709387302086118E-3</v>
          </cell>
          <cell r="CL50">
            <v>1.6767079004672985</v>
          </cell>
          <cell r="CM50">
            <v>1.6536901001061655</v>
          </cell>
          <cell r="CN50">
            <v>0.15863686354030793</v>
          </cell>
          <cell r="CO50">
            <v>0.2</v>
          </cell>
          <cell r="CP50">
            <v>0</v>
          </cell>
          <cell r="CQ50">
            <v>0.11288490441724525</v>
          </cell>
          <cell r="CR50">
            <v>0.28915662650602408</v>
          </cell>
          <cell r="CS50">
            <v>0</v>
          </cell>
          <cell r="CT50">
            <v>0</v>
          </cell>
          <cell r="CU50">
            <v>0.19104799030578354</v>
          </cell>
          <cell r="CV50">
            <v>4.674121866056335E-3</v>
          </cell>
          <cell r="CW50">
            <v>23.313508660782329</v>
          </cell>
          <cell r="CX50">
            <v>1.8711524820478052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1.0069758008652205</v>
          </cell>
          <cell r="DL50">
            <v>4.1427256602508535</v>
          </cell>
          <cell r="DM50">
            <v>1</v>
          </cell>
          <cell r="DN50">
            <v>1.3687542082194488E-2</v>
          </cell>
          <cell r="DO50">
            <v>1.603894617321926</v>
          </cell>
          <cell r="DP50">
            <v>1.5830803354915046</v>
          </cell>
          <cell r="DQ50">
            <v>0.16020230504070448</v>
          </cell>
          <cell r="DR50">
            <v>0.2</v>
          </cell>
          <cell r="DS50">
            <v>0</v>
          </cell>
          <cell r="DT50">
            <v>1.934720893710296</v>
          </cell>
          <cell r="DU50">
            <v>3.7626640079841311</v>
          </cell>
          <cell r="DV50">
            <v>4.4186605720450599E-2</v>
          </cell>
          <cell r="DW50">
            <v>0.41053934919484825</v>
          </cell>
          <cell r="DX50">
            <v>2.7919768415597237</v>
          </cell>
          <cell r="DY50">
            <v>65.917282645275279</v>
          </cell>
          <cell r="DZ50">
            <v>0.26002943879894713</v>
          </cell>
          <cell r="EA50">
            <v>0.11450602409638555</v>
          </cell>
          <cell r="EB50">
            <v>0</v>
          </cell>
          <cell r="EC50">
            <v>0</v>
          </cell>
          <cell r="ED50">
            <v>0.50355622659874366</v>
          </cell>
          <cell r="EE50">
            <v>5.7866308949970861E-3</v>
          </cell>
          <cell r="EF50">
            <v>65.924848012575723</v>
          </cell>
          <cell r="EG50">
            <v>3.9900514931254616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1.0187851351607569</v>
          </cell>
          <cell r="EU50">
            <v>1.0020563061693633</v>
          </cell>
          <cell r="EV50">
            <v>1</v>
          </cell>
          <cell r="EW50">
            <v>5.523809378228281E-2</v>
          </cell>
          <cell r="EX50">
            <v>2.7205432202663626</v>
          </cell>
          <cell r="EY50">
            <v>2.7779447132040267</v>
          </cell>
          <cell r="EZ50">
            <v>0.17670390422514495</v>
          </cell>
          <cell r="FA50">
            <v>0.2</v>
          </cell>
          <cell r="FB50">
            <v>0</v>
          </cell>
          <cell r="FC50">
            <v>0.32501170172994437</v>
          </cell>
          <cell r="FD50">
            <v>0.14053012048192773</v>
          </cell>
          <cell r="FE50">
            <v>0</v>
          </cell>
          <cell r="FF50">
            <v>0</v>
          </cell>
          <cell r="FG50">
            <v>0.63399577597231105</v>
          </cell>
          <cell r="FH50">
            <v>7.5592823254603293E-3</v>
          </cell>
          <cell r="FI50">
            <v>65.911975534627331</v>
          </cell>
          <cell r="FJ50">
            <v>3.9900514930687425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1.0187851351607584</v>
          </cell>
          <cell r="FX50">
            <v>1.0020563062415462</v>
          </cell>
          <cell r="FY50">
            <v>1</v>
          </cell>
          <cell r="FZ50">
            <v>6.8912281848784326E-2</v>
          </cell>
          <cell r="GA50">
            <v>2.843229973142019</v>
          </cell>
          <cell r="GB50">
            <v>2.9003971328711091</v>
          </cell>
          <cell r="GC50">
            <v>0.17526855828351415</v>
          </cell>
          <cell r="GD50">
            <v>0.2</v>
          </cell>
          <cell r="GE50">
            <v>0</v>
          </cell>
          <cell r="GF50">
            <v>1.3498215376708642</v>
          </cell>
          <cell r="GG50">
            <v>0.13012048192771083</v>
          </cell>
          <cell r="GH50">
            <v>0</v>
          </cell>
          <cell r="GI50">
            <v>0</v>
          </cell>
          <cell r="GJ50">
            <v>2.625297580076269</v>
          </cell>
          <cell r="GK50">
            <v>3.0840692499993192E-2</v>
          </cell>
          <cell r="GL50">
            <v>65.917163969586269</v>
          </cell>
          <cell r="GM50">
            <v>3.990051493049402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1.0187851351607584</v>
          </cell>
          <cell r="HA50">
            <v>1.0020563062661363</v>
          </cell>
          <cell r="HB50">
            <v>1</v>
          </cell>
          <cell r="HC50">
            <v>0.28642160902593167</v>
          </cell>
          <cell r="HD50">
            <v>2.7931037445526177</v>
          </cell>
          <cell r="HE50">
            <v>2.8503780770937066</v>
          </cell>
          <cell r="HF50">
            <v>0.17585046393944223</v>
          </cell>
          <cell r="HG50">
            <v>0.2</v>
          </cell>
          <cell r="HH50">
            <v>0</v>
          </cell>
          <cell r="HI50">
            <v>1.7502088696315732</v>
          </cell>
          <cell r="HJ50">
            <v>2.847202189919086</v>
          </cell>
          <cell r="HK50">
            <v>7.8328380635193776E-2</v>
          </cell>
          <cell r="HL50">
            <v>0.35653248156633421</v>
          </cell>
          <cell r="HM50">
            <v>5.0436115953488851</v>
          </cell>
          <cell r="HN50">
            <v>66.818368166968966</v>
          </cell>
          <cell r="HO50">
            <v>0.32917778147516985</v>
          </cell>
          <cell r="HP50">
            <v>0</v>
          </cell>
          <cell r="HQ50">
            <v>0</v>
          </cell>
          <cell r="HR50">
            <v>0</v>
          </cell>
          <cell r="HS50">
            <v>0.53549934327901438</v>
          </cell>
          <cell r="HT50">
            <v>1.4731934577307843E-2</v>
          </cell>
          <cell r="HU50">
            <v>66.818368166969464</v>
          </cell>
          <cell r="HV50">
            <v>5.4278773684652055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1.024730334336774</v>
          </cell>
          <cell r="IJ50">
            <v>0.44508066138155744</v>
          </cell>
          <cell r="IK50">
            <v>1</v>
          </cell>
          <cell r="IL50">
            <v>6.7056323015063105E-2</v>
          </cell>
          <cell r="IM50">
            <v>5.0436115953490228</v>
          </cell>
          <cell r="IN50">
            <v>5.20838369798832</v>
          </cell>
          <cell r="IO50">
            <v>0.18203354301976507</v>
          </cell>
          <cell r="IP50">
            <v>0.2</v>
          </cell>
          <cell r="IQ50">
            <v>0</v>
          </cell>
          <cell r="IR50">
            <v>0.39872503925402514</v>
          </cell>
          <cell r="IS50">
            <v>0</v>
          </cell>
          <cell r="IT50">
            <v>0</v>
          </cell>
          <cell r="IU50">
            <v>0</v>
          </cell>
          <cell r="IV50">
            <v>0.64863732817136188</v>
          </cell>
          <cell r="IW50">
            <v>1.7844433990354087E-2</v>
          </cell>
          <cell r="IX50">
            <v>66.818368166968327</v>
          </cell>
          <cell r="IY50">
            <v>5.4278773684652304</v>
          </cell>
          <cell r="IZ50">
            <v>0</v>
          </cell>
          <cell r="JA50">
            <v>0</v>
          </cell>
          <cell r="JB50">
            <v>0</v>
          </cell>
          <cell r="JC50">
            <v>0</v>
          </cell>
          <cell r="JD50">
            <v>0</v>
          </cell>
        </row>
        <row r="51">
          <cell r="A51">
            <v>2065</v>
          </cell>
          <cell r="B51">
            <v>4.4947373908347634</v>
          </cell>
          <cell r="C51">
            <v>5.6297364608888296</v>
          </cell>
          <cell r="D51">
            <v>2.0880479029865353</v>
          </cell>
          <cell r="E51">
            <v>1.1119399999999999</v>
          </cell>
          <cell r="F51">
            <v>-2.6586085317357244</v>
          </cell>
          <cell r="G51">
            <v>1.0322648817017561</v>
          </cell>
          <cell r="H51">
            <v>0</v>
          </cell>
          <cell r="I51">
            <v>0.13914905656441934</v>
          </cell>
          <cell r="J51">
            <v>5.2631578947368363E-2</v>
          </cell>
          <cell r="K51">
            <v>0.41663034098526791</v>
          </cell>
          <cell r="L51">
            <v>0.68210400545790306</v>
          </cell>
          <cell r="M51">
            <v>3.3259313059941253</v>
          </cell>
          <cell r="N51">
            <v>0.12942145259376572</v>
          </cell>
          <cell r="O51">
            <v>0</v>
          </cell>
          <cell r="P51">
            <v>0</v>
          </cell>
          <cell r="Q51">
            <v>2.5975903614457834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3.1879518072289161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2.9518072289156625</v>
          </cell>
          <cell r="AB51">
            <v>0</v>
          </cell>
          <cell r="AC51">
            <v>0</v>
          </cell>
          <cell r="AD51">
            <v>0</v>
          </cell>
          <cell r="AE51">
            <v>0.15919784058256925</v>
          </cell>
          <cell r="AF51">
            <v>0.26956069271128813</v>
          </cell>
          <cell r="AG51">
            <v>6.3576331924565729E-3</v>
          </cell>
          <cell r="AH51">
            <v>1.9278365970018262E-2</v>
          </cell>
          <cell r="AI51">
            <v>1.6025689385811528</v>
          </cell>
          <cell r="AJ51">
            <v>24.152997877484601</v>
          </cell>
          <cell r="AK51">
            <v>3.8256851406507496E-2</v>
          </cell>
          <cell r="AL51">
            <v>0.25975903614457835</v>
          </cell>
          <cell r="AM51">
            <v>0</v>
          </cell>
          <cell r="AN51">
            <v>0</v>
          </cell>
          <cell r="AO51">
            <v>6.4115263064016673E-2</v>
          </cell>
          <cell r="AP51">
            <v>1.4470384229241992E-3</v>
          </cell>
          <cell r="AQ51">
            <v>24.158509750878771</v>
          </cell>
          <cell r="AR51">
            <v>1.8838579464265486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1.0067901811858027</v>
          </cell>
          <cell r="BF51">
            <v>4.2488734179709082</v>
          </cell>
          <cell r="BG51">
            <v>1</v>
          </cell>
          <cell r="BH51">
            <v>4.6692534508492728E-3</v>
          </cell>
          <cell r="BI51">
            <v>1.5179817437338574</v>
          </cell>
          <cell r="BJ51">
            <v>1.4995366056387458</v>
          </cell>
          <cell r="BK51">
            <v>0.16193024504108625</v>
          </cell>
          <cell r="BL51">
            <v>0.2</v>
          </cell>
          <cell r="BM51">
            <v>0</v>
          </cell>
          <cell r="BN51">
            <v>1.0332253480173925E-2</v>
          </cell>
          <cell r="BO51">
            <v>0.31879518072289165</v>
          </cell>
          <cell r="BP51">
            <v>0</v>
          </cell>
          <cell r="BQ51">
            <v>0</v>
          </cell>
          <cell r="BR51">
            <v>1.7692440161306631E-2</v>
          </cell>
          <cell r="BS51">
            <v>4.3716533431114598E-4</v>
          </cell>
          <cell r="BT51">
            <v>24.147143356067645</v>
          </cell>
          <cell r="BU51">
            <v>1.8838579464259806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1.0067901811857891</v>
          </cell>
          <cell r="CI51">
            <v>4.2488734179708905</v>
          </cell>
          <cell r="CJ51">
            <v>1</v>
          </cell>
          <cell r="CK51">
            <v>1.2405454102856065E-3</v>
          </cell>
          <cell r="CL51">
            <v>1.69773190025003</v>
          </cell>
          <cell r="CM51">
            <v>1.6739218673531855</v>
          </cell>
          <cell r="CN51">
            <v>0.15810812494001406</v>
          </cell>
          <cell r="CO51">
            <v>0.2</v>
          </cell>
          <cell r="CP51">
            <v>0</v>
          </cell>
          <cell r="CQ51">
            <v>0.11068954856057291</v>
          </cell>
          <cell r="CR51">
            <v>0.29518072289156627</v>
          </cell>
          <cell r="CS51">
            <v>0</v>
          </cell>
          <cell r="CT51">
            <v>0</v>
          </cell>
          <cell r="CU51">
            <v>0.18783815975256585</v>
          </cell>
          <cell r="CV51">
            <v>4.4734294352212281E-3</v>
          </cell>
          <cell r="CW51">
            <v>24.151787061744773</v>
          </cell>
          <cell r="CX51">
            <v>1.8838579464271732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1.0067901811858022</v>
          </cell>
          <cell r="DL51">
            <v>4.2488734179709073</v>
          </cell>
          <cell r="DM51">
            <v>1</v>
          </cell>
          <cell r="DN51">
            <v>1.3381186046364646E-2</v>
          </cell>
          <cell r="DO51">
            <v>1.6217512709974367</v>
          </cell>
          <cell r="DP51">
            <v>1.6002297304998572</v>
          </cell>
          <cell r="DQ51">
            <v>0.15969782160390242</v>
          </cell>
          <cell r="DR51">
            <v>0.2</v>
          </cell>
          <cell r="DS51">
            <v>0</v>
          </cell>
          <cell r="DT51">
            <v>1.9762295207298026</v>
          </cell>
          <cell r="DU51">
            <v>3.8540542992785536</v>
          </cell>
          <cell r="DV51">
            <v>4.4010000805244483E-2</v>
          </cell>
          <cell r="DW51">
            <v>0.41821729462423746</v>
          </cell>
          <cell r="DX51">
            <v>2.7980157719445327</v>
          </cell>
          <cell r="DY51">
            <v>67.75644275348975</v>
          </cell>
          <cell r="DZ51">
            <v>0.26578794843892417</v>
          </cell>
          <cell r="EA51">
            <v>0.11689156626506025</v>
          </cell>
          <cell r="EB51">
            <v>0</v>
          </cell>
          <cell r="EC51">
            <v>0</v>
          </cell>
          <cell r="ED51">
            <v>0.51611908810933038</v>
          </cell>
          <cell r="EE51">
            <v>5.7635384215317612E-3</v>
          </cell>
          <cell r="EF51">
            <v>67.76442798966842</v>
          </cell>
          <cell r="EG51">
            <v>4.0639131319173059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1.0185114500199062</v>
          </cell>
          <cell r="EU51">
            <v>0.99960708590259606</v>
          </cell>
          <cell r="EV51">
            <v>1</v>
          </cell>
          <cell r="EW51">
            <v>5.6310548308746364E-2</v>
          </cell>
          <cell r="EX51">
            <v>2.7246026753388497</v>
          </cell>
          <cell r="EY51">
            <v>2.7803816456675405</v>
          </cell>
          <cell r="EZ51">
            <v>0.17607266701568391</v>
          </cell>
          <cell r="FA51">
            <v>0.2</v>
          </cell>
          <cell r="FB51">
            <v>0</v>
          </cell>
          <cell r="FC51">
            <v>0.33182565744939813</v>
          </cell>
          <cell r="FD51">
            <v>0.14345783132530121</v>
          </cell>
          <cell r="FE51">
            <v>0</v>
          </cell>
          <cell r="FF51">
            <v>0</v>
          </cell>
          <cell r="FG51">
            <v>0.64909955760802018</v>
          </cell>
          <cell r="FH51">
            <v>7.5290365633317894E-3</v>
          </cell>
          <cell r="FI51">
            <v>67.750839789802896</v>
          </cell>
          <cell r="FJ51">
            <v>4.0639131318595236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1.0185114500199028</v>
          </cell>
          <cell r="FX51">
            <v>0.99960708597460268</v>
          </cell>
          <cell r="FY51">
            <v>1</v>
          </cell>
          <cell r="FZ51">
            <v>7.0166267191074466E-2</v>
          </cell>
          <cell r="GA51">
            <v>2.8507318618905511</v>
          </cell>
          <cell r="GB51">
            <v>2.9062743159325493</v>
          </cell>
          <cell r="GC51">
            <v>0.17463255693290874</v>
          </cell>
          <cell r="GD51">
            <v>0.2</v>
          </cell>
          <cell r="GE51">
            <v>0</v>
          </cell>
          <cell r="GF51">
            <v>1.3787683603961598</v>
          </cell>
          <cell r="GG51">
            <v>0.13283132530120481</v>
          </cell>
          <cell r="GH51">
            <v>0</v>
          </cell>
          <cell r="GI51">
            <v>0</v>
          </cell>
          <cell r="GJ51">
            <v>2.6890374477195973</v>
          </cell>
          <cell r="GK51">
            <v>3.0717425820380933E-2</v>
          </cell>
          <cell r="GL51">
            <v>67.756317798453424</v>
          </cell>
          <cell r="GM51">
            <v>4.0639131318398016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1.0185114500198971</v>
          </cell>
          <cell r="HA51">
            <v>0.99960708599913239</v>
          </cell>
          <cell r="HB51">
            <v>1</v>
          </cell>
          <cell r="HC51">
            <v>0.29177546200829446</v>
          </cell>
          <cell r="HD51">
            <v>2.7991713105471585</v>
          </cell>
          <cell r="HE51">
            <v>2.8548223348007911</v>
          </cell>
          <cell r="HF51">
            <v>0.17521663566893556</v>
          </cell>
          <cell r="HG51">
            <v>0.2</v>
          </cell>
          <cell r="HH51">
            <v>0</v>
          </cell>
          <cell r="HI51">
            <v>1.8200024171058131</v>
          </cell>
          <cell r="HJ51">
            <v>2.9680027480208193</v>
          </cell>
          <cell r="HK51">
            <v>7.9053818596064654E-2</v>
          </cell>
          <cell r="HL51">
            <v>0.3703349050311795</v>
          </cell>
          <cell r="HM51">
            <v>5.0354553553736761</v>
          </cell>
          <cell r="HN51">
            <v>68.743653505297587</v>
          </cell>
          <cell r="HO51">
            <v>0.34230449195955237</v>
          </cell>
          <cell r="HP51">
            <v>0</v>
          </cell>
          <cell r="HQ51">
            <v>0</v>
          </cell>
          <cell r="HR51">
            <v>0</v>
          </cell>
          <cell r="HS51">
            <v>0.55821940852772667</v>
          </cell>
          <cell r="HT51">
            <v>1.4868374326129155E-2</v>
          </cell>
          <cell r="HU51">
            <v>68.743653505298113</v>
          </cell>
          <cell r="HV51">
            <v>5.5602397680661113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1.0243856650796686</v>
          </cell>
          <cell r="IJ51">
            <v>0.44145850033051315</v>
          </cell>
          <cell r="IK51">
            <v>1</v>
          </cell>
          <cell r="IL51">
            <v>6.9652270969604427E-2</v>
          </cell>
          <cell r="IM51">
            <v>5.0354553553738164</v>
          </cell>
          <cell r="IN51">
            <v>5.1973530875253635</v>
          </cell>
          <cell r="IO51">
            <v>0.18145179577300136</v>
          </cell>
          <cell r="IP51">
            <v>0.2</v>
          </cell>
          <cell r="IQ51">
            <v>0</v>
          </cell>
          <cell r="IR51">
            <v>0.41462510434866928</v>
          </cell>
          <cell r="IS51">
            <v>0</v>
          </cell>
          <cell r="IT51">
            <v>0</v>
          </cell>
          <cell r="IU51">
            <v>0</v>
          </cell>
          <cell r="IV51">
            <v>0.67615759052792135</v>
          </cell>
          <cell r="IW51">
            <v>1.8009700139122665E-2</v>
          </cell>
          <cell r="IX51">
            <v>68.743653505296891</v>
          </cell>
          <cell r="IY51">
            <v>5.5602397680662214</v>
          </cell>
          <cell r="IZ51">
            <v>0</v>
          </cell>
          <cell r="JA51">
            <v>0</v>
          </cell>
          <cell r="JB51">
            <v>0</v>
          </cell>
          <cell r="JC51">
            <v>0</v>
          </cell>
          <cell r="JD51">
            <v>0</v>
          </cell>
        </row>
        <row r="52">
          <cell r="A52">
            <v>2066</v>
          </cell>
          <cell r="B52">
            <v>4.4947373908347634</v>
          </cell>
          <cell r="C52">
            <v>5.8213217677568281</v>
          </cell>
          <cell r="D52">
            <v>2.1549733377741247</v>
          </cell>
          <cell r="E52">
            <v>1.1119399999999999</v>
          </cell>
          <cell r="F52">
            <v>-2.744567861375534</v>
          </cell>
          <cell r="G52">
            <v>1.0318362113547164</v>
          </cell>
          <cell r="H52">
            <v>0</v>
          </cell>
          <cell r="I52">
            <v>0.14366518169270209</v>
          </cell>
          <cell r="J52">
            <v>5.2631578947368363E-2</v>
          </cell>
          <cell r="K52">
            <v>0.42962233715086462</v>
          </cell>
          <cell r="L52">
            <v>0.70248033209922978</v>
          </cell>
          <cell r="M52">
            <v>3.430741188716921</v>
          </cell>
          <cell r="N52">
            <v>0.12968821674323772</v>
          </cell>
          <cell r="O52">
            <v>0</v>
          </cell>
          <cell r="P52">
            <v>0</v>
          </cell>
          <cell r="Q52">
            <v>2.6506024096385543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3.2530120481927716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3.0120481927710845</v>
          </cell>
          <cell r="AB52">
            <v>0</v>
          </cell>
          <cell r="AC52">
            <v>0</v>
          </cell>
          <cell r="AD52">
            <v>0</v>
          </cell>
          <cell r="AE52">
            <v>0.15609277835492261</v>
          </cell>
          <cell r="AF52">
            <v>0.26499826495346701</v>
          </cell>
          <cell r="AG52">
            <v>6.0849782999744138E-3</v>
          </cell>
          <cell r="AH52">
            <v>1.8845572808018553E-2</v>
          </cell>
          <cell r="AI52">
            <v>1.6198471043551534</v>
          </cell>
          <cell r="AJ52">
            <v>25.009975856062763</v>
          </cell>
          <cell r="AK52">
            <v>3.7571877828625533E-2</v>
          </cell>
          <cell r="AL52">
            <v>0.26506024096385544</v>
          </cell>
          <cell r="AM52">
            <v>0</v>
          </cell>
          <cell r="AN52">
            <v>0</v>
          </cell>
          <cell r="AO52">
            <v>6.3121527593490462E-2</v>
          </cell>
          <cell r="AP52">
            <v>1.3849996771614062E-3</v>
          </cell>
          <cell r="AQ52">
            <v>25.015857290940346</v>
          </cell>
          <cell r="AR52">
            <v>1.896307445831245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1.0066085128277913</v>
          </cell>
          <cell r="BF52">
            <v>4.3574538357356403</v>
          </cell>
          <cell r="BG52">
            <v>1</v>
          </cell>
          <cell r="BH52">
            <v>4.5726990869737463E-3</v>
          </cell>
          <cell r="BI52">
            <v>1.531873215694741</v>
          </cell>
          <cell r="BJ52">
            <v>1.5128218385866421</v>
          </cell>
          <cell r="BK52">
            <v>0.16146326269872832</v>
          </cell>
          <cell r="BL52">
            <v>0.2</v>
          </cell>
          <cell r="BM52">
            <v>0</v>
          </cell>
          <cell r="BN52">
            <v>1.0112702036773821E-2</v>
          </cell>
          <cell r="BO52">
            <v>0.32530120481927716</v>
          </cell>
          <cell r="BP52">
            <v>0</v>
          </cell>
          <cell r="BQ52">
            <v>0</v>
          </cell>
          <cell r="BR52">
            <v>1.7365777697908792E-2</v>
          </cell>
          <cell r="BS52">
            <v>4.1841062246750308E-4</v>
          </cell>
          <cell r="BT52">
            <v>25.003724114721891</v>
          </cell>
          <cell r="BU52">
            <v>1.8963074458306703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1.0066085128277897</v>
          </cell>
          <cell r="CI52">
            <v>4.3574538357356216</v>
          </cell>
          <cell r="CJ52">
            <v>1</v>
          </cell>
          <cell r="CK52">
            <v>1.2102841109888102E-3</v>
          </cell>
          <cell r="CL52">
            <v>1.7190647422687539</v>
          </cell>
          <cell r="CM52">
            <v>1.6944506964942931</v>
          </cell>
          <cell r="CN52">
            <v>0.15758598244335054</v>
          </cell>
          <cell r="CO52">
            <v>0.2</v>
          </cell>
          <cell r="CP52">
            <v>0</v>
          </cell>
          <cell r="CQ52">
            <v>0.10849226551814005</v>
          </cell>
          <cell r="CR52">
            <v>0.30120481927710846</v>
          </cell>
          <cell r="CS52">
            <v>0</v>
          </cell>
          <cell r="CT52">
            <v>0</v>
          </cell>
          <cell r="CU52">
            <v>0.18460042021066086</v>
          </cell>
          <cell r="CV52">
            <v>4.2815680003455044E-3</v>
          </cell>
          <cell r="CW52">
            <v>25.008684275403457</v>
          </cell>
          <cell r="CX52">
            <v>1.8963074458318805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1.0066085128277948</v>
          </cell>
          <cell r="DL52">
            <v>4.3574538357356385</v>
          </cell>
          <cell r="DM52">
            <v>1</v>
          </cell>
          <cell r="DN52">
            <v>1.3075658592360095E-2</v>
          </cell>
          <cell r="DO52">
            <v>1.6398099104098083</v>
          </cell>
          <cell r="DP52">
            <v>1.6175726342910339</v>
          </cell>
          <cell r="DQ52">
            <v>0.15920068605883669</v>
          </cell>
          <cell r="DR52">
            <v>0.2</v>
          </cell>
          <cell r="DS52">
            <v>0</v>
          </cell>
          <cell r="DT52">
            <v>2.0173833176667881</v>
          </cell>
          <cell r="DU52">
            <v>3.9451210528828877</v>
          </cell>
          <cell r="DV52">
            <v>4.3832082155339423E-2</v>
          </cell>
          <cell r="DW52">
            <v>0.42577866738759917</v>
          </cell>
          <cell r="DX52">
            <v>2.8041841488598669</v>
          </cell>
          <cell r="DY52">
            <v>69.609898138264569</v>
          </cell>
          <cell r="DZ52">
            <v>0.27150741253961563</v>
          </cell>
          <cell r="EA52">
            <v>0.11927710843373494</v>
          </cell>
          <cell r="EB52">
            <v>0</v>
          </cell>
          <cell r="EC52">
            <v>0</v>
          </cell>
          <cell r="ED52">
            <v>0.52865640125825464</v>
          </cell>
          <cell r="EE52">
            <v>5.740273810898245E-3</v>
          </cell>
          <cell r="EF52">
            <v>69.618317489799267</v>
          </cell>
          <cell r="EG52">
            <v>4.1380527703173886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1.0182434112131489</v>
          </cell>
          <cell r="EU52">
            <v>0.99707521548543865</v>
          </cell>
          <cell r="EV52">
            <v>1</v>
          </cell>
          <cell r="EW52">
            <v>5.7368994787899072E-2</v>
          </cell>
          <cell r="EX52">
            <v>2.7287711302874063</v>
          </cell>
          <cell r="EY52">
            <v>2.782948750405887</v>
          </cell>
          <cell r="EZ52">
            <v>0.17545035543217613</v>
          </cell>
          <cell r="FA52">
            <v>0.2</v>
          </cell>
          <cell r="FB52">
            <v>0</v>
          </cell>
          <cell r="FC52">
            <v>0.33857246479164715</v>
          </cell>
          <cell r="FD52">
            <v>0.14638554216867472</v>
          </cell>
          <cell r="FE52">
            <v>0</v>
          </cell>
          <cell r="FF52">
            <v>0</v>
          </cell>
          <cell r="FG52">
            <v>0.66413324455605949</v>
          </cell>
          <cell r="FH52">
            <v>7.4985661218143432E-3</v>
          </cell>
          <cell r="FI52">
            <v>69.603989175112503</v>
          </cell>
          <cell r="FJ52">
            <v>4.1380527702585237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1.0182434112131418</v>
          </cell>
          <cell r="FX52">
            <v>0.99707521555726242</v>
          </cell>
          <cell r="FY52">
            <v>1</v>
          </cell>
          <cell r="FZ52">
            <v>7.1399227417228345E-2</v>
          </cell>
          <cell r="GA52">
            <v>2.8583804953345484</v>
          </cell>
          <cell r="GB52">
            <v>2.9123170035757422</v>
          </cell>
          <cell r="GC52">
            <v>0.17400537511825512</v>
          </cell>
          <cell r="GD52">
            <v>0.2</v>
          </cell>
          <cell r="GE52">
            <v>0</v>
          </cell>
          <cell r="GF52">
            <v>1.4074670853815454</v>
          </cell>
          <cell r="GG52">
            <v>0.13554216867469879</v>
          </cell>
          <cell r="GH52">
            <v>0</v>
          </cell>
          <cell r="GI52">
            <v>0</v>
          </cell>
          <cell r="GJ52">
            <v>2.7525503793797217</v>
          </cell>
          <cell r="GK52">
            <v>3.0593242222626844E-2</v>
          </cell>
          <cell r="GL52">
            <v>69.60976671603143</v>
          </cell>
          <cell r="GM52">
            <v>4.1380527702384899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1.0182434112131535</v>
          </cell>
          <cell r="HA52">
            <v>0.99707521558173051</v>
          </cell>
          <cell r="HB52">
            <v>1</v>
          </cell>
          <cell r="HC52">
            <v>0.2970478848378787</v>
          </cell>
          <cell r="HD52">
            <v>2.8053684835480457</v>
          </cell>
          <cell r="HE52">
            <v>2.8594159390114662</v>
          </cell>
          <cell r="HF52">
            <v>0.17459167327098951</v>
          </cell>
          <cell r="HG52">
            <v>0.2</v>
          </cell>
          <cell r="HH52">
            <v>0</v>
          </cell>
          <cell r="HI52">
            <v>1.8917164377949447</v>
          </cell>
          <cell r="HJ52">
            <v>3.0924567337172699</v>
          </cell>
          <cell r="HK52">
            <v>7.9771156287923889E-2</v>
          </cell>
          <cell r="HL52">
            <v>0.38449203236184265</v>
          </cell>
          <cell r="HM52">
            <v>5.02734963474966</v>
          </cell>
          <cell r="HN52">
            <v>70.705698007394304</v>
          </cell>
          <cell r="HO52">
            <v>0.35579240339728707</v>
          </cell>
          <cell r="HP52">
            <v>0</v>
          </cell>
          <cell r="HQ52">
            <v>0</v>
          </cell>
          <cell r="HR52">
            <v>0</v>
          </cell>
          <cell r="HS52">
            <v>0.58162660730162241</v>
          </cell>
          <cell r="HT52">
            <v>1.5003290583309606E-2</v>
          </cell>
          <cell r="HU52">
            <v>70.70569800739483</v>
          </cell>
          <cell r="HV52">
            <v>5.6939490226770326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1.0240473900745879</v>
          </cell>
          <cell r="IJ52">
            <v>0.43797440086246064</v>
          </cell>
          <cell r="IK52">
            <v>1</v>
          </cell>
          <cell r="IL52">
            <v>7.2314931322680076E-2</v>
          </cell>
          <cell r="IM52">
            <v>5.0273496347496724</v>
          </cell>
          <cell r="IN52">
            <v>5.1864082913589247</v>
          </cell>
          <cell r="IO52">
            <v>0.18087659098264708</v>
          </cell>
          <cell r="IP52">
            <v>0.2</v>
          </cell>
          <cell r="IQ52">
            <v>0</v>
          </cell>
          <cell r="IR52">
            <v>0.43096268337165222</v>
          </cell>
          <cell r="IS52">
            <v>0</v>
          </cell>
          <cell r="IT52">
            <v>0</v>
          </cell>
          <cell r="IU52">
            <v>0</v>
          </cell>
          <cell r="IV52">
            <v>0.70451016100860064</v>
          </cell>
          <cell r="IW52">
            <v>1.8173120919526543E-2</v>
          </cell>
          <cell r="IX52">
            <v>70.705698007393536</v>
          </cell>
          <cell r="IY52">
            <v>5.6939490226771365</v>
          </cell>
          <cell r="IZ52">
            <v>0</v>
          </cell>
          <cell r="JA52">
            <v>0</v>
          </cell>
          <cell r="JB52">
            <v>0</v>
          </cell>
          <cell r="JC52">
            <v>0</v>
          </cell>
          <cell r="JD52">
            <v>0</v>
          </cell>
        </row>
        <row r="53">
          <cell r="A53">
            <v>2067</v>
          </cell>
          <cell r="B53">
            <v>4.4947373908347634</v>
          </cell>
          <cell r="C53">
            <v>6.0167089329068055</v>
          </cell>
          <cell r="D53">
            <v>2.2231247273888646</v>
          </cell>
          <cell r="E53">
            <v>1.1119399999999999</v>
          </cell>
          <cell r="F53">
            <v>-2.8321199772579249</v>
          </cell>
          <cell r="G53">
            <v>1.0314139868289516</v>
          </cell>
          <cell r="H53">
            <v>0</v>
          </cell>
          <cell r="I53">
            <v>0.14826452347292951</v>
          </cell>
          <cell r="J53">
            <v>5.2631578947368363E-2</v>
          </cell>
          <cell r="K53">
            <v>0.44283682527194906</v>
          </cell>
          <cell r="L53">
            <v>0.72316236583256299</v>
          </cell>
          <cell r="M53">
            <v>3.5373884419663066</v>
          </cell>
          <cell r="N53">
            <v>0.12995748925082024</v>
          </cell>
          <cell r="O53">
            <v>0</v>
          </cell>
          <cell r="P53">
            <v>0</v>
          </cell>
          <cell r="Q53">
            <v>2.7036144578313257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3.318072289156627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3.072289156626506</v>
          </cell>
          <cell r="AB53">
            <v>0</v>
          </cell>
          <cell r="AC53">
            <v>0</v>
          </cell>
          <cell r="AD53">
            <v>0</v>
          </cell>
          <cell r="AE53">
            <v>0.15298639930219571</v>
          </cell>
          <cell r="AF53">
            <v>0.26039904369517253</v>
          </cell>
          <cell r="AG53">
            <v>5.8242878035143723E-3</v>
          </cell>
          <cell r="AH53">
            <v>1.8414114693426752E-2</v>
          </cell>
          <cell r="AI53">
            <v>1.637308160251411</v>
          </cell>
          <cell r="AJ53">
            <v>25.885594103737162</v>
          </cell>
          <cell r="AK53">
            <v>3.6885183535539781E-2</v>
          </cell>
          <cell r="AL53">
            <v>0.27036144578313259</v>
          </cell>
          <cell r="AM53">
            <v>0</v>
          </cell>
          <cell r="AN53">
            <v>0</v>
          </cell>
          <cell r="AO53">
            <v>6.2117279390101067E-2</v>
          </cell>
          <cell r="AP53">
            <v>1.325682735000044E-3</v>
          </cell>
          <cell r="AQ53">
            <v>25.891864276975305</v>
          </cell>
          <cell r="AR53">
            <v>1.9085018780642184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1.0064306198131432</v>
          </cell>
          <cell r="BF53">
            <v>4.4685213140678961</v>
          </cell>
          <cell r="BG53">
            <v>1</v>
          </cell>
          <cell r="BH53">
            <v>4.4762443457996327E-3</v>
          </cell>
          <cell r="BI53">
            <v>1.5458498542250187</v>
          </cell>
          <cell r="BJ53">
            <v>1.5261860650853607</v>
          </cell>
          <cell r="BK53">
            <v>0.16100447337550519</v>
          </cell>
          <cell r="BL53">
            <v>0.2</v>
          </cell>
          <cell r="BM53">
            <v>0</v>
          </cell>
          <cell r="BN53">
            <v>9.893512104762997E-3</v>
          </cell>
          <cell r="BO53">
            <v>0.33180722891566272</v>
          </cell>
          <cell r="BP53">
            <v>0</v>
          </cell>
          <cell r="BQ53">
            <v>0</v>
          </cell>
          <cell r="BR53">
            <v>1.7037270534983519E-2</v>
          </cell>
          <cell r="BS53">
            <v>4.0047905140588467E-4</v>
          </cell>
          <cell r="BT53">
            <v>25.87892406885944</v>
          </cell>
          <cell r="BU53">
            <v>1.9085018780636231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1.0064306198131343</v>
          </cell>
          <cell r="CI53">
            <v>4.4685213140678757</v>
          </cell>
          <cell r="CJ53">
            <v>1</v>
          </cell>
          <cell r="CK53">
            <v>1.1801789558500506E-3</v>
          </cell>
          <cell r="CL53">
            <v>1.7407146332273298</v>
          </cell>
          <cell r="CM53">
            <v>1.7152830908383816</v>
          </cell>
          <cell r="CN53">
            <v>0.15707040771389275</v>
          </cell>
          <cell r="CO53">
            <v>0.2</v>
          </cell>
          <cell r="CP53">
            <v>0</v>
          </cell>
          <cell r="CQ53">
            <v>0.10629505140330998</v>
          </cell>
          <cell r="CR53">
            <v>0.30722891566265065</v>
          </cell>
          <cell r="CS53">
            <v>0</v>
          </cell>
          <cell r="CT53">
            <v>0</v>
          </cell>
          <cell r="CU53">
            <v>0.18133830322822275</v>
          </cell>
          <cell r="CV53">
            <v>4.0981260171084437E-3</v>
          </cell>
          <cell r="CW53">
            <v>25.884217608445656</v>
          </cell>
          <cell r="CX53">
            <v>1.9085018780648586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1.0064306198131436</v>
          </cell>
          <cell r="DL53">
            <v>4.4685213140678925</v>
          </cell>
          <cell r="DM53">
            <v>1</v>
          </cell>
          <cell r="DN53">
            <v>1.2771211626780512E-2</v>
          </cell>
          <cell r="DO53">
            <v>1.6580747717972095</v>
          </cell>
          <cell r="DP53">
            <v>1.6351116129578562</v>
          </cell>
          <cell r="DQ53">
            <v>0.15871088873250755</v>
          </cell>
          <cell r="DR53">
            <v>0.2</v>
          </cell>
          <cell r="DS53">
            <v>0</v>
          </cell>
          <cell r="DT53">
            <v>2.0581438048759111</v>
          </cell>
          <cell r="DU53">
            <v>4.0357678865024491</v>
          </cell>
          <cell r="DV53">
            <v>4.3652869368144831E-2</v>
          </cell>
          <cell r="DW53">
            <v>0.43321613046688023</v>
          </cell>
          <cell r="DX53">
            <v>2.8104808637459517</v>
          </cell>
          <cell r="DY53">
            <v>71.476700977382265</v>
          </cell>
          <cell r="DZ53">
            <v>0.27718263204238902</v>
          </cell>
          <cell r="EA53">
            <v>0.12166265060240965</v>
          </cell>
          <cell r="EB53">
            <v>0</v>
          </cell>
          <cell r="EC53">
            <v>0</v>
          </cell>
          <cell r="ED53">
            <v>0.54115531222027113</v>
          </cell>
          <cell r="EE53">
            <v>5.7168396251920297E-3</v>
          </cell>
          <cell r="EF53">
            <v>71.485568807835179</v>
          </cell>
          <cell r="EG53">
            <v>4.2124579458243581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1.0179807217637928</v>
          </cell>
          <cell r="EU53">
            <v>0.99446418481963861</v>
          </cell>
          <cell r="EV53">
            <v>1</v>
          </cell>
          <cell r="EW53">
            <v>5.8412428763327869E-2</v>
          </cell>
          <cell r="EX53">
            <v>2.7330471407021348</v>
          </cell>
          <cell r="EY53">
            <v>2.7856471934949196</v>
          </cell>
          <cell r="EZ53">
            <v>0.174837337788328</v>
          </cell>
          <cell r="FA53">
            <v>0.2</v>
          </cell>
          <cell r="FB53">
            <v>0</v>
          </cell>
          <cell r="FC53">
            <v>0.34524569242117842</v>
          </cell>
          <cell r="FD53">
            <v>0.1493132530120482</v>
          </cell>
          <cell r="FE53">
            <v>0</v>
          </cell>
          <cell r="FF53">
            <v>0</v>
          </cell>
          <cell r="FG53">
            <v>0.67908057350678996</v>
          </cell>
          <cell r="FH53">
            <v>7.4678743575083738E-3</v>
          </cell>
          <cell r="FI53">
            <v>71.470475777562029</v>
          </cell>
          <cell r="FJ53">
            <v>4.2124579457644682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1.0179807217638011</v>
          </cell>
          <cell r="FX53">
            <v>0.99446418489127464</v>
          </cell>
          <cell r="FY53">
            <v>1</v>
          </cell>
          <cell r="FZ53">
            <v>7.2609947907664438E-2</v>
          </cell>
          <cell r="GA53">
            <v>2.866175068692554</v>
          </cell>
          <cell r="GB53">
            <v>2.9185273276938042</v>
          </cell>
          <cell r="GC53">
            <v>0.17338737187652442</v>
          </cell>
          <cell r="GD53">
            <v>0.2</v>
          </cell>
          <cell r="GE53">
            <v>0</v>
          </cell>
          <cell r="GF53">
            <v>1.4358908749826762</v>
          </cell>
          <cell r="GG53">
            <v>0.13825301204819276</v>
          </cell>
          <cell r="GH53">
            <v>0</v>
          </cell>
          <cell r="GI53">
            <v>0</v>
          </cell>
          <cell r="GJ53">
            <v>2.8157691367666069</v>
          </cell>
          <cell r="GK53">
            <v>3.0468155385444427E-2</v>
          </cell>
          <cell r="GL53">
            <v>71.476562900286353</v>
          </cell>
          <cell r="GM53">
            <v>4.2124579457440134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1.0179807217637864</v>
          </cell>
          <cell r="HA53">
            <v>0.99446418491567867</v>
          </cell>
          <cell r="HB53">
            <v>1</v>
          </cell>
          <cell r="HC53">
            <v>0.30223376137467411</v>
          </cell>
          <cell r="HD53">
            <v>2.8116941563145703</v>
          </cell>
          <cell r="HE53">
            <v>2.8641605840318127</v>
          </cell>
          <cell r="HF53">
            <v>0.17397593961223212</v>
          </cell>
          <cell r="HG53">
            <v>0.2</v>
          </cell>
          <cell r="HH53">
            <v>0</v>
          </cell>
          <cell r="HI53">
            <v>1.9653697515320432</v>
          </cell>
          <cell r="HJ53">
            <v>3.2206053835701671</v>
          </cell>
          <cell r="HK53">
            <v>8.0480332079161054E-2</v>
          </cell>
          <cell r="HL53">
            <v>0.39900609962104477</v>
          </cell>
          <cell r="HM53">
            <v>5.0192959517652662</v>
          </cell>
          <cell r="HN53">
            <v>72.704634450689596</v>
          </cell>
          <cell r="HO53">
            <v>0.36964505540639359</v>
          </cell>
          <cell r="HP53">
            <v>0</v>
          </cell>
          <cell r="HQ53">
            <v>0</v>
          </cell>
          <cell r="HR53">
            <v>0</v>
          </cell>
          <cell r="HS53">
            <v>0.6057286953378187</v>
          </cell>
          <cell r="HT53">
            <v>1.5136671757228871E-2</v>
          </cell>
          <cell r="HU53">
            <v>72.704634450690165</v>
          </cell>
          <cell r="HV53">
            <v>5.8289822230850818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1.0237152106332983</v>
          </cell>
          <cell r="IJ53">
            <v>0.43462283882869557</v>
          </cell>
          <cell r="IK53">
            <v>1</v>
          </cell>
          <cell r="IL53">
            <v>7.5044724631045751E-2</v>
          </cell>
          <cell r="IM53">
            <v>5.0192959517653959</v>
          </cell>
          <cell r="IN53">
            <v>5.1755583508768837</v>
          </cell>
          <cell r="IO53">
            <v>0.18030833523738632</v>
          </cell>
          <cell r="IP53">
            <v>0.2</v>
          </cell>
          <cell r="IQ53">
            <v>0</v>
          </cell>
          <cell r="IR53">
            <v>0.44774206377622144</v>
          </cell>
          <cell r="IS53">
            <v>0</v>
          </cell>
          <cell r="IT53">
            <v>0</v>
          </cell>
          <cell r="IU53">
            <v>0</v>
          </cell>
          <cell r="IV53">
            <v>0.73370443394910656</v>
          </cell>
          <cell r="IW53">
            <v>1.8334682290917944E-2</v>
          </cell>
          <cell r="IX53">
            <v>72.704634450688786</v>
          </cell>
          <cell r="IY53">
            <v>5.8289822230851653</v>
          </cell>
          <cell r="IZ53">
            <v>0</v>
          </cell>
          <cell r="JA53">
            <v>0</v>
          </cell>
          <cell r="JB53">
            <v>0</v>
          </cell>
          <cell r="JC53">
            <v>0</v>
          </cell>
          <cell r="JD53">
            <v>0</v>
          </cell>
        </row>
        <row r="54">
          <cell r="A54">
            <v>2068</v>
          </cell>
          <cell r="B54">
            <v>4.4947373908347634</v>
          </cell>
          <cell r="C54">
            <v>6.2158757664016155</v>
          </cell>
          <cell r="D54">
            <v>2.292497869565183</v>
          </cell>
          <cell r="E54">
            <v>1.1119399999999999</v>
          </cell>
          <cell r="F54">
            <v>-2.9212605560375366</v>
          </cell>
          <cell r="G54">
            <v>1.0309980213085865</v>
          </cell>
          <cell r="H54">
            <v>0</v>
          </cell>
          <cell r="I54">
            <v>0.15294677320290828</v>
          </cell>
          <cell r="J54">
            <v>5.2631578947368363E-2</v>
          </cell>
          <cell r="K54">
            <v>0.45627262479865194</v>
          </cell>
          <cell r="L54">
            <v>0.74414695816112419</v>
          </cell>
          <cell r="M54">
            <v>3.6458642257278675</v>
          </cell>
          <cell r="N54">
            <v>0.13022867859307169</v>
          </cell>
          <cell r="O54">
            <v>0</v>
          </cell>
          <cell r="P54">
            <v>0</v>
          </cell>
          <cell r="Q54">
            <v>2.7566265060240966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3.3831325301204824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3.1325301204819276</v>
          </cell>
          <cell r="AB54">
            <v>0</v>
          </cell>
          <cell r="AC54">
            <v>0</v>
          </cell>
          <cell r="AD54">
            <v>0</v>
          </cell>
          <cell r="AE54">
            <v>0.14988143562678222</v>
          </cell>
          <cell r="AF54">
            <v>0.25576794588899238</v>
          </cell>
          <cell r="AG54">
            <v>5.5750062815352695E-3</v>
          </cell>
          <cell r="AH54">
            <v>1.7984339166283243E-2</v>
          </cell>
          <cell r="AI54">
            <v>1.6549557722630994</v>
          </cell>
          <cell r="AJ54">
            <v>26.779855337155009</v>
          </cell>
          <cell r="AK54">
            <v>3.6197391696701567E-2</v>
          </cell>
          <cell r="AL54">
            <v>0.27566265060240969</v>
          </cell>
          <cell r="AM54">
            <v>0</v>
          </cell>
          <cell r="AN54">
            <v>0</v>
          </cell>
          <cell r="AO54">
            <v>6.1103619687969096E-2</v>
          </cell>
          <cell r="AP54">
            <v>1.2689612581099977E-3</v>
          </cell>
          <cell r="AQ54">
            <v>26.786534171721073</v>
          </cell>
          <cell r="AR54">
            <v>1.9204421361675441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1.0062563512462648</v>
          </cell>
          <cell r="BF54">
            <v>4.5821314544143616</v>
          </cell>
          <cell r="BG54">
            <v>1</v>
          </cell>
          <cell r="BH54">
            <v>4.3799703206129758E-3</v>
          </cell>
          <cell r="BI54">
            <v>1.5599123567696576</v>
          </cell>
          <cell r="BJ54">
            <v>1.539627675506591</v>
          </cell>
          <cell r="BK54">
            <v>0.16055386190148127</v>
          </cell>
          <cell r="BL54">
            <v>0.2</v>
          </cell>
          <cell r="BM54">
            <v>0</v>
          </cell>
          <cell r="BN54">
            <v>9.6748704184935318E-3</v>
          </cell>
          <cell r="BO54">
            <v>0.33831325301204829</v>
          </cell>
          <cell r="BP54">
            <v>0</v>
          </cell>
          <cell r="BQ54">
            <v>0</v>
          </cell>
          <cell r="BR54">
            <v>1.6707261222307989E-2</v>
          </cell>
          <cell r="BS54">
            <v>3.833324037617879E-4</v>
          </cell>
          <cell r="BT54">
            <v>26.772745075724146</v>
          </cell>
          <cell r="BU54">
            <v>1.920442136166935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1.0062563512462595</v>
          </cell>
          <cell r="CI54">
            <v>4.582131454414343</v>
          </cell>
          <cell r="CJ54">
            <v>1</v>
          </cell>
          <cell r="CK54">
            <v>1.1502530781981842E-3</v>
          </cell>
          <cell r="CL54">
            <v>1.7626901401261439</v>
          </cell>
          <cell r="CM54">
            <v>1.7364251448500774</v>
          </cell>
          <cell r="CN54">
            <v>0.15656135274701058</v>
          </cell>
          <cell r="CO54">
            <v>0.2</v>
          </cell>
          <cell r="CP54">
            <v>0</v>
          </cell>
          <cell r="CQ54">
            <v>0.10409982546244384</v>
          </cell>
          <cell r="CR54">
            <v>0.31325301204819278</v>
          </cell>
          <cell r="CS54">
            <v>0</v>
          </cell>
          <cell r="CT54">
            <v>0</v>
          </cell>
          <cell r="CU54">
            <v>0.17805527753636619</v>
          </cell>
          <cell r="CV54">
            <v>3.9227126196634847E-3</v>
          </cell>
          <cell r="CW54">
            <v>26.778389619610685</v>
          </cell>
          <cell r="CX54">
            <v>1.9204421361682142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1.0062563512462783</v>
          </cell>
          <cell r="DL54">
            <v>4.5821314544143599</v>
          </cell>
          <cell r="DM54">
            <v>1</v>
          </cell>
          <cell r="DN54">
            <v>1.2468088067149444E-2</v>
          </cell>
          <cell r="DO54">
            <v>1.6765502630395406</v>
          </cell>
          <cell r="DP54">
            <v>1.6528486651923995</v>
          </cell>
          <cell r="DQ54">
            <v>0.1582284001168052</v>
          </cell>
          <cell r="DR54">
            <v>0.2</v>
          </cell>
          <cell r="DS54">
            <v>0</v>
          </cell>
          <cell r="DT54">
            <v>2.0984732262083603</v>
          </cell>
          <cell r="DU54">
            <v>4.1258997445896197</v>
          </cell>
          <cell r="DV54">
            <v>4.3472381712276423E-2</v>
          </cell>
          <cell r="DW54">
            <v>0.44052274674748493</v>
          </cell>
          <cell r="DX54">
            <v>2.8169048700744854</v>
          </cell>
          <cell r="DY54">
            <v>73.355896056153782</v>
          </cell>
          <cell r="DZ54">
            <v>0.28280849164739963</v>
          </cell>
          <cell r="EA54">
            <v>0.12404819277108435</v>
          </cell>
          <cell r="EB54">
            <v>0</v>
          </cell>
          <cell r="EC54">
            <v>0</v>
          </cell>
          <cell r="ED54">
            <v>0.55360311601480328</v>
          </cell>
          <cell r="EE54">
            <v>5.6932383837021167E-3</v>
          </cell>
          <cell r="EF54">
            <v>73.36522683714584</v>
          </cell>
          <cell r="EG54">
            <v>4.2871157808395015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1.0177231051265803</v>
          </cell>
          <cell r="EU54">
            <v>0.99177748081505213</v>
          </cell>
          <cell r="EV54">
            <v>1</v>
          </cell>
          <cell r="EW54">
            <v>5.943989760281302E-2</v>
          </cell>
          <cell r="EX54">
            <v>2.7374293135810248</v>
          </cell>
          <cell r="EY54">
            <v>2.7884770878828338</v>
          </cell>
          <cell r="EZ54">
            <v>0.17423391102757851</v>
          </cell>
          <cell r="FA54">
            <v>0.2</v>
          </cell>
          <cell r="FB54">
            <v>0</v>
          </cell>
          <cell r="FC54">
            <v>0.35183904251450165</v>
          </cell>
          <cell r="FD54">
            <v>0.15224096385542171</v>
          </cell>
          <cell r="FE54">
            <v>0</v>
          </cell>
          <cell r="FF54">
            <v>0</v>
          </cell>
          <cell r="FG54">
            <v>0.69392553035107785</v>
          </cell>
          <cell r="FH54">
            <v>7.4369645705335361E-3</v>
          </cell>
          <cell r="FI54">
            <v>73.349344297819144</v>
          </cell>
          <cell r="FJ54">
            <v>4.2871157807784828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1.0177231051265643</v>
          </cell>
          <cell r="FX54">
            <v>0.99177748088649442</v>
          </cell>
          <cell r="FY54">
            <v>1</v>
          </cell>
          <cell r="FZ54">
            <v>7.3797282889682569E-2</v>
          </cell>
          <cell r="GA54">
            <v>2.8741148487145436</v>
          </cell>
          <cell r="GB54">
            <v>2.9249063767193952</v>
          </cell>
          <cell r="GC54">
            <v>0.17277883673036268</v>
          </cell>
          <cell r="GD54">
            <v>0.2</v>
          </cell>
          <cell r="GE54">
            <v>0</v>
          </cell>
          <cell r="GF54">
            <v>1.4640133973516354</v>
          </cell>
          <cell r="GG54">
            <v>0.14096385542168674</v>
          </cell>
          <cell r="GH54">
            <v>0</v>
          </cell>
          <cell r="GI54">
            <v>0</v>
          </cell>
          <cell r="GJ54">
            <v>2.8786274097198143</v>
          </cell>
          <cell r="GK54">
            <v>3.0342178758040777E-2</v>
          </cell>
          <cell r="GL54">
            <v>73.355751136900622</v>
          </cell>
          <cell r="GM54">
            <v>4.2871157807577189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1.0177231051265769</v>
          </cell>
          <cell r="HA54">
            <v>0.9917774809108324</v>
          </cell>
          <cell r="HB54">
            <v>1</v>
          </cell>
          <cell r="HC54">
            <v>0.30732825465361913</v>
          </cell>
          <cell r="HD54">
            <v>2.8181472836772303</v>
          </cell>
          <cell r="HE54">
            <v>2.8690569146941631</v>
          </cell>
          <cell r="HF54">
            <v>0.17336972729600261</v>
          </cell>
          <cell r="HG54">
            <v>0.2</v>
          </cell>
          <cell r="HH54">
            <v>0</v>
          </cell>
          <cell r="HI54">
            <v>2.0409802465211833</v>
          </cell>
          <cell r="HJ54">
            <v>3.3524884707032507</v>
          </cell>
          <cell r="HK54">
            <v>8.1181290599259964E-2</v>
          </cell>
          <cell r="HL54">
            <v>0.41387922386584397</v>
          </cell>
          <cell r="HM54">
            <v>5.0112957619488885</v>
          </cell>
          <cell r="HN54">
            <v>74.740581388179706</v>
          </cell>
          <cell r="HO54">
            <v>0.38386581238496975</v>
          </cell>
          <cell r="HP54">
            <v>0</v>
          </cell>
          <cell r="HQ54">
            <v>0</v>
          </cell>
          <cell r="HR54">
            <v>0</v>
          </cell>
          <cell r="HS54">
            <v>0.63053315313132574</v>
          </cell>
          <cell r="HT54">
            <v>1.526850743384776E-2</v>
          </cell>
          <cell r="HU54">
            <v>74.740581388180331</v>
          </cell>
          <cell r="HV54">
            <v>5.9653154327145224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1.0233888532185784</v>
          </cell>
          <cell r="IJ54">
            <v>0.43139858220253352</v>
          </cell>
          <cell r="IK54">
            <v>1</v>
          </cell>
          <cell r="IL54">
            <v>7.7842049068981123E-2</v>
          </cell>
          <cell r="IM54">
            <v>5.0112957619489134</v>
          </cell>
          <cell r="IN54">
            <v>5.1648106963558247</v>
          </cell>
          <cell r="IO54">
            <v>0.17974735785112278</v>
          </cell>
          <cell r="IP54">
            <v>0.2</v>
          </cell>
          <cell r="IQ54">
            <v>0</v>
          </cell>
          <cell r="IR54">
            <v>0.46496732077593428</v>
          </cell>
          <cell r="IS54">
            <v>0</v>
          </cell>
          <cell r="IT54">
            <v>0</v>
          </cell>
          <cell r="IU54">
            <v>0</v>
          </cell>
          <cell r="IV54">
            <v>0.76374947029107765</v>
          </cell>
          <cell r="IW54">
            <v>1.8494371639024561E-2</v>
          </cell>
          <cell r="IX54">
            <v>74.740581388178839</v>
          </cell>
          <cell r="IY54">
            <v>5.9653154327146014</v>
          </cell>
          <cell r="IZ54">
            <v>0</v>
          </cell>
          <cell r="JA54">
            <v>0</v>
          </cell>
          <cell r="JB54">
            <v>0</v>
          </cell>
          <cell r="JC54">
            <v>0</v>
          </cell>
          <cell r="JD54">
            <v>0</v>
          </cell>
        </row>
        <row r="55">
          <cell r="A55">
            <v>2069</v>
          </cell>
          <cell r="B55">
            <v>4.4947373908347634</v>
          </cell>
          <cell r="C55">
            <v>6.4187987513644105</v>
          </cell>
          <cell r="D55">
            <v>2.3630878701331222</v>
          </cell>
          <cell r="E55">
            <v>1.1119399999999999</v>
          </cell>
          <cell r="F55">
            <v>-3.0119844723221334</v>
          </cell>
          <cell r="G55">
            <v>1.0305881589284334</v>
          </cell>
          <cell r="H55">
            <v>0</v>
          </cell>
          <cell r="I55">
            <v>0.15771158491712206</v>
          </cell>
          <cell r="J55">
            <v>5.2631578947368363E-2</v>
          </cell>
          <cell r="K55">
            <v>0.46992844888777247</v>
          </cell>
          <cell r="L55">
            <v>0.76543100450488855</v>
          </cell>
          <cell r="M55">
            <v>3.7561589084429059</v>
          </cell>
          <cell r="N55">
            <v>0.13050122677781711</v>
          </cell>
          <cell r="O55">
            <v>0</v>
          </cell>
          <cell r="P55">
            <v>0</v>
          </cell>
          <cell r="Q55">
            <v>2.8096385542168676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3.4481927710843379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3.1927710843373496</v>
          </cell>
          <cell r="AB55">
            <v>0</v>
          </cell>
          <cell r="AC55">
            <v>0</v>
          </cell>
          <cell r="AD55">
            <v>0</v>
          </cell>
          <cell r="AE55">
            <v>0.14678051374755649</v>
          </cell>
          <cell r="AF55">
            <v>0.25110980082819995</v>
          </cell>
          <cell r="AG55">
            <v>5.3366060929398483E-3</v>
          </cell>
          <cell r="AH55">
            <v>1.7556583716011667E-2</v>
          </cell>
          <cell r="AI55">
            <v>1.6727937519853651</v>
          </cell>
          <cell r="AJ55">
            <v>27.692747104809499</v>
          </cell>
          <cell r="AK55">
            <v>3.5509103133956874E-2</v>
          </cell>
          <cell r="AL55">
            <v>0.28096385542168678</v>
          </cell>
          <cell r="AM55">
            <v>0</v>
          </cell>
          <cell r="AN55">
            <v>0</v>
          </cell>
          <cell r="AO55">
            <v>6.0081633907489024E-2</v>
          </cell>
          <cell r="AP55">
            <v>1.2147152267225523E-3</v>
          </cell>
          <cell r="AQ55">
            <v>27.699855290665063</v>
          </cell>
          <cell r="AR55">
            <v>1.9321291362976882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1.0060855778521225</v>
          </cell>
          <cell r="BF55">
            <v>4.6983409867529344</v>
          </cell>
          <cell r="BG55">
            <v>1</v>
          </cell>
          <cell r="BH55">
            <v>4.2839563174735459E-3</v>
          </cell>
          <cell r="BI55">
            <v>1.5740614485775632</v>
          </cell>
          <cell r="BJ55">
            <v>1.5531443470447153</v>
          </cell>
          <cell r="BK55">
            <v>0.16011139365881399</v>
          </cell>
          <cell r="BL55">
            <v>0.2</v>
          </cell>
          <cell r="BM55">
            <v>0</v>
          </cell>
          <cell r="BN55">
            <v>9.4569558877602988E-3</v>
          </cell>
          <cell r="BO55">
            <v>0.3448192771084338</v>
          </cell>
          <cell r="BP55">
            <v>0</v>
          </cell>
          <cell r="BQ55">
            <v>0</v>
          </cell>
          <cell r="BR55">
            <v>1.6376084935600409E-2</v>
          </cell>
          <cell r="BS55">
            <v>3.6693437382570777E-4</v>
          </cell>
          <cell r="BT55">
            <v>27.685173797124737</v>
          </cell>
          <cell r="BU55">
            <v>1.9321291362970758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1.0060855778521227</v>
          </cell>
          <cell r="CI55">
            <v>4.6983409867529122</v>
          </cell>
          <cell r="CJ55">
            <v>1</v>
          </cell>
          <cell r="CK55">
            <v>1.1205287584531551E-3</v>
          </cell>
          <cell r="CL55">
            <v>1.7850002071992783</v>
          </cell>
          <cell r="CM55">
            <v>1.7578824892050933</v>
          </cell>
          <cell r="CN55">
            <v>0.1560587513494183</v>
          </cell>
          <cell r="CO55">
            <v>0.2</v>
          </cell>
          <cell r="CP55">
            <v>0</v>
          </cell>
          <cell r="CQ55">
            <v>0.10190843132854523</v>
          </cell>
          <cell r="CR55">
            <v>0.31927710843373497</v>
          </cell>
          <cell r="CS55">
            <v>0</v>
          </cell>
          <cell r="CT55">
            <v>0</v>
          </cell>
          <cell r="CU55">
            <v>0.17475474742104419</v>
          </cell>
          <cell r="CV55">
            <v>3.7549564923915896E-3</v>
          </cell>
          <cell r="CW55">
            <v>27.691187695348429</v>
          </cell>
          <cell r="CX55">
            <v>1.9321291362983695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1.0060855778521263</v>
          </cell>
          <cell r="DL55">
            <v>4.69834098675293</v>
          </cell>
          <cell r="DM55">
            <v>1</v>
          </cell>
          <cell r="DN55">
            <v>1.2166523451689356E-2</v>
          </cell>
          <cell r="DO55">
            <v>1.6952409680146898</v>
          </cell>
          <cell r="DP55">
            <v>1.6707851652645773</v>
          </cell>
          <cell r="DQ55">
            <v>0.15775317204956943</v>
          </cell>
          <cell r="DR55">
            <v>0.2</v>
          </cell>
          <cell r="DS55">
            <v>0</v>
          </cell>
          <cell r="DT55">
            <v>2.1383346185692793</v>
          </cell>
          <cell r="DU55">
            <v>4.2154231899865078</v>
          </cell>
          <cell r="DV55">
            <v>4.3290638263680167E-2</v>
          </cell>
          <cell r="DW55">
            <v>0.44769197547310496</v>
          </cell>
          <cell r="DX55">
            <v>2.8234551774894521</v>
          </cell>
          <cell r="DY55">
            <v>75.246522335938209</v>
          </cell>
          <cell r="DZ55">
            <v>0.28837996944550559</v>
          </cell>
          <cell r="EA55">
            <v>0.12643373493975904</v>
          </cell>
          <cell r="EB55">
            <v>0</v>
          </cell>
          <cell r="EC55">
            <v>0</v>
          </cell>
          <cell r="ED55">
            <v>0.56598729676929893</v>
          </cell>
          <cell r="EE55">
            <v>5.6694725807477832E-3</v>
          </cell>
          <cell r="EF55">
            <v>75.25633063836672</v>
          </cell>
          <cell r="EG55">
            <v>4.3620130115200606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1.0174703074303006</v>
          </cell>
          <cell r="EU55">
            <v>0.98901856069258021</v>
          </cell>
          <cell r="EV55">
            <v>1</v>
          </cell>
          <cell r="EW55">
            <v>6.0450500528147308E-2</v>
          </cell>
          <cell r="EX55">
            <v>2.7419163008136067</v>
          </cell>
          <cell r="EY55">
            <v>2.7914375711339332</v>
          </cell>
          <cell r="EZ55">
            <v>0.17364030342318618</v>
          </cell>
          <cell r="FA55">
            <v>0.2</v>
          </cell>
          <cell r="FB55">
            <v>0</v>
          </cell>
          <cell r="FC55">
            <v>0.35834636217143295</v>
          </cell>
          <cell r="FD55">
            <v>0.15516867469879519</v>
          </cell>
          <cell r="FE55">
            <v>0</v>
          </cell>
          <cell r="FF55">
            <v>0</v>
          </cell>
          <cell r="FG55">
            <v>0.70865239816143144</v>
          </cell>
          <cell r="FH55">
            <v>7.4058400278052714E-3</v>
          </cell>
          <cell r="FI55">
            <v>75.239633618557278</v>
          </cell>
          <cell r="FJ55">
            <v>4.3620130114580054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1.0174703074303075</v>
          </cell>
          <cell r="FX55">
            <v>0.989018560763824</v>
          </cell>
          <cell r="FY55">
            <v>1</v>
          </cell>
          <cell r="FZ55">
            <v>7.4960154383933442E-2</v>
          </cell>
          <cell r="GA55">
            <v>2.8821991684320825</v>
          </cell>
          <cell r="GB55">
            <v>2.9314542720355869</v>
          </cell>
          <cell r="GC55">
            <v>0.1721799924555843</v>
          </cell>
          <cell r="GD55">
            <v>0.2</v>
          </cell>
          <cell r="GE55">
            <v>0</v>
          </cell>
          <cell r="GF55">
            <v>1.4918088749361884</v>
          </cell>
          <cell r="GG55">
            <v>0.14367469879518072</v>
          </cell>
          <cell r="GH55">
            <v>0</v>
          </cell>
          <cell r="GI55">
            <v>0</v>
          </cell>
          <cell r="GJ55">
            <v>2.9410600196172765</v>
          </cell>
          <cell r="GK55">
            <v>3.021532565512712E-2</v>
          </cell>
          <cell r="GL55">
            <v>75.246370387790648</v>
          </cell>
          <cell r="GM55">
            <v>4.3620130114368383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1.017470307430298</v>
          </cell>
          <cell r="HA55">
            <v>0.98901856078809414</v>
          </cell>
          <cell r="HB55">
            <v>1</v>
          </cell>
          <cell r="HC55">
            <v>0.31232680438385085</v>
          </cell>
          <cell r="HD55">
            <v>2.8247268766735858</v>
          </cell>
          <cell r="HE55">
            <v>2.8741046032365953</v>
          </cell>
          <cell r="HF55">
            <v>0.17277326139840718</v>
          </cell>
          <cell r="HG55">
            <v>0.2</v>
          </cell>
          <cell r="HH55">
            <v>0</v>
          </cell>
          <cell r="HI55">
            <v>2.118564849408445</v>
          </cell>
          <cell r="HJ55">
            <v>3.4881442933302593</v>
          </cell>
          <cell r="HK55">
            <v>8.1873982421197103E-2</v>
          </cell>
          <cell r="HL55">
            <v>0.42911337178673875</v>
          </cell>
          <cell r="HM55">
            <v>5.0033504607332162</v>
          </cell>
          <cell r="HN55">
            <v>76.813642993718844</v>
          </cell>
          <cell r="HO55">
            <v>0.39845785788204768</v>
          </cell>
          <cell r="HP55">
            <v>0</v>
          </cell>
          <cell r="HQ55">
            <v>0</v>
          </cell>
          <cell r="HR55">
            <v>0</v>
          </cell>
          <cell r="HS55">
            <v>0.65604718377724036</v>
          </cell>
          <cell r="HT55">
            <v>1.5398788316974159E-2</v>
          </cell>
          <cell r="HU55">
            <v>76.813642993719526</v>
          </cell>
          <cell r="HV55">
            <v>6.1029237462652031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1.0230680699290469</v>
          </cell>
          <cell r="IJ55">
            <v>0.42829666438137143</v>
          </cell>
          <cell r="IK55">
            <v>1</v>
          </cell>
          <cell r="IL55">
            <v>8.0707274529938935E-2</v>
          </cell>
          <cell r="IM55">
            <v>5.0033504607332988</v>
          </cell>
          <cell r="IN55">
            <v>5.1541714325876642</v>
          </cell>
          <cell r="IO55">
            <v>0.17919391580044214</v>
          </cell>
          <cell r="IP55">
            <v>0.2</v>
          </cell>
          <cell r="IQ55">
            <v>0</v>
          </cell>
          <cell r="IR55">
            <v>0.4826423105262917</v>
          </cell>
          <cell r="IS55">
            <v>0</v>
          </cell>
          <cell r="IT55">
            <v>0</v>
          </cell>
          <cell r="IU55">
            <v>0</v>
          </cell>
          <cell r="IV55">
            <v>0.79465399496838529</v>
          </cell>
          <cell r="IW55">
            <v>1.8652177703594997E-2</v>
          </cell>
          <cell r="IX55">
            <v>76.813642993718005</v>
          </cell>
          <cell r="IY55">
            <v>6.1029237462653025</v>
          </cell>
          <cell r="IZ55">
            <v>0</v>
          </cell>
          <cell r="JA55">
            <v>0</v>
          </cell>
          <cell r="JB55">
            <v>0</v>
          </cell>
          <cell r="JC55">
            <v>0</v>
          </cell>
          <cell r="JD55">
            <v>0</v>
          </cell>
        </row>
        <row r="56">
          <cell r="A56">
            <v>2070</v>
          </cell>
          <cell r="B56">
            <v>4.4947373908347634</v>
          </cell>
          <cell r="C56">
            <v>6.6254532200940313</v>
          </cell>
          <cell r="D56">
            <v>2.4348891864281978</v>
          </cell>
          <cell r="E56">
            <v>1.1119399999999999</v>
          </cell>
          <cell r="F56">
            <v>-3.1042858527407025</v>
          </cell>
          <cell r="G56">
            <v>1.0301842679694417</v>
          </cell>
          <cell r="H56">
            <v>0</v>
          </cell>
          <cell r="I56">
            <v>0.16255857614973279</v>
          </cell>
          <cell r="J56">
            <v>5.2631578947368363E-2</v>
          </cell>
          <cell r="K56">
            <v>0.48380290841029189</v>
          </cell>
          <cell r="L56">
            <v>0.78701141510591166</v>
          </cell>
          <cell r="M56">
            <v>3.8682620860941341</v>
          </cell>
          <cell r="N56">
            <v>0.13077460771149624</v>
          </cell>
          <cell r="O56">
            <v>0</v>
          </cell>
          <cell r="P56">
            <v>0</v>
          </cell>
          <cell r="Q56">
            <v>2.862650602409639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3.5132530120481933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3.2530120481927711</v>
          </cell>
          <cell r="AB56">
            <v>0</v>
          </cell>
          <cell r="AC56">
            <v>0</v>
          </cell>
          <cell r="AD56">
            <v>0</v>
          </cell>
          <cell r="AE56">
            <v>0.14368615703406976</v>
          </cell>
          <cell r="AF56">
            <v>0.24642935152675308</v>
          </cell>
          <cell r="AG56">
            <v>5.1085858883340727E-3</v>
          </cell>
          <cell r="AH56">
            <v>1.7131178927760345E-2</v>
          </cell>
          <cell r="AI56">
            <v>1.6908260572664073</v>
          </cell>
          <cell r="AJ56">
            <v>28.624241407463852</v>
          </cell>
          <cell r="AK56">
            <v>3.4820896934498406E-2</v>
          </cell>
          <cell r="AL56">
            <v>0.28626506024096393</v>
          </cell>
          <cell r="AM56">
            <v>0</v>
          </cell>
          <cell r="AN56">
            <v>0</v>
          </cell>
          <cell r="AO56">
            <v>5.9052392228460177E-2</v>
          </cell>
          <cell r="AP56">
            <v>1.1628306010582335E-3</v>
          </cell>
          <cell r="AQ56">
            <v>28.631800423173448</v>
          </cell>
          <cell r="AR56">
            <v>1.9435638411305827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1.0059181887059607</v>
          </cell>
          <cell r="BF56">
            <v>4.8172077073224173</v>
          </cell>
          <cell r="BG56">
            <v>1</v>
          </cell>
          <cell r="BH56">
            <v>4.1882806726883746E-3</v>
          </cell>
          <cell r="BI56">
            <v>1.5882978760103692</v>
          </cell>
          <cell r="BJ56">
            <v>1.5667329767039719</v>
          </cell>
          <cell r="BK56">
            <v>0.15967701456088043</v>
          </cell>
          <cell r="BL56">
            <v>0.2</v>
          </cell>
          <cell r="BM56">
            <v>0</v>
          </cell>
          <cell r="BN56">
            <v>9.2399397894120956E-3</v>
          </cell>
          <cell r="BO56">
            <v>0.35132530120481936</v>
          </cell>
          <cell r="BP56">
            <v>0</v>
          </cell>
          <cell r="BQ56">
            <v>0</v>
          </cell>
          <cell r="BR56">
            <v>1.6044069490335915E-2</v>
          </cell>
          <cell r="BS56">
            <v>3.5125046508628182E-4</v>
          </cell>
          <cell r="BT56">
            <v>28.616181318707905</v>
          </cell>
          <cell r="BU56">
            <v>1.9435638411299518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1.005918188705953</v>
          </cell>
          <cell r="CI56">
            <v>4.817207707322396</v>
          </cell>
          <cell r="CJ56">
            <v>1</v>
          </cell>
          <cell r="CK56">
            <v>1.0910276103148109E-3</v>
          </cell>
          <cell r="CL56">
            <v>1.807654172400506</v>
          </cell>
          <cell r="CM56">
            <v>1.7796602160657817</v>
          </cell>
          <cell r="CN56">
            <v>0.1555625200168621</v>
          </cell>
          <cell r="CO56">
            <v>0.2</v>
          </cell>
          <cell r="CP56">
            <v>0</v>
          </cell>
          <cell r="CQ56">
            <v>9.9722638959908572E-2</v>
          </cell>
          <cell r="CR56">
            <v>0.32530120481927716</v>
          </cell>
          <cell r="CS56">
            <v>0</v>
          </cell>
          <cell r="CT56">
            <v>0</v>
          </cell>
          <cell r="CU56">
            <v>0.17144005355821926</v>
          </cell>
          <cell r="CV56">
            <v>3.5945048221895574E-3</v>
          </cell>
          <cell r="CW56">
            <v>28.622583670125451</v>
          </cell>
          <cell r="CX56">
            <v>1.9435638411312921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1.0059181887059732</v>
          </cell>
          <cell r="DL56">
            <v>4.8172077073224129</v>
          </cell>
          <cell r="DM56">
            <v>1</v>
          </cell>
          <cell r="DN56">
            <v>1.1866748093583164E-2</v>
          </cell>
          <cell r="DO56">
            <v>1.7141516491104976</v>
          </cell>
          <cell r="DP56">
            <v>1.6889217886625454</v>
          </cell>
          <cell r="DQ56">
            <v>0.15728513817580725</v>
          </cell>
          <cell r="DR56">
            <v>0.2</v>
          </cell>
          <cell r="DS56">
            <v>0</v>
          </cell>
          <cell r="DT56">
            <v>2.1776918838879089</v>
          </cell>
          <cell r="DU56">
            <v>4.30424667419698</v>
          </cell>
          <cell r="DV56">
            <v>4.3107658094371226E-2</v>
          </cell>
          <cell r="DW56">
            <v>0.45471767854385892</v>
          </cell>
          <cell r="DX56">
            <v>2.8301308450154554</v>
          </cell>
          <cell r="DY56">
            <v>77.147614535715476</v>
          </cell>
          <cell r="DZ56">
            <v>0.29389214697010629</v>
          </cell>
          <cell r="EA56">
            <v>0.12881927710843374</v>
          </cell>
          <cell r="EB56">
            <v>0</v>
          </cell>
          <cell r="EC56">
            <v>0</v>
          </cell>
          <cell r="ED56">
            <v>0.57829556559711326</v>
          </cell>
          <cell r="EE56">
            <v>5.6455447104184521E-3</v>
          </cell>
          <cell r="EF56">
            <v>77.157915021344948</v>
          </cell>
          <cell r="EG56">
            <v>4.4371360282713441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1.0172220982727205</v>
          </cell>
          <cell r="EU56">
            <v>0.98619083107956629</v>
          </cell>
          <cell r="EV56">
            <v>1</v>
          </cell>
          <cell r="EW56">
            <v>6.14433900511175E-2</v>
          </cell>
          <cell r="EX56">
            <v>2.7465067913211128</v>
          </cell>
          <cell r="EY56">
            <v>2.7945268718809335</v>
          </cell>
          <cell r="EZ56">
            <v>0.1730566787508229</v>
          </cell>
          <cell r="FA56">
            <v>0.2</v>
          </cell>
          <cell r="FB56">
            <v>0</v>
          </cell>
          <cell r="FC56">
            <v>0.36476165514617687</v>
          </cell>
          <cell r="FD56">
            <v>0.1580963855421687</v>
          </cell>
          <cell r="FE56">
            <v>0</v>
          </cell>
          <cell r="FF56">
            <v>0</v>
          </cell>
          <cell r="FG56">
            <v>0.72324580114781056</v>
          </cell>
          <cell r="FH56">
            <v>7.374503995300429E-3</v>
          </cell>
          <cell r="FI56">
            <v>77.14037838575581</v>
          </cell>
          <cell r="FJ56">
            <v>4.4371360282082142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1.0172220982727189</v>
          </cell>
          <cell r="FX56">
            <v>0.98619083115060624</v>
          </cell>
          <cell r="FY56">
            <v>1</v>
          </cell>
          <cell r="FZ56">
            <v>7.609755273150226E-2</v>
          </cell>
          <cell r="GA56">
            <v>2.8904274213006551</v>
          </cell>
          <cell r="GB56">
            <v>2.9381702321632974</v>
          </cell>
          <cell r="GC56">
            <v>0.17159099938014544</v>
          </cell>
          <cell r="GD56">
            <v>0.2</v>
          </cell>
          <cell r="GE56">
            <v>0</v>
          </cell>
          <cell r="GF56">
            <v>1.5192521346573031</v>
          </cell>
          <cell r="GG56">
            <v>0.14638554216867469</v>
          </cell>
          <cell r="GH56">
            <v>0</v>
          </cell>
          <cell r="GI56">
            <v>0</v>
          </cell>
          <cell r="GJ56">
            <v>3.0030031078498651</v>
          </cell>
          <cell r="GK56">
            <v>3.0087609388652351E-2</v>
          </cell>
          <cell r="GL56">
            <v>77.147455372675637</v>
          </cell>
          <cell r="GM56">
            <v>4.4371360281866421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1.0172220982727098</v>
          </cell>
          <cell r="HA56">
            <v>0.98619083117480721</v>
          </cell>
          <cell r="HB56">
            <v>1</v>
          </cell>
          <cell r="HC56">
            <v>0.31722513131205393</v>
          </cell>
          <cell r="HD56">
            <v>2.8314319957552327</v>
          </cell>
          <cell r="HE56">
            <v>2.879302414366006</v>
          </cell>
          <cell r="HF56">
            <v>0.17218670371162817</v>
          </cell>
          <cell r="HG56">
            <v>0.2</v>
          </cell>
          <cell r="HH56">
            <v>0</v>
          </cell>
          <cell r="HI56">
            <v>2.1981394940067998</v>
          </cell>
          <cell r="HJ56">
            <v>3.627609630598239</v>
          </cell>
          <cell r="HK56">
            <v>8.2558363728790954E-2</v>
          </cell>
          <cell r="HL56">
            <v>0.44471032618457912</v>
          </cell>
          <cell r="HM56">
            <v>4.9954613872058244</v>
          </cell>
          <cell r="HN56">
            <v>78.923908886467899</v>
          </cell>
          <cell r="HO56">
            <v>0.41342418871550063</v>
          </cell>
          <cell r="HP56">
            <v>0</v>
          </cell>
          <cell r="HQ56">
            <v>0</v>
          </cell>
          <cell r="HR56">
            <v>0</v>
          </cell>
          <cell r="HS56">
            <v>0.68227770466599236</v>
          </cell>
          <cell r="HT56">
            <v>1.5527506165698269E-2</v>
          </cell>
          <cell r="HU56">
            <v>78.923908886468624</v>
          </cell>
          <cell r="HV56">
            <v>6.2417813604582753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1.0227526379103211</v>
          </cell>
          <cell r="IJ56">
            <v>0.42531236129747069</v>
          </cell>
          <cell r="IK56">
            <v>1</v>
          </cell>
          <cell r="IL56">
            <v>8.364073632157637E-2</v>
          </cell>
          <cell r="IM56">
            <v>4.9954613872059896</v>
          </cell>
          <cell r="IN56">
            <v>5.1436456043309189</v>
          </cell>
          <cell r="IO56">
            <v>0.1786482003638844</v>
          </cell>
          <cell r="IP56">
            <v>0.2</v>
          </cell>
          <cell r="IQ56">
            <v>0</v>
          </cell>
          <cell r="IR56">
            <v>0.50077066299988782</v>
          </cell>
          <cell r="IS56">
            <v>0</v>
          </cell>
          <cell r="IT56">
            <v>0</v>
          </cell>
          <cell r="IU56">
            <v>0</v>
          </cell>
          <cell r="IV56">
            <v>0.82642638684778724</v>
          </cell>
          <cell r="IW56">
            <v>1.8808090502615695E-2</v>
          </cell>
          <cell r="IX56">
            <v>78.923908886467032</v>
          </cell>
          <cell r="IY56">
            <v>6.2417813604583756</v>
          </cell>
          <cell r="IZ56">
            <v>0</v>
          </cell>
          <cell r="JA56">
            <v>0</v>
          </cell>
          <cell r="JB56">
            <v>0</v>
          </cell>
          <cell r="JC56">
            <v>0</v>
          </cell>
          <cell r="JD56">
            <v>0</v>
          </cell>
        </row>
        <row r="57">
          <cell r="A57">
            <v>2071</v>
          </cell>
          <cell r="B57">
            <v>4.4947373908347634</v>
          </cell>
          <cell r="C57">
            <v>6.835813484144543</v>
          </cell>
          <cell r="D57">
            <v>2.5078956669649646</v>
          </cell>
          <cell r="E57">
            <v>1.1119399999999999</v>
          </cell>
          <cell r="F57">
            <v>-3.1981581269332411</v>
          </cell>
          <cell r="G57">
            <v>1.0297862351096372</v>
          </cell>
          <cell r="H57">
            <v>0</v>
          </cell>
          <cell r="I57">
            <v>0.16748732874327182</v>
          </cell>
          <cell r="J57">
            <v>5.2631578947368363E-2</v>
          </cell>
          <cell r="K57">
            <v>0.49789451612081331</v>
          </cell>
          <cell r="L57">
            <v>0.80888509074044013</v>
          </cell>
          <cell r="M57">
            <v>3.9821626025694901</v>
          </cell>
          <cell r="N57">
            <v>0.13104832570395886</v>
          </cell>
          <cell r="O57">
            <v>0</v>
          </cell>
          <cell r="P57">
            <v>0</v>
          </cell>
          <cell r="Q57">
            <v>2.9156626506024099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3.5783132530120487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3.3132530120481927</v>
          </cell>
          <cell r="AB57">
            <v>0</v>
          </cell>
          <cell r="AC57">
            <v>0</v>
          </cell>
          <cell r="AD57">
            <v>0</v>
          </cell>
          <cell r="AE57">
            <v>0.14060078958089545</v>
          </cell>
          <cell r="AF57">
            <v>0.24173126014979721</v>
          </cell>
          <cell r="AG57">
            <v>4.8904692271657712E-3</v>
          </cell>
          <cell r="AH57">
            <v>1.6708452395014155E-2</v>
          </cell>
          <cell r="AI57">
            <v>1.7090567901449509</v>
          </cell>
          <cell r="AJ57">
            <v>29.574294386121615</v>
          </cell>
          <cell r="AK57">
            <v>3.4133331328002975E-2</v>
          </cell>
          <cell r="AL57">
            <v>0.29156626506024103</v>
          </cell>
          <cell r="AM57">
            <v>0</v>
          </cell>
          <cell r="AN57">
            <v>0</v>
          </cell>
          <cell r="AO57">
            <v>5.8016951187697008E-2</v>
          </cell>
          <cell r="AP57">
            <v>1.1131990068399948E-3</v>
          </cell>
          <cell r="AQ57">
            <v>29.582326521328255</v>
          </cell>
          <cell r="AR57">
            <v>1.9547472789291516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1.0057540882176854</v>
          </cell>
          <cell r="BF57">
            <v>4.938790425944994</v>
          </cell>
          <cell r="BG57">
            <v>1</v>
          </cell>
          <cell r="BH57">
            <v>4.0930217657974459E-3</v>
          </cell>
          <cell r="BI57">
            <v>1.6026223963029831</v>
          </cell>
          <cell r="BJ57">
            <v>1.5803896012310754</v>
          </cell>
          <cell r="BK57">
            <v>0.15925064980501841</v>
          </cell>
          <cell r="BL57">
            <v>0.2</v>
          </cell>
          <cell r="BM57">
            <v>0</v>
          </cell>
          <cell r="BN57">
            <v>9.0239860224347983E-3</v>
          </cell>
          <cell r="BO57">
            <v>0.35783132530120487</v>
          </cell>
          <cell r="BP57">
            <v>0</v>
          </cell>
          <cell r="BQ57">
            <v>0</v>
          </cell>
          <cell r="BR57">
            <v>1.5711535604390117E-2</v>
          </cell>
          <cell r="BS57">
            <v>3.3624789505815066E-4</v>
          </cell>
          <cell r="BT57">
            <v>29.565722836558056</v>
          </cell>
          <cell r="BU57">
            <v>1.954747278928521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1.0057540882176874</v>
          </cell>
          <cell r="CI57">
            <v>4.9387904259449718</v>
          </cell>
          <cell r="CJ57">
            <v>1</v>
          </cell>
          <cell r="CK57">
            <v>1.0617708138891577E-3</v>
          </cell>
          <cell r="CL57">
            <v>1.8306617829110283</v>
          </cell>
          <cell r="CM57">
            <v>1.8017627840308772</v>
          </cell>
          <cell r="CN57">
            <v>0.15507255788990115</v>
          </cell>
          <cell r="CO57">
            <v>0.2</v>
          </cell>
          <cell r="CP57">
            <v>0</v>
          </cell>
          <cell r="CQ57">
            <v>9.7544147293465458E-2</v>
          </cell>
          <cell r="CR57">
            <v>0.33132530120481929</v>
          </cell>
          <cell r="CS57">
            <v>0</v>
          </cell>
          <cell r="CT57">
            <v>0</v>
          </cell>
          <cell r="CU57">
            <v>0.16811447663675208</v>
          </cell>
          <cell r="CV57">
            <v>3.4410223252676259E-3</v>
          </cell>
          <cell r="CW57">
            <v>29.572533514245787</v>
          </cell>
          <cell r="CX57">
            <v>1.9547472789298705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1.0057540882176883</v>
          </cell>
          <cell r="DL57">
            <v>4.9387904259449904</v>
          </cell>
          <cell r="DM57">
            <v>1</v>
          </cell>
          <cell r="DN57">
            <v>1.1568989761485097E-2</v>
          </cell>
          <cell r="DO57">
            <v>1.7332872472279488</v>
          </cell>
          <cell r="DP57">
            <v>1.7072584207381465</v>
          </cell>
          <cell r="DQ57">
            <v>0.1568242133520589</v>
          </cell>
          <cell r="DR57">
            <v>0.2</v>
          </cell>
          <cell r="DS57">
            <v>0</v>
          </cell>
          <cell r="DT57">
            <v>2.2165098647204697</v>
          </cell>
          <cell r="DU57">
            <v>4.3922807997328572</v>
          </cell>
          <cell r="DV57">
            <v>4.292346051766021E-2</v>
          </cell>
          <cell r="DW57">
            <v>0.46159413821993489</v>
          </cell>
          <cell r="DX57">
            <v>2.8369309730708676</v>
          </cell>
          <cell r="DY57">
            <v>79.058204740918356</v>
          </cell>
          <cell r="DZ57">
            <v>0.2993402198479912</v>
          </cell>
          <cell r="EA57">
            <v>0.13120481927710845</v>
          </cell>
          <cell r="EB57">
            <v>0</v>
          </cell>
          <cell r="EC57">
            <v>0</v>
          </cell>
          <cell r="ED57">
            <v>0.59051589794873349</v>
          </cell>
          <cell r="EE57">
            <v>5.6214572987254782E-3</v>
          </cell>
          <cell r="EF57">
            <v>79.069012154504591</v>
          </cell>
          <cell r="EG57">
            <v>4.5124709237952612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1.0169782704528143</v>
          </cell>
          <cell r="EU57">
            <v>0.98329763209037513</v>
          </cell>
          <cell r="EV57">
            <v>1</v>
          </cell>
          <cell r="EW57">
            <v>6.2417775038067613E-2</v>
          </cell>
          <cell r="EX57">
            <v>2.7511995015400887</v>
          </cell>
          <cell r="EY57">
            <v>2.7977423633979321</v>
          </cell>
          <cell r="EZ57">
            <v>0.17248314118695551</v>
          </cell>
          <cell r="FA57">
            <v>0.2</v>
          </cell>
          <cell r="FB57">
            <v>0</v>
          </cell>
          <cell r="FC57">
            <v>0.37107909409076334</v>
          </cell>
          <cell r="FD57">
            <v>0.16102409638554219</v>
          </cell>
          <cell r="FE57">
            <v>0</v>
          </cell>
          <cell r="FF57">
            <v>0</v>
          </cell>
          <cell r="FG57">
            <v>0.7376907468026126</v>
          </cell>
          <cell r="FH57">
            <v>7.3429597799730293E-3</v>
          </cell>
          <cell r="FI57">
            <v>79.050610617145566</v>
          </cell>
          <cell r="FJ57">
            <v>4.5124709237310325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1.0169782704528083</v>
          </cell>
          <cell r="FX57">
            <v>0.98329763216120714</v>
          </cell>
          <cell r="FY57">
            <v>1</v>
          </cell>
          <cell r="FZ57">
            <v>7.7208538953674716E-2</v>
          </cell>
          <cell r="GA57">
            <v>2.8987990545082107</v>
          </cell>
          <cell r="GB57">
            <v>2.9450526224078688</v>
          </cell>
          <cell r="GC57">
            <v>0.17101196048146736</v>
          </cell>
          <cell r="GD57">
            <v>0.2</v>
          </cell>
          <cell r="GE57">
            <v>0</v>
          </cell>
          <cell r="GF57">
            <v>1.5463186606150994</v>
          </cell>
          <cell r="GG57">
            <v>0.14909638554216867</v>
          </cell>
          <cell r="GH57">
            <v>0</v>
          </cell>
          <cell r="GI57">
            <v>0</v>
          </cell>
          <cell r="GJ57">
            <v>3.0643943187406442</v>
          </cell>
          <cell r="GK57">
            <v>2.9959043438961701E-2</v>
          </cell>
          <cell r="GL57">
            <v>79.058038177904891</v>
          </cell>
          <cell r="GM57">
            <v>4.5124709237091452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1.0169782704528196</v>
          </cell>
          <cell r="HA57">
            <v>0.98329763218533672</v>
          </cell>
          <cell r="HB57">
            <v>1</v>
          </cell>
          <cell r="HC57">
            <v>0.32201924953907879</v>
          </cell>
          <cell r="HD57">
            <v>2.8382617428040642</v>
          </cell>
          <cell r="HE57">
            <v>2.884648256498791</v>
          </cell>
          <cell r="HF57">
            <v>0.17161015775556962</v>
          </cell>
          <cell r="HG57">
            <v>0.2</v>
          </cell>
          <cell r="HH57">
            <v>0</v>
          </cell>
          <cell r="HI57">
            <v>2.2797190879086386</v>
          </cell>
          <cell r="HJ57">
            <v>3.7709196659241035</v>
          </cell>
          <cell r="HK57">
            <v>8.3234395959132873E-2</v>
          </cell>
          <cell r="HL57">
            <v>0.46067164951594025</v>
          </cell>
          <cell r="HM57">
            <v>4.9876298290366599</v>
          </cell>
          <cell r="HN57">
            <v>81.07145392938456</v>
          </cell>
          <cell r="HO57">
            <v>0.42876760869251529</v>
          </cell>
          <cell r="HP57">
            <v>0</v>
          </cell>
          <cell r="HQ57">
            <v>0</v>
          </cell>
          <cell r="HR57">
            <v>0</v>
          </cell>
          <cell r="HS57">
            <v>0.70923133306443309</v>
          </cell>
          <cell r="HT57">
            <v>1.5654653727141327E-2</v>
          </cell>
          <cell r="HU57">
            <v>81.071453929385271</v>
          </cell>
          <cell r="HV57">
            <v>6.3818616524402012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1.0224423580212751</v>
          </cell>
          <cell r="IJ57">
            <v>0.42244117176767904</v>
          </cell>
          <cell r="IK57">
            <v>1</v>
          </cell>
          <cell r="IL57">
            <v>8.6642728309385436E-2</v>
          </cell>
          <cell r="IM57">
            <v>4.9876298290368197</v>
          </cell>
          <cell r="IN57">
            <v>5.1332374371173106</v>
          </cell>
          <cell r="IO57">
            <v>0.17811034478557838</v>
          </cell>
          <cell r="IP57">
            <v>0.2</v>
          </cell>
          <cell r="IQ57">
            <v>0</v>
          </cell>
          <cell r="IR57">
            <v>0.51935577438016678</v>
          </cell>
          <cell r="IS57">
            <v>0</v>
          </cell>
          <cell r="IT57">
            <v>0</v>
          </cell>
          <cell r="IU57">
            <v>0</v>
          </cell>
          <cell r="IV57">
            <v>0.85907466126365206</v>
          </cell>
          <cell r="IW57">
            <v>1.896210125085104E-2</v>
          </cell>
          <cell r="IX57">
            <v>81.071453929383651</v>
          </cell>
          <cell r="IY57">
            <v>6.3818616524403025</v>
          </cell>
          <cell r="IZ57">
            <v>0</v>
          </cell>
          <cell r="JA57">
            <v>0</v>
          </cell>
          <cell r="JB57">
            <v>0</v>
          </cell>
          <cell r="JC57">
            <v>0</v>
          </cell>
          <cell r="JD57">
            <v>0</v>
          </cell>
        </row>
        <row r="58">
          <cell r="A58">
            <v>2072</v>
          </cell>
          <cell r="B58">
            <v>4.4947373908347634</v>
          </cell>
          <cell r="C58">
            <v>7.0498529275558806</v>
          </cell>
          <cell r="D58">
            <v>2.582100587319538</v>
          </cell>
          <cell r="E58">
            <v>1.1119399999999999</v>
          </cell>
          <cell r="F58">
            <v>-3.293594075224298</v>
          </cell>
          <cell r="G58">
            <v>1.0293939606367781</v>
          </cell>
          <cell r="H58">
            <v>0</v>
          </cell>
          <cell r="I58">
            <v>0.1724973897069576</v>
          </cell>
          <cell r="J58">
            <v>5.2631578947368363E-2</v>
          </cell>
          <cell r="K58">
            <v>0.51220169094344259</v>
          </cell>
          <cell r="L58">
            <v>0.83104890336451309</v>
          </cell>
          <cell r="M58">
            <v>4.0978485713344517</v>
          </cell>
          <cell r="N58">
            <v>0.13132191409858024</v>
          </cell>
          <cell r="O58">
            <v>0</v>
          </cell>
          <cell r="P58">
            <v>0</v>
          </cell>
          <cell r="Q58">
            <v>2.9686746987951809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3.6433734939759042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3.3734939759036147</v>
          </cell>
          <cell r="AB58">
            <v>0</v>
          </cell>
          <cell r="AC58">
            <v>0</v>
          </cell>
          <cell r="AD58">
            <v>0</v>
          </cell>
          <cell r="AE58">
            <v>0.13752674107439558</v>
          </cell>
          <cell r="AF58">
            <v>0.23702011790832636</v>
          </cell>
          <cell r="AG58">
            <v>4.6818032931955876E-3</v>
          </cell>
          <cell r="AH58">
            <v>1.6288733379207693E-2</v>
          </cell>
          <cell r="AI58">
            <v>1.7274901912416101</v>
          </cell>
          <cell r="AJ58">
            <v>30.542846106485158</v>
          </cell>
          <cell r="AK58">
            <v>3.3446944843566306E-2</v>
          </cell>
          <cell r="AL58">
            <v>0.29686746987951812</v>
          </cell>
          <cell r="AM58">
            <v>0</v>
          </cell>
          <cell r="AN58">
            <v>0</v>
          </cell>
          <cell r="AO58">
            <v>5.6976356408827783E-2</v>
          </cell>
          <cell r="AP58">
            <v>1.0657174431748925E-3</v>
          </cell>
          <cell r="AQ58">
            <v>30.551374485457977</v>
          </cell>
          <cell r="AR58">
            <v>1.9656805585241237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1.0055931934080817</v>
          </cell>
          <cell r="BF58">
            <v>5.0631489222646984</v>
          </cell>
          <cell r="BG58">
            <v>1</v>
          </cell>
          <cell r="BH58">
            <v>3.9982592247357627E-3</v>
          </cell>
          <cell r="BI58">
            <v>1.617035762901631</v>
          </cell>
          <cell r="BJ58">
            <v>1.5941093063787104</v>
          </cell>
          <cell r="BK58">
            <v>0.15883220104281409</v>
          </cell>
          <cell r="BL58">
            <v>0.2</v>
          </cell>
          <cell r="BM58">
            <v>0</v>
          </cell>
          <cell r="BN58">
            <v>8.8092514291050576E-3</v>
          </cell>
          <cell r="BO58">
            <v>0.36433734939759044</v>
          </cell>
          <cell r="BP58">
            <v>0</v>
          </cell>
          <cell r="BQ58">
            <v>0</v>
          </cell>
          <cell r="BR58">
            <v>1.537879743460214E-2</v>
          </cell>
          <cell r="BS58">
            <v>3.2189550687529499E-4</v>
          </cell>
          <cell r="BT58">
            <v>30.53373744001463</v>
          </cell>
          <cell r="BU58">
            <v>1.965680558523464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1.0055931934080686</v>
          </cell>
          <cell r="CI58">
            <v>5.0631489222646753</v>
          </cell>
          <cell r="CJ58">
            <v>1</v>
          </cell>
          <cell r="CK58">
            <v>1.0327793942847166E-3</v>
          </cell>
          <cell r="CL58">
            <v>1.8540332089861959</v>
          </cell>
          <cell r="CM58">
            <v>1.8241939030566972</v>
          </cell>
          <cell r="CN58">
            <v>0.15458874547116147</v>
          </cell>
          <cell r="CO58">
            <v>0.2</v>
          </cell>
          <cell r="CP58">
            <v>0</v>
          </cell>
          <cell r="CQ58">
            <v>9.5374587647464371E-2</v>
          </cell>
          <cell r="CR58">
            <v>0.33734939759036148</v>
          </cell>
          <cell r="CS58">
            <v>0</v>
          </cell>
          <cell r="CT58">
            <v>0</v>
          </cell>
          <cell r="CU58">
            <v>0.16478124405177388</v>
          </cell>
          <cell r="CV58">
            <v>3.2941903431454003E-3</v>
          </cell>
          <cell r="CW58">
            <v>30.54097711812032</v>
          </cell>
          <cell r="CX58">
            <v>1.9656805585248551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1.005593193408086</v>
          </cell>
          <cell r="DL58">
            <v>5.063148922264693</v>
          </cell>
          <cell r="DM58">
            <v>1</v>
          </cell>
          <cell r="DN58">
            <v>1.1273476872069503E-2</v>
          </cell>
          <cell r="DO58">
            <v>1.7526528784543811</v>
          </cell>
          <cell r="DP58">
            <v>1.7257940497077982</v>
          </cell>
          <cell r="DQ58">
            <v>0.1563702916607726</v>
          </cell>
          <cell r="DR58">
            <v>0.2</v>
          </cell>
          <cell r="DS58">
            <v>0</v>
          </cell>
          <cell r="DT58">
            <v>2.254754425046761</v>
          </cell>
          <cell r="DU58">
            <v>4.479438588471508</v>
          </cell>
          <cell r="DV58">
            <v>4.2738065396653056E-2</v>
          </cell>
          <cell r="DW58">
            <v>0.4683160878682025</v>
          </cell>
          <cell r="DX58">
            <v>2.8438546939512732</v>
          </cell>
          <cell r="DY58">
            <v>80.977324057684214</v>
          </cell>
          <cell r="DZ58">
            <v>0.30471950927487096</v>
          </cell>
          <cell r="EA58">
            <v>0.13359036144578312</v>
          </cell>
          <cell r="EB58">
            <v>0</v>
          </cell>
          <cell r="EC58">
            <v>0</v>
          </cell>
          <cell r="ED58">
            <v>0.602636572367788</v>
          </cell>
          <cell r="EE58">
            <v>5.597212944055679E-3</v>
          </cell>
          <cell r="EF58">
            <v>80.988653219818758</v>
          </cell>
          <cell r="EG58">
            <v>4.5880035453785455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1.0167386389538786</v>
          </cell>
          <cell r="EU58">
            <v>0.98034222563241868</v>
          </cell>
          <cell r="EV58">
            <v>1</v>
          </cell>
          <cell r="EW58">
            <v>6.3372925633676899E-2</v>
          </cell>
          <cell r="EX58">
            <v>2.7559931638763793</v>
          </cell>
          <cell r="EY58">
            <v>2.8010806040511196</v>
          </cell>
          <cell r="EZ58">
            <v>0.17191974034083896</v>
          </cell>
          <cell r="FA58">
            <v>0.2</v>
          </cell>
          <cell r="FB58">
            <v>0</v>
          </cell>
          <cell r="FC58">
            <v>0.37729303355921956</v>
          </cell>
          <cell r="FD58">
            <v>0.16395180722891567</v>
          </cell>
          <cell r="FE58">
            <v>0</v>
          </cell>
          <cell r="FF58">
            <v>0</v>
          </cell>
          <cell r="FG58">
            <v>0.75197266852692823</v>
          </cell>
          <cell r="FH58">
            <v>7.3112107824800507E-3</v>
          </cell>
          <cell r="FI58">
            <v>80.969361355935945</v>
          </cell>
          <cell r="FJ58">
            <v>4.5880035453132306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1.0167386389538762</v>
          </cell>
          <cell r="FX58">
            <v>0.98034222570303753</v>
          </cell>
          <cell r="FY58">
            <v>1</v>
          </cell>
          <cell r="FZ58">
            <v>7.8292249210945589E-2</v>
          </cell>
          <cell r="GA58">
            <v>2.9073135611514349</v>
          </cell>
          <cell r="GB58">
            <v>2.9520989888910956</v>
          </cell>
          <cell r="GC58">
            <v>0.17044292670116598</v>
          </cell>
          <cell r="GD58">
            <v>0.2</v>
          </cell>
          <cell r="GE58">
            <v>0</v>
          </cell>
          <cell r="GF58">
            <v>1.5729846504119698</v>
          </cell>
          <cell r="GG58">
            <v>0.15180722891566265</v>
          </cell>
          <cell r="GH58">
            <v>0</v>
          </cell>
          <cell r="GI58">
            <v>0</v>
          </cell>
          <cell r="GJ58">
            <v>3.1251729866303251</v>
          </cell>
          <cell r="GK58">
            <v>2.9829641670117334E-2</v>
          </cell>
          <cell r="GL58">
            <v>80.977149910702394</v>
          </cell>
          <cell r="GM58">
            <v>4.5880035452909524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1.0167386389538708</v>
          </cell>
          <cell r="HA58">
            <v>0.98034222572709517</v>
          </cell>
          <cell r="HB58">
            <v>1</v>
          </cell>
          <cell r="HC58">
            <v>0.32670548793151127</v>
          </cell>
          <cell r="HD58">
            <v>2.8452152516227689</v>
          </cell>
          <cell r="HE58">
            <v>2.8901392184624437</v>
          </cell>
          <cell r="HF58">
            <v>0.17104367397243075</v>
          </cell>
          <cell r="HG58">
            <v>0.2</v>
          </cell>
          <cell r="HH58">
            <v>0</v>
          </cell>
          <cell r="HI58">
            <v>2.3633174759989681</v>
          </cell>
          <cell r="HJ58">
            <v>3.9181078770544184</v>
          </cell>
          <cell r="HK58">
            <v>8.3902045408731585E-2</v>
          </cell>
          <cell r="HL58">
            <v>0.47699864353338278</v>
          </cell>
          <cell r="HM58">
            <v>4.9798570287155277</v>
          </cell>
          <cell r="HN58">
            <v>83.256337994809201</v>
          </cell>
          <cell r="HO58">
            <v>0.44449072174717352</v>
          </cell>
          <cell r="HP58">
            <v>0</v>
          </cell>
          <cell r="HQ58">
            <v>0</v>
          </cell>
          <cell r="HR58">
            <v>0</v>
          </cell>
          <cell r="HS58">
            <v>0.73691436543837407</v>
          </cell>
          <cell r="HT58">
            <v>1.5780224662379629E-2</v>
          </cell>
          <cell r="HU58">
            <v>83.256337994809968</v>
          </cell>
          <cell r="HV58">
            <v>6.5231372621964372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1.0221370530184115</v>
          </cell>
          <cell r="IJ58">
            <v>0.41967880057938439</v>
          </cell>
          <cell r="IK58">
            <v>1</v>
          </cell>
          <cell r="IL58">
            <v>8.9713495325867768E-2</v>
          </cell>
          <cell r="IM58">
            <v>4.9798570287156343</v>
          </cell>
          <cell r="IN58">
            <v>5.1229505504892385</v>
          </cell>
          <cell r="IO58">
            <v>0.17758043246266164</v>
          </cell>
          <cell r="IP58">
            <v>0.2</v>
          </cell>
          <cell r="IQ58">
            <v>0</v>
          </cell>
          <cell r="IR58">
            <v>0.53840079874910596</v>
          </cell>
          <cell r="IS58">
            <v>0</v>
          </cell>
          <cell r="IT58">
            <v>0</v>
          </cell>
          <cell r="IU58">
            <v>0</v>
          </cell>
          <cell r="IV58">
            <v>0.89260644497185115</v>
          </cell>
          <cell r="IW58">
            <v>1.9114202270116936E-2</v>
          </cell>
          <cell r="IX58">
            <v>83.256337994808206</v>
          </cell>
          <cell r="IY58">
            <v>6.5231372621965704</v>
          </cell>
          <cell r="IZ58">
            <v>0</v>
          </cell>
          <cell r="JA58">
            <v>0</v>
          </cell>
          <cell r="JB58">
            <v>0</v>
          </cell>
          <cell r="JC58">
            <v>0</v>
          </cell>
          <cell r="JD58">
            <v>0</v>
          </cell>
        </row>
        <row r="59">
          <cell r="A59">
            <v>2073</v>
          </cell>
          <cell r="B59">
            <v>4.4947373908347634</v>
          </cell>
          <cell r="C59">
            <v>7.2675440718015496</v>
          </cell>
          <cell r="D59">
            <v>2.6574966822665007</v>
          </cell>
          <cell r="E59">
            <v>1.1119399999999999</v>
          </cell>
          <cell r="F59">
            <v>-3.3905858728520912</v>
          </cell>
          <cell r="G59">
            <v>1.0290073545219456</v>
          </cell>
          <cell r="H59">
            <v>0</v>
          </cell>
          <cell r="I59">
            <v>0.17758827212811051</v>
          </cell>
          <cell r="J59">
            <v>5.2631578947368363E-2</v>
          </cell>
          <cell r="K59">
            <v>0.52672276234394255</v>
          </cell>
          <cell r="L59">
            <v>0.85349968172726554</v>
          </cell>
          <cell r="M59">
            <v>4.2153073984658178</v>
          </cell>
          <cell r="N59">
            <v>0.1315949340181819</v>
          </cell>
          <cell r="O59">
            <v>0</v>
          </cell>
          <cell r="P59">
            <v>0</v>
          </cell>
          <cell r="Q59">
            <v>3.0216867469879523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3.7084337349397596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3.4337349397590362</v>
          </cell>
          <cell r="AB59">
            <v>0</v>
          </cell>
          <cell r="AC59">
            <v>0</v>
          </cell>
          <cell r="AD59">
            <v>0</v>
          </cell>
          <cell r="AE59">
            <v>0.13446625280812755</v>
          </cell>
          <cell r="AF59">
            <v>0.23230045977755312</v>
          </cell>
          <cell r="AG59">
            <v>4.4821577015914009E-3</v>
          </cell>
          <cell r="AH59">
            <v>1.5872358198352348E-2</v>
          </cell>
          <cell r="AI59">
            <v>1.7461306296014758</v>
          </cell>
          <cell r="AJ59">
            <v>31.529820475973498</v>
          </cell>
          <cell r="AK59">
            <v>3.2762257763205349E-2</v>
          </cell>
          <cell r="AL59">
            <v>0.30216867469879527</v>
          </cell>
          <cell r="AM59">
            <v>0</v>
          </cell>
          <cell r="AN59">
            <v>0</v>
          </cell>
          <cell r="AO59">
            <v>5.5931646558774709E-2</v>
          </cell>
          <cell r="AP59">
            <v>1.0202880112781549E-3</v>
          </cell>
          <cell r="AQ59">
            <v>31.538869082482993</v>
          </cell>
          <cell r="AR59">
            <v>1.9763648805372949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1.0054354314930973</v>
          </cell>
          <cell r="BF59">
            <v>5.1903439101368667</v>
          </cell>
          <cell r="BG59">
            <v>1</v>
          </cell>
          <cell r="BH59">
            <v>3.9040753196400162E-3</v>
          </cell>
          <cell r="BI59">
            <v>1.6315387053546555</v>
          </cell>
          <cell r="BJ59">
            <v>1.6078861292916282</v>
          </cell>
          <cell r="BK59">
            <v>0.15842154160451741</v>
          </cell>
          <cell r="BL59">
            <v>0.2</v>
          </cell>
          <cell r="BM59">
            <v>0</v>
          </cell>
          <cell r="BN59">
            <v>8.5958861850562243E-3</v>
          </cell>
          <cell r="BO59">
            <v>0.370843373493976</v>
          </cell>
          <cell r="BP59">
            <v>0</v>
          </cell>
          <cell r="BQ59">
            <v>0</v>
          </cell>
          <cell r="BR59">
            <v>1.5046163408994886E-2</v>
          </cell>
          <cell r="BS59">
            <v>3.0816368718829983E-4</v>
          </cell>
          <cell r="BT59">
            <v>31.52014802671626</v>
          </cell>
          <cell r="BU59">
            <v>1.9763648805366305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1.0054354314930967</v>
          </cell>
          <cell r="CI59">
            <v>5.1903439101368409</v>
          </cell>
          <cell r="CJ59">
            <v>1</v>
          </cell>
          <cell r="CK59">
            <v>1.0040745444570376E-3</v>
          </cell>
          <cell r="CL59">
            <v>1.8777790552689357</v>
          </cell>
          <cell r="CM59">
            <v>1.8469564007427635</v>
          </cell>
          <cell r="CN59">
            <v>0.15411094177908174</v>
          </cell>
          <cell r="CO59">
            <v>0.2</v>
          </cell>
          <cell r="CP59">
            <v>0</v>
          </cell>
          <cell r="CQ59">
            <v>9.3215527910544202E-2</v>
          </cell>
          <cell r="CR59">
            <v>0.34337349397590367</v>
          </cell>
          <cell r="CS59">
            <v>0</v>
          </cell>
          <cell r="CT59">
            <v>0</v>
          </cell>
          <cell r="CU59">
            <v>0.1614435399134912</v>
          </cell>
          <cell r="CV59">
            <v>3.1537060031249465E-3</v>
          </cell>
          <cell r="CW59">
            <v>31.527838209044695</v>
          </cell>
          <cell r="CX59">
            <v>1.9763648805380456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1.0054354314931051</v>
          </cell>
          <cell r="DL59">
            <v>5.1903439101368622</v>
          </cell>
          <cell r="DM59">
            <v>1</v>
          </cell>
          <cell r="DN59">
            <v>1.0980442181575796E-2</v>
          </cell>
          <cell r="DO59">
            <v>1.7722538264150101</v>
          </cell>
          <cell r="DP59">
            <v>1.7445266466320597</v>
          </cell>
          <cell r="DQ59">
            <v>0.15592324269343882</v>
          </cell>
          <cell r="DR59">
            <v>0.2</v>
          </cell>
          <cell r="DS59">
            <v>0</v>
          </cell>
          <cell r="DT59">
            <v>2.2923925381890391</v>
          </cell>
          <cell r="DU59">
            <v>4.5656357705079564</v>
          </cell>
          <cell r="DV59">
            <v>4.2551493525557718E-2</v>
          </cell>
          <cell r="DW59">
            <v>0.47487875748930419</v>
          </cell>
          <cell r="DX59">
            <v>2.8509011603769232</v>
          </cell>
          <cell r="DY59">
            <v>82.904004335115815</v>
          </cell>
          <cell r="DZ59">
            <v>0.31002547459146645</v>
          </cell>
          <cell r="EA59">
            <v>0.13597590361445785</v>
          </cell>
          <cell r="EB59">
            <v>0</v>
          </cell>
          <cell r="EC59">
            <v>0</v>
          </cell>
          <cell r="ED59">
            <v>0.61464621265890884</v>
          </cell>
          <cell r="EE59">
            <v>5.5728143671762076E-3</v>
          </cell>
          <cell r="EF59">
            <v>82.915870136010568</v>
          </cell>
          <cell r="EG59">
            <v>4.6637195487841412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1.0165030394280894</v>
          </cell>
          <cell r="EU59">
            <v>0.97732778723864011</v>
          </cell>
          <cell r="EV59">
            <v>1</v>
          </cell>
          <cell r="EW59">
            <v>6.4308180284576869E-2</v>
          </cell>
          <cell r="EX59">
            <v>2.7608865126973443</v>
          </cell>
          <cell r="EY59">
            <v>2.8045373656069565</v>
          </cell>
          <cell r="EZ59">
            <v>0.17136647595421509</v>
          </cell>
          <cell r="FA59">
            <v>0.2</v>
          </cell>
          <cell r="FB59">
            <v>0</v>
          </cell>
          <cell r="FC59">
            <v>0.38339802408207191</v>
          </cell>
          <cell r="FD59">
            <v>0.16687951807228918</v>
          </cell>
          <cell r="FE59">
            <v>0</v>
          </cell>
          <cell r="FF59">
            <v>0</v>
          </cell>
          <cell r="FG59">
            <v>0.76607747112012625</v>
          </cell>
          <cell r="FH59">
            <v>7.2792605623468306E-3</v>
          </cell>
          <cell r="FI59">
            <v>82.895662392392879</v>
          </cell>
          <cell r="FJ59">
            <v>4.6637195487177401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1.0165030394280874</v>
          </cell>
          <cell r="FX59">
            <v>0.97732778730904202</v>
          </cell>
          <cell r="FY59">
            <v>1</v>
          </cell>
          <cell r="FZ59">
            <v>7.9347901647820407E-2</v>
          </cell>
          <cell r="GA59">
            <v>2.9159704708997354</v>
          </cell>
          <cell r="GB59">
            <v>2.9593060770053707</v>
          </cell>
          <cell r="GC59">
            <v>0.16988390201987583</v>
          </cell>
          <cell r="GD59">
            <v>0.2</v>
          </cell>
          <cell r="GE59">
            <v>0</v>
          </cell>
          <cell r="GF59">
            <v>1.5992270764368979</v>
          </cell>
          <cell r="GG59">
            <v>0.15451807228915662</v>
          </cell>
          <cell r="GH59">
            <v>0</v>
          </cell>
          <cell r="GI59">
            <v>0</v>
          </cell>
          <cell r="GJ59">
            <v>3.1852803372293725</v>
          </cell>
          <cell r="GK59">
            <v>2.9699418596034685E-2</v>
          </cell>
          <cell r="GL59">
            <v>82.903822421419108</v>
          </cell>
          <cell r="GM59">
            <v>4.6637195486950951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1.0165030394280876</v>
          </cell>
          <cell r="HA59">
            <v>0.9773277873330255</v>
          </cell>
          <cell r="HB59">
            <v>1</v>
          </cell>
          <cell r="HC59">
            <v>0.33128052183961287</v>
          </cell>
          <cell r="HD59">
            <v>2.852291676494584</v>
          </cell>
          <cell r="HE59">
            <v>2.8957715921024074</v>
          </cell>
          <cell r="HF59">
            <v>0.17048725464337983</v>
          </cell>
          <cell r="HG59">
            <v>0.2</v>
          </cell>
          <cell r="HH59">
            <v>0</v>
          </cell>
          <cell r="HI59">
            <v>2.4489473996552453</v>
          </cell>
          <cell r="HJ59">
            <v>4.0692058910237847</v>
          </cell>
          <cell r="HK59">
            <v>8.4561282791032769E-2</v>
          </cell>
          <cell r="HL59">
            <v>0.49369230386741286</v>
          </cell>
          <cell r="HM59">
            <v>4.9721441912645181</v>
          </cell>
          <cell r="HN59">
            <v>85.478605688414476</v>
          </cell>
          <cell r="HO59">
            <v>0.46059592426679707</v>
          </cell>
          <cell r="HP59">
            <v>0</v>
          </cell>
          <cell r="HQ59">
            <v>0</v>
          </cell>
          <cell r="HR59">
            <v>0</v>
          </cell>
          <cell r="HS59">
            <v>0.76533275017334124</v>
          </cell>
          <cell r="HT59">
            <v>1.5904213463223189E-2</v>
          </cell>
          <cell r="HU59">
            <v>85.478605688415314</v>
          </cell>
          <cell r="HV59">
            <v>6.6655801760508613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1.021836565463665</v>
          </cell>
          <cell r="IJ59">
            <v>0.41702114387427736</v>
          </cell>
          <cell r="IK59">
            <v>1</v>
          </cell>
          <cell r="IL59">
            <v>9.2853224628355616E-2</v>
          </cell>
          <cell r="IM59">
            <v>4.9721441912646496</v>
          </cell>
          <cell r="IN59">
            <v>5.1127881417066208</v>
          </cell>
          <cell r="IO59">
            <v>0.17705850530130474</v>
          </cell>
          <cell r="IP59">
            <v>0.2</v>
          </cell>
          <cell r="IQ59">
            <v>0</v>
          </cell>
          <cell r="IR59">
            <v>0.55790863879243668</v>
          </cell>
          <cell r="IS59">
            <v>0</v>
          </cell>
          <cell r="IT59">
            <v>0</v>
          </cell>
          <cell r="IU59">
            <v>0</v>
          </cell>
          <cell r="IV59">
            <v>0.92702894310707451</v>
          </cell>
          <cell r="IW59">
            <v>1.9264386888476856E-2</v>
          </cell>
          <cell r="IX59">
            <v>85.478605688413424</v>
          </cell>
          <cell r="IY59">
            <v>6.6655801760509599</v>
          </cell>
          <cell r="IZ59">
            <v>0</v>
          </cell>
          <cell r="JA59">
            <v>0</v>
          </cell>
          <cell r="JB59">
            <v>0</v>
          </cell>
          <cell r="JC59">
            <v>0</v>
          </cell>
          <cell r="JD59">
            <v>0</v>
          </cell>
        </row>
        <row r="60">
          <cell r="A60">
            <v>2074</v>
          </cell>
          <cell r="B60">
            <v>4.4947373908347634</v>
          </cell>
          <cell r="C60">
            <v>7.488858620348779</v>
          </cell>
          <cell r="D60">
            <v>2.7340761742829729</v>
          </cell>
          <cell r="E60">
            <v>1.1119399999999999</v>
          </cell>
          <cell r="F60">
            <v>-3.4891251306966211</v>
          </cell>
          <cell r="G60">
            <v>1.0286263332496304</v>
          </cell>
          <cell r="H60">
            <v>0</v>
          </cell>
          <cell r="I60">
            <v>0.18275945614028069</v>
          </cell>
          <cell r="J60">
            <v>5.2631578947368363E-2</v>
          </cell>
          <cell r="K60">
            <v>0.54145597477259777</v>
          </cell>
          <cell r="L60">
            <v>0.87623420193911894</v>
          </cell>
          <cell r="M60">
            <v>4.3345258071349706</v>
          </cell>
          <cell r="N60">
            <v>0.13186697322006</v>
          </cell>
          <cell r="O60">
            <v>0</v>
          </cell>
          <cell r="P60">
            <v>0</v>
          </cell>
          <cell r="Q60">
            <v>3.0746987951807232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3.773493975903615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3.4939759036144578</v>
          </cell>
          <cell r="AB60">
            <v>0</v>
          </cell>
          <cell r="AC60">
            <v>0</v>
          </cell>
          <cell r="AD60">
            <v>0</v>
          </cell>
          <cell r="AE60">
            <v>0.13142148490403846</v>
          </cell>
          <cell r="AF60">
            <v>0.22757678434261744</v>
          </cell>
          <cell r="AG60">
            <v>4.2911233916379391E-3</v>
          </cell>
          <cell r="AH60">
            <v>1.5459676322978417E-2</v>
          </cell>
          <cell r="AI60">
            <v>1.7649825867932891</v>
          </cell>
          <cell r="AJ60">
            <v>32.535125337582663</v>
          </cell>
          <cell r="AK60">
            <v>3.2079773889012869E-2</v>
          </cell>
          <cell r="AL60">
            <v>0.30746987951807236</v>
          </cell>
          <cell r="AM60">
            <v>0</v>
          </cell>
          <cell r="AN60">
            <v>0</v>
          </cell>
          <cell r="AO60">
            <v>5.4883858611211228E-2</v>
          </cell>
          <cell r="AP60">
            <v>9.7681766267279126E-4</v>
          </cell>
          <cell r="AQ60">
            <v>32.544719041416563</v>
          </cell>
          <cell r="AR60">
            <v>1.9868015452250682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1.0052807377780038</v>
          </cell>
          <cell r="BF60">
            <v>5.3204370093521192</v>
          </cell>
          <cell r="BG60">
            <v>1</v>
          </cell>
          <cell r="BH60">
            <v>3.810556540245048E-3</v>
          </cell>
          <cell r="BI60">
            <v>1.6461319025734564</v>
          </cell>
          <cell r="BJ60">
            <v>1.6217129595474162</v>
          </cell>
          <cell r="BK60">
            <v>0.15801850939931725</v>
          </cell>
          <cell r="BL60">
            <v>0.2</v>
          </cell>
          <cell r="BM60">
            <v>0</v>
          </cell>
          <cell r="BN60">
            <v>8.3840342611661237E-3</v>
          </cell>
          <cell r="BO60">
            <v>0.37734939759036151</v>
          </cell>
          <cell r="BP60">
            <v>0</v>
          </cell>
          <cell r="BQ60">
            <v>0</v>
          </cell>
          <cell r="BR60">
            <v>1.4713937373168387E-2</v>
          </cell>
          <cell r="BS60">
            <v>2.9502428995220072E-4</v>
          </cell>
          <cell r="BT60">
            <v>32.52486139408763</v>
          </cell>
          <cell r="BU60">
            <v>1.9868015452243868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1.0052807377779971</v>
          </cell>
          <cell r="CI60">
            <v>5.3204370093520952</v>
          </cell>
          <cell r="CJ60">
            <v>1</v>
          </cell>
          <cell r="CK60">
            <v>9.7567799103704853E-4</v>
          </cell>
          <cell r="CL60">
            <v>1.9019103684691843</v>
          </cell>
          <cell r="CM60">
            <v>1.87005207280399</v>
          </cell>
          <cell r="CN60">
            <v>0.15363897959505041</v>
          </cell>
          <cell r="CO60">
            <v>0.2</v>
          </cell>
          <cell r="CP60">
            <v>0</v>
          </cell>
          <cell r="CQ60">
            <v>9.1068477555062782E-2</v>
          </cell>
          <cell r="CR60">
            <v>0.3493975903614458</v>
          </cell>
          <cell r="CS60">
            <v>0</v>
          </cell>
          <cell r="CT60">
            <v>0</v>
          </cell>
          <cell r="CU60">
            <v>0.15810451857816551</v>
          </cell>
          <cell r="CV60">
            <v>3.0192814390129471E-3</v>
          </cell>
          <cell r="CW60">
            <v>32.533024444757061</v>
          </cell>
          <cell r="CX60">
            <v>1.9868015452258307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1.0052807377780077</v>
          </cell>
          <cell r="DL60">
            <v>5.3204370093521147</v>
          </cell>
          <cell r="DM60">
            <v>1</v>
          </cell>
          <cell r="DN60">
            <v>1.0690126961114163E-2</v>
          </cell>
          <cell r="DO60">
            <v>1.7920955291089327</v>
          </cell>
          <cell r="DP60">
            <v>1.7634530366105343</v>
          </cell>
          <cell r="DQ60">
            <v>0.15548290574518511</v>
          </cell>
          <cell r="DR60">
            <v>0.2</v>
          </cell>
          <cell r="DS60">
            <v>0</v>
          </cell>
          <cell r="DT60">
            <v>2.3293923841676492</v>
          </cell>
          <cell r="DU60">
            <v>4.6507911085829479</v>
          </cell>
          <cell r="DV60">
            <v>4.2363767095913919E-2</v>
          </cell>
          <cell r="DW60">
            <v>0.48127793587067202</v>
          </cell>
          <cell r="DX60">
            <v>2.858069531625997</v>
          </cell>
          <cell r="DY60">
            <v>84.837279982928408</v>
          </cell>
          <cell r="DZ60">
            <v>0.31525372728812279</v>
          </cell>
          <cell r="EA60">
            <v>0.13836144578313253</v>
          </cell>
          <cell r="EB60">
            <v>0</v>
          </cell>
          <cell r="EC60">
            <v>0</v>
          </cell>
          <cell r="ED60">
            <v>0.62653383555245912</v>
          </cell>
          <cell r="EE60">
            <v>5.5482644723781347E-3</v>
          </cell>
          <cell r="EF60">
            <v>84.849697377388381</v>
          </cell>
          <cell r="EG60">
            <v>4.7396044517049356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1.0162713263795158</v>
          </cell>
          <cell r="EU60">
            <v>0.97425740079610634</v>
          </cell>
          <cell r="EV60">
            <v>1</v>
          </cell>
          <cell r="EW60">
            <v>6.5222955112656772E-2</v>
          </cell>
          <cell r="EX60">
            <v>2.7658782673773805</v>
          </cell>
          <cell r="EY60">
            <v>2.808107651529034</v>
          </cell>
          <cell r="EZ60">
            <v>0.17082330190406672</v>
          </cell>
          <cell r="FA60">
            <v>0.2</v>
          </cell>
          <cell r="FB60">
            <v>0</v>
          </cell>
          <cell r="FC60">
            <v>0.38938882768639338</v>
          </cell>
          <cell r="FD60">
            <v>0.16980722891566266</v>
          </cell>
          <cell r="FE60">
            <v>0</v>
          </cell>
          <cell r="FF60">
            <v>0</v>
          </cell>
          <cell r="FG60">
            <v>0.77999158161969195</v>
          </cell>
          <cell r="FH60">
            <v>7.2471129176447822E-3</v>
          </cell>
          <cell r="FI60">
            <v>84.828548080621331</v>
          </cell>
          <cell r="FJ60">
            <v>4.7396044516374172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1.0162713263795078</v>
          </cell>
          <cell r="FX60">
            <v>0.9742574008662872</v>
          </cell>
          <cell r="FY60">
            <v>1</v>
          </cell>
          <cell r="FZ60">
            <v>8.0374805933072502E-2</v>
          </cell>
          <cell r="GA60">
            <v>2.9247693386745368</v>
          </cell>
          <cell r="GB60">
            <v>2.9666698353577159</v>
          </cell>
          <cell r="GC60">
            <v>0.16933484793318532</v>
          </cell>
          <cell r="GD60">
            <v>0.2</v>
          </cell>
          <cell r="GE60">
            <v>0</v>
          </cell>
          <cell r="GF60">
            <v>1.6250237537254819</v>
          </cell>
          <cell r="GG60">
            <v>0.1572289156626506</v>
          </cell>
          <cell r="GH60">
            <v>0</v>
          </cell>
          <cell r="GI60">
            <v>0</v>
          </cell>
          <cell r="GJ60">
            <v>3.2446597137572688</v>
          </cell>
          <cell r="GK60">
            <v>2.9568389705891006E-2</v>
          </cell>
          <cell r="GL60">
            <v>84.837090121168146</v>
          </cell>
          <cell r="GM60">
            <v>4.7396044516144231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1.016271326379512</v>
          </cell>
          <cell r="HA60">
            <v>0.97425740089019519</v>
          </cell>
          <cell r="HB60">
            <v>1</v>
          </cell>
          <cell r="HC60">
            <v>0.33574141640882949</v>
          </cell>
          <cell r="HD60">
            <v>2.8594901783329005</v>
          </cell>
          <cell r="HE60">
            <v>2.9015408823240398</v>
          </cell>
          <cell r="HF60">
            <v>0.16994085816596749</v>
          </cell>
          <cell r="HG60">
            <v>0.2</v>
          </cell>
          <cell r="HH60">
            <v>0</v>
          </cell>
          <cell r="HI60">
            <v>2.5366204501851728</v>
          </cell>
          <cell r="HJ60">
            <v>4.2242433010574985</v>
          </cell>
          <cell r="HK60">
            <v>8.521208273250809E-2</v>
          </cell>
          <cell r="HL60">
            <v>0.51075326825101985</v>
          </cell>
          <cell r="HM60">
            <v>4.9644924936133634</v>
          </cell>
          <cell r="HN60">
            <v>87.738286020886335</v>
          </cell>
          <cell r="HO60">
            <v>0.47708539633459462</v>
          </cell>
          <cell r="HP60">
            <v>0</v>
          </cell>
          <cell r="HQ60">
            <v>0</v>
          </cell>
          <cell r="HR60">
            <v>0</v>
          </cell>
          <cell r="HS60">
            <v>0.79449205313773497</v>
          </cell>
          <cell r="HT60">
            <v>1.6026615357440609E-2</v>
          </cell>
          <cell r="HU60">
            <v>87.738286020887145</v>
          </cell>
          <cell r="HV60">
            <v>6.8091618089743156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1.0215407555128264</v>
          </cell>
          <cell r="IJ60">
            <v>0.41446427645155054</v>
          </cell>
          <cell r="IK60">
            <v>1</v>
          </cell>
          <cell r="IL60">
            <v>9.6062036161121439E-2</v>
          </cell>
          <cell r="IM60">
            <v>4.9644924936134984</v>
          </cell>
          <cell r="IN60">
            <v>5.1027531384140516</v>
          </cell>
          <cell r="IO60">
            <v>0.17654457200342827</v>
          </cell>
          <cell r="IP60">
            <v>0.2</v>
          </cell>
          <cell r="IQ60">
            <v>0</v>
          </cell>
          <cell r="IR60">
            <v>0.5778819351918697</v>
          </cell>
          <cell r="IS60">
            <v>0</v>
          </cell>
          <cell r="IT60">
            <v>0</v>
          </cell>
          <cell r="IU60">
            <v>0</v>
          </cell>
          <cell r="IV60">
            <v>0.96234889747032215</v>
          </cell>
          <cell r="IW60">
            <v>1.9412649325442979E-2</v>
          </cell>
          <cell r="IX60">
            <v>87.738286020885198</v>
          </cell>
          <cell r="IY60">
            <v>6.8091618089744426</v>
          </cell>
          <cell r="IZ60">
            <v>0</v>
          </cell>
          <cell r="JA60">
            <v>0</v>
          </cell>
          <cell r="JB60">
            <v>0</v>
          </cell>
          <cell r="JC60">
            <v>0</v>
          </cell>
          <cell r="JD60">
            <v>0</v>
          </cell>
        </row>
        <row r="61">
          <cell r="A61">
            <v>2075</v>
          </cell>
          <cell r="B61">
            <v>4.4947373908347634</v>
          </cell>
          <cell r="C61">
            <v>7.7137674900394719</v>
          </cell>
          <cell r="D61">
            <v>2.8118307985717141</v>
          </cell>
          <cell r="E61">
            <v>1.1119399999999999</v>
          </cell>
          <cell r="F61">
            <v>-3.5892029324871482</v>
          </cell>
          <cell r="G61">
            <v>1.0282508173014895</v>
          </cell>
          <cell r="H61">
            <v>0</v>
          </cell>
          <cell r="I61">
            <v>0.18801038995256517</v>
          </cell>
          <cell r="J61">
            <v>5.2631578947368363E-2</v>
          </cell>
          <cell r="K61">
            <v>0.55639949217687257</v>
          </cell>
          <cell r="L61">
            <v>0.89924918298369438</v>
          </cell>
          <cell r="M61">
            <v>4.4554898636848455</v>
          </cell>
          <cell r="N61">
            <v>0.13213764505648332</v>
          </cell>
          <cell r="O61">
            <v>0</v>
          </cell>
          <cell r="P61">
            <v>0</v>
          </cell>
          <cell r="Q61">
            <v>3.1277108433734941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3.8385542168674704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3.5542168674698793</v>
          </cell>
          <cell r="AB61">
            <v>0</v>
          </cell>
          <cell r="AC61">
            <v>0</v>
          </cell>
          <cell r="AD61">
            <v>0</v>
          </cell>
          <cell r="AE61">
            <v>0.12839452479324315</v>
          </cell>
          <cell r="AF61">
            <v>0.22285357901243383</v>
          </cell>
          <cell r="AG61">
            <v>4.1083115996033304E-3</v>
          </cell>
          <cell r="AH61">
            <v>1.5051057148406224E-2</v>
          </cell>
          <cell r="AI61">
            <v>1.7840506338590323</v>
          </cell>
          <cell r="AJ61">
            <v>33.558652794272497</v>
          </cell>
          <cell r="AK61">
            <v>3.1399982640199886E-2</v>
          </cell>
          <cell r="AL61">
            <v>0.31277108433734946</v>
          </cell>
          <cell r="AM61">
            <v>0</v>
          </cell>
          <cell r="AN61">
            <v>0</v>
          </cell>
          <cell r="AO61">
            <v>5.3834034480428325E-2</v>
          </cell>
          <cell r="AP61">
            <v>9.3521796562296615E-4</v>
          </cell>
          <cell r="AQ61">
            <v>33.568817379770238</v>
          </cell>
          <cell r="AR61">
            <v>1.9969919573421624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1.0051290538511937</v>
          </cell>
          <cell r="BF61">
            <v>5.4534907238677164</v>
          </cell>
          <cell r="BG61">
            <v>1</v>
          </cell>
          <cell r="BH61">
            <v>3.7177953487720419E-3</v>
          </cell>
          <cell r="BI61">
            <v>1.6608159481216662</v>
          </cell>
          <cell r="BJ61">
            <v>1.6355814465361098</v>
          </cell>
          <cell r="BK61">
            <v>0.15762289709341529</v>
          </cell>
          <cell r="BL61">
            <v>0.2</v>
          </cell>
          <cell r="BM61">
            <v>0</v>
          </cell>
          <cell r="BN61">
            <v>8.1738339599711513E-3</v>
          </cell>
          <cell r="BO61">
            <v>0.38385542168674708</v>
          </cell>
          <cell r="BP61">
            <v>0</v>
          </cell>
          <cell r="BQ61">
            <v>0</v>
          </cell>
          <cell r="BR61">
            <v>1.4382420065899397E-2</v>
          </cell>
          <cell r="BS61">
            <v>2.8245056572945466E-4</v>
          </cell>
          <cell r="BT61">
            <v>33.547768560877401</v>
          </cell>
          <cell r="BU61">
            <v>1.9969919573414741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1.0051290538511919</v>
          </cell>
          <cell r="CI61">
            <v>5.4534907238676915</v>
          </cell>
          <cell r="CJ61">
            <v>1</v>
          </cell>
          <cell r="CK61">
            <v>9.4761240151145442E-4</v>
          </cell>
          <cell r="CL61">
            <v>1.9264386400430709</v>
          </cell>
          <cell r="CM61">
            <v>1.8934815224154122</v>
          </cell>
          <cell r="CN61">
            <v>0.1531726584339001</v>
          </cell>
          <cell r="CO61">
            <v>0.2</v>
          </cell>
          <cell r="CP61">
            <v>0</v>
          </cell>
          <cell r="CQ61">
            <v>8.8934893510074206E-2</v>
          </cell>
          <cell r="CR61">
            <v>0.35542168674698793</v>
          </cell>
          <cell r="CS61">
            <v>0</v>
          </cell>
          <cell r="CT61">
            <v>0</v>
          </cell>
          <cell r="CU61">
            <v>0.15476732186499079</v>
          </cell>
          <cell r="CV61">
            <v>2.8906430682509102E-3</v>
          </cell>
          <cell r="CW61">
            <v>33.556427737446455</v>
          </cell>
          <cell r="CX61">
            <v>1.9969919573429351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1.0051290538511968</v>
          </cell>
          <cell r="DL61">
            <v>5.4534907238677137</v>
          </cell>
          <cell r="DM61">
            <v>1</v>
          </cell>
          <cell r="DN61">
            <v>1.0402785634489858E-2</v>
          </cell>
          <cell r="DO61">
            <v>1.8121835588163859</v>
          </cell>
          <cell r="DP61">
            <v>1.7825687674739075</v>
          </cell>
          <cell r="DQ61">
            <v>0.15504908154017555</v>
          </cell>
          <cell r="DR61">
            <v>0.2</v>
          </cell>
          <cell r="DS61">
            <v>0</v>
          </cell>
          <cell r="DT61">
            <v>2.365723459215598</v>
          </cell>
          <cell r="DU61">
            <v>4.7348267738202265</v>
          </cell>
          <cell r="DV61">
            <v>4.2174910262357666E-2</v>
          </cell>
          <cell r="DW61">
            <v>0.48751005130872727</v>
          </cell>
          <cell r="DX61">
            <v>2.8653589567018725</v>
          </cell>
          <cell r="DY61">
            <v>86.776189917085617</v>
          </cell>
          <cell r="DZ61">
            <v>0.32040004682003209</v>
          </cell>
          <cell r="EA61">
            <v>0.14074698795180723</v>
          </cell>
          <cell r="EB61">
            <v>0</v>
          </cell>
          <cell r="EC61">
            <v>0</v>
          </cell>
          <cell r="ED61">
            <v>0.63828890602749733</v>
          </cell>
          <cell r="EE61">
            <v>5.5235664216723964E-3</v>
          </cell>
          <cell r="EF61">
            <v>86.789173920947448</v>
          </cell>
          <cell r="EG61">
            <v>4.8156436852508024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1.0160433711970445</v>
          </cell>
          <cell r="EU61">
            <v>0.97113405561177668</v>
          </cell>
          <cell r="EV61">
            <v>1</v>
          </cell>
          <cell r="EW61">
            <v>6.6116755893287721E-2</v>
          </cell>
          <cell r="EX61">
            <v>2.7709671118663919</v>
          </cell>
          <cell r="EY61">
            <v>2.8117857085298139</v>
          </cell>
          <cell r="EZ61">
            <v>0.17029012922468406</v>
          </cell>
          <cell r="FA61">
            <v>0.2</v>
          </cell>
          <cell r="FB61">
            <v>0</v>
          </cell>
          <cell r="FC61">
            <v>0.39526043530478117</v>
          </cell>
          <cell r="FD61">
            <v>0.17273493975903617</v>
          </cell>
          <cell r="FE61">
            <v>0</v>
          </cell>
          <cell r="FF61">
            <v>0</v>
          </cell>
          <cell r="FG61">
            <v>0.79370200809717584</v>
          </cell>
          <cell r="FH61">
            <v>7.2147719816805737E-3</v>
          </cell>
          <cell r="FI61">
            <v>86.767057283136964</v>
          </cell>
          <cell r="FJ61">
            <v>4.8156436851822448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1.0160433711970538</v>
          </cell>
          <cell r="FX61">
            <v>0.97113405568173239</v>
          </cell>
          <cell r="FY61">
            <v>1</v>
          </cell>
          <cell r="FZ61">
            <v>8.1372375828408838E-2</v>
          </cell>
          <cell r="GA61">
            <v>2.933709730785147</v>
          </cell>
          <cell r="GB61">
            <v>2.9741854072840468</v>
          </cell>
          <cell r="GC61">
            <v>0.16879568704587955</v>
          </cell>
          <cell r="GD61">
            <v>0.2</v>
          </cell>
          <cell r="GE61">
            <v>0</v>
          </cell>
          <cell r="GF61">
            <v>1.6503534162929945</v>
          </cell>
          <cell r="GG61">
            <v>0.15993975903614457</v>
          </cell>
          <cell r="GH61">
            <v>0</v>
          </cell>
          <cell r="GI61">
            <v>0</v>
          </cell>
          <cell r="GJ61">
            <v>3.3032568388403347</v>
          </cell>
          <cell r="GK61">
            <v>2.9436571859004699E-2</v>
          </cell>
          <cell r="GL61">
            <v>86.775991927447194</v>
          </cell>
          <cell r="GM61">
            <v>4.8156436851588484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1.0160433711970467</v>
          </cell>
          <cell r="HA61">
            <v>0.97113405570556355</v>
          </cell>
          <cell r="HB61">
            <v>1</v>
          </cell>
          <cell r="HC61">
            <v>0.34008568284020541</v>
          </cell>
          <cell r="HD61">
            <v>2.8668099078703162</v>
          </cell>
          <cell r="HE61">
            <v>2.9074418071679293</v>
          </cell>
          <cell r="HF61">
            <v>0.16940440240918622</v>
          </cell>
          <cell r="HG61">
            <v>0.2</v>
          </cell>
          <cell r="HH61">
            <v>0</v>
          </cell>
          <cell r="HI61">
            <v>2.6263470148178123</v>
          </cell>
          <cell r="HJ61">
            <v>4.3832474413102052</v>
          </cell>
          <cell r="HK61">
            <v>8.5854423194522328E-2</v>
          </cell>
          <cell r="HL61">
            <v>0.52818175698961189</v>
          </cell>
          <cell r="HM61">
            <v>4.9569030958416844</v>
          </cell>
          <cell r="HN61">
            <v>90.035392014830833</v>
          </cell>
          <cell r="HO61">
            <v>0.49396109157168983</v>
          </cell>
          <cell r="HP61">
            <v>0</v>
          </cell>
          <cell r="HQ61">
            <v>0</v>
          </cell>
          <cell r="HR61">
            <v>0</v>
          </cell>
          <cell r="HS61">
            <v>0.82439741531588451</v>
          </cell>
          <cell r="HT61">
            <v>1.6147426200024271E-2</v>
          </cell>
          <cell r="HU61">
            <v>90.035392014831714</v>
          </cell>
          <cell r="HV61">
            <v>6.953853083988041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1.0212494987008571</v>
          </cell>
          <cell r="IJ61">
            <v>0.41200444066739444</v>
          </cell>
          <cell r="IK61">
            <v>1</v>
          </cell>
          <cell r="IL61">
            <v>9.9339971359016607E-2</v>
          </cell>
          <cell r="IM61">
            <v>4.9569030958418043</v>
          </cell>
          <cell r="IN61">
            <v>5.0928483187789588</v>
          </cell>
          <cell r="IO61">
            <v>0.17603861613850658</v>
          </cell>
          <cell r="IP61">
            <v>0.2</v>
          </cell>
          <cell r="IQ61">
            <v>0</v>
          </cell>
          <cell r="IR61">
            <v>0.59832305432116362</v>
          </cell>
          <cell r="IS61">
            <v>0</v>
          </cell>
          <cell r="IT61">
            <v>0</v>
          </cell>
          <cell r="IU61">
            <v>0</v>
          </cell>
          <cell r="IV61">
            <v>0.99857253521085476</v>
          </cell>
          <cell r="IW61">
            <v>1.955898456026842E-2</v>
          </cell>
          <cell r="IX61">
            <v>90.035392014829654</v>
          </cell>
          <cell r="IY61">
            <v>6.9538530839881698</v>
          </cell>
          <cell r="IZ61">
            <v>0</v>
          </cell>
          <cell r="JA61">
            <v>0</v>
          </cell>
          <cell r="JB61">
            <v>0</v>
          </cell>
          <cell r="JC61">
            <v>0</v>
          </cell>
          <cell r="JD61">
            <v>0</v>
          </cell>
        </row>
        <row r="62">
          <cell r="A62">
            <v>2076</v>
          </cell>
          <cell r="B62">
            <v>4.4947373908347634</v>
          </cell>
          <cell r="C62">
            <v>7.9422408358542596</v>
          </cell>
          <cell r="D62">
            <v>2.8907518247647945</v>
          </cell>
          <cell r="E62">
            <v>1.1119399999999999</v>
          </cell>
          <cell r="F62">
            <v>-3.6908098684673121</v>
          </cell>
          <cell r="G62">
            <v>1.0278807291942522</v>
          </cell>
          <cell r="H62">
            <v>0</v>
          </cell>
          <cell r="I62">
            <v>0.19334049094626787</v>
          </cell>
          <cell r="J62">
            <v>5.2631578947368363E-2</v>
          </cell>
          <cell r="K62">
            <v>0.57155140259726622</v>
          </cell>
          <cell r="L62">
            <v>0.92254128721633077</v>
          </cell>
          <cell r="M62">
            <v>4.5781850055246593</v>
          </cell>
          <cell r="N62">
            <v>0.1324065875404529</v>
          </cell>
          <cell r="O62">
            <v>0</v>
          </cell>
          <cell r="P62">
            <v>0</v>
          </cell>
          <cell r="Q62">
            <v>3.1807228915662655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3.9036144578313259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3.6144578313253013</v>
          </cell>
          <cell r="AB62">
            <v>0</v>
          </cell>
          <cell r="AC62">
            <v>0</v>
          </cell>
          <cell r="AD62">
            <v>0</v>
          </cell>
          <cell r="AE62">
            <v>0.12538739700102114</v>
          </cell>
          <cell r="AF62">
            <v>0.21813535076468196</v>
          </cell>
          <cell r="AG62">
            <v>3.9333529067112896E-3</v>
          </cell>
          <cell r="AH62">
            <v>1.4646897396834559E-2</v>
          </cell>
          <cell r="AI62">
            <v>1.8033393994803635</v>
          </cell>
          <cell r="AJ62">
            <v>34.600279828048151</v>
          </cell>
          <cell r="AK62">
            <v>3.0723361493946038E-2</v>
          </cell>
          <cell r="AL62">
            <v>0.31807228915662655</v>
          </cell>
          <cell r="AM62">
            <v>0</v>
          </cell>
          <cell r="AN62">
            <v>0</v>
          </cell>
          <cell r="AO62">
            <v>5.278322906774649E-2</v>
          </cell>
          <cell r="AP62">
            <v>8.9540488865178988E-4</v>
          </cell>
          <cell r="AQ62">
            <v>34.611042025100886</v>
          </cell>
          <cell r="AR62">
            <v>2.006937628429402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1.0049803260602395</v>
          </cell>
          <cell r="BF62">
            <v>5.5895684257319633</v>
          </cell>
          <cell r="BG62">
            <v>1</v>
          </cell>
          <cell r="BH62">
            <v>3.6258920954745223E-3</v>
          </cell>
          <cell r="BI62">
            <v>1.6755913060331336</v>
          </cell>
          <cell r="BJ62">
            <v>1.6494819235056135</v>
          </cell>
          <cell r="BK62">
            <v>0.15723443914655991</v>
          </cell>
          <cell r="BL62">
            <v>0.2</v>
          </cell>
          <cell r="BM62">
            <v>0</v>
          </cell>
          <cell r="BN62">
            <v>7.9654185287952647E-3</v>
          </cell>
          <cell r="BO62">
            <v>0.39036144578313259</v>
          </cell>
          <cell r="BP62">
            <v>0</v>
          </cell>
          <cell r="BQ62">
            <v>0</v>
          </cell>
          <cell r="BR62">
            <v>1.4051910934836129E-2</v>
          </cell>
          <cell r="BS62">
            <v>2.7041709616061193E-4</v>
          </cell>
          <cell r="BT62">
            <v>34.58874538283483</v>
          </cell>
          <cell r="BU62">
            <v>2.0069376284286893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1.0049803260602288</v>
          </cell>
          <cell r="CI62">
            <v>5.5895684257319393</v>
          </cell>
          <cell r="CJ62">
            <v>1</v>
          </cell>
          <cell r="CK62">
            <v>9.1990183040006781E-4</v>
          </cell>
          <cell r="CL62">
            <v>1.9513758021890175</v>
          </cell>
          <cell r="CM62">
            <v>1.9172439955264693</v>
          </cell>
          <cell r="CN62">
            <v>0.15271173483442707</v>
          </cell>
          <cell r="CO62">
            <v>0.2</v>
          </cell>
          <cell r="CP62">
            <v>0</v>
          </cell>
          <cell r="CQ62">
            <v>8.6816186923211872E-2</v>
          </cell>
          <cell r="CR62">
            <v>0.36144578313253017</v>
          </cell>
          <cell r="CS62">
            <v>0</v>
          </cell>
          <cell r="CT62">
            <v>0</v>
          </cell>
          <cell r="CU62">
            <v>0.1514351000701927</v>
          </cell>
          <cell r="CV62">
            <v>2.7675309218988878E-3</v>
          </cell>
          <cell r="CW62">
            <v>34.597924872364835</v>
          </cell>
          <cell r="CX62">
            <v>2.0069376284301881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1.0049803260602441</v>
          </cell>
          <cell r="DL62">
            <v>5.5895684257319589</v>
          </cell>
          <cell r="DM62">
            <v>1</v>
          </cell>
          <cell r="DN62">
            <v>1.0118690847106078E-2</v>
          </cell>
          <cell r="DO62">
            <v>1.8325235934189918</v>
          </cell>
          <cell r="DP62">
            <v>1.8018679848294783</v>
          </cell>
          <cell r="DQ62">
            <v>0.15462152107966498</v>
          </cell>
          <cell r="DR62">
            <v>0.2</v>
          </cell>
          <cell r="DS62">
            <v>0</v>
          </cell>
          <cell r="DT62">
            <v>2.4013567005763763</v>
          </cell>
          <cell r="DU62">
            <v>4.8176687891510745</v>
          </cell>
          <cell r="DV62">
            <v>4.1984949824730708E-2</v>
          </cell>
          <cell r="DW62">
            <v>0.4935722729054699</v>
          </cell>
          <cell r="DX62">
            <v>2.8727685539129926</v>
          </cell>
          <cell r="DY62">
            <v>88.719779671460017</v>
          </cell>
          <cell r="DZ62">
            <v>0.32546039866743187</v>
          </cell>
          <cell r="EA62">
            <v>0.14313253012048194</v>
          </cell>
          <cell r="EB62">
            <v>0</v>
          </cell>
          <cell r="EC62">
            <v>0</v>
          </cell>
          <cell r="ED62">
            <v>0.64990140252170636</v>
          </cell>
          <cell r="EE62">
            <v>5.4987237242388552E-3</v>
          </cell>
          <cell r="EF62">
            <v>88.733345359793773</v>
          </cell>
          <cell r="EG62">
            <v>4.8918226423723619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1.0158190601507495</v>
          </cell>
          <cell r="EU62">
            <v>0.9679606453284274</v>
          </cell>
          <cell r="EV62">
            <v>1</v>
          </cell>
          <cell r="EW62">
            <v>6.6989192891576496E-2</v>
          </cell>
          <cell r="EX62">
            <v>2.7761516702186948</v>
          </cell>
          <cell r="EY62">
            <v>2.8155650358073285</v>
          </cell>
          <cell r="EZ62">
            <v>0.1697668279285677</v>
          </cell>
          <cell r="FA62">
            <v>0.2</v>
          </cell>
          <cell r="FB62">
            <v>0</v>
          </cell>
          <cell r="FC62">
            <v>0.40100808658696518</v>
          </cell>
          <cell r="FD62">
            <v>0.17566265060240965</v>
          </cell>
          <cell r="FE62">
            <v>0</v>
          </cell>
          <cell r="FF62">
            <v>0</v>
          </cell>
          <cell r="FG62">
            <v>0.80719640914454205</v>
          </cell>
          <cell r="FH62">
            <v>7.1822423395735274E-3</v>
          </cell>
          <cell r="FI62">
            <v>88.71023548124532</v>
          </cell>
          <cell r="FJ62">
            <v>4.8918226423026914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1.0158190601507435</v>
          </cell>
          <cell r="FX62">
            <v>0.96796064539815441</v>
          </cell>
          <cell r="FY62">
            <v>1</v>
          </cell>
          <cell r="FZ62">
            <v>8.2340145138439499E-2</v>
          </cell>
          <cell r="GA62">
            <v>2.9427912078561689</v>
          </cell>
          <cell r="GB62">
            <v>2.9818471130621078</v>
          </cell>
          <cell r="GC62">
            <v>0.16826630555976138</v>
          </cell>
          <cell r="GD62">
            <v>0.2</v>
          </cell>
          <cell r="GE62">
            <v>0</v>
          </cell>
          <cell r="GF62">
            <v>1.6751958041206141</v>
          </cell>
          <cell r="GG62">
            <v>0.16265060240963855</v>
          </cell>
          <cell r="GH62">
            <v>0</v>
          </cell>
          <cell r="GI62">
            <v>0</v>
          </cell>
          <cell r="GJ62">
            <v>3.361020123594451</v>
          </cell>
          <cell r="GK62">
            <v>2.9303983760918334E-2</v>
          </cell>
          <cell r="GL62">
            <v>88.719573375781223</v>
          </cell>
          <cell r="GM62">
            <v>4.8918226422789077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1.01581906015074</v>
          </cell>
          <cell r="HA62">
            <v>0.96796064542190785</v>
          </cell>
          <cell r="HB62">
            <v>1</v>
          </cell>
          <cell r="HC62">
            <v>0.34431134899914911</v>
          </cell>
          <cell r="HD62">
            <v>2.874249985262868</v>
          </cell>
          <cell r="HE62">
            <v>2.9134682916181753</v>
          </cell>
          <cell r="HF62">
            <v>0.16887776692328171</v>
          </cell>
          <cell r="HG62">
            <v>0.2</v>
          </cell>
          <cell r="HH62">
            <v>0</v>
          </cell>
          <cell r="HI62">
            <v>2.7181362133445952</v>
          </cell>
          <cell r="HJ62">
            <v>4.5462431142243158</v>
          </cell>
          <cell r="HK62">
            <v>8.6488284809010926E-2</v>
          </cell>
          <cell r="HL62">
            <v>0.54597750424883607</v>
          </cell>
          <cell r="HM62">
            <v>4.9493771544961636</v>
          </cell>
          <cell r="HN62">
            <v>92.369920232557561</v>
          </cell>
          <cell r="HO62">
            <v>0.51122472522062024</v>
          </cell>
          <cell r="HP62">
            <v>0</v>
          </cell>
          <cell r="HQ62">
            <v>0</v>
          </cell>
          <cell r="HR62">
            <v>0</v>
          </cell>
          <cell r="HS62">
            <v>0.85505350152987925</v>
          </cell>
          <cell r="HT62">
            <v>1.6266642348245236E-2</v>
          </cell>
          <cell r="HU62">
            <v>92.369920232558485</v>
          </cell>
          <cell r="HV62">
            <v>7.0996245074299162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1.0209626838072736</v>
          </cell>
          <cell r="IJ62">
            <v>0.40963803665725462</v>
          </cell>
          <cell r="IK62">
            <v>1</v>
          </cell>
          <cell r="IL62">
            <v>0.10268698022414598</v>
          </cell>
          <cell r="IM62">
            <v>4.9493771544962968</v>
          </cell>
          <cell r="IN62">
            <v>5.0830763972497301</v>
          </cell>
          <cell r="IO62">
            <v>0.17554060392605816</v>
          </cell>
          <cell r="IP62">
            <v>0.2</v>
          </cell>
          <cell r="IQ62">
            <v>0</v>
          </cell>
          <cell r="IR62">
            <v>0.61923407381186224</v>
          </cell>
          <cell r="IS62">
            <v>0</v>
          </cell>
          <cell r="IT62">
            <v>0</v>
          </cell>
          <cell r="IU62">
            <v>0</v>
          </cell>
          <cell r="IV62">
            <v>1.0357055067141943</v>
          </cell>
          <cell r="IW62">
            <v>1.9703388180604207E-2</v>
          </cell>
          <cell r="IX62">
            <v>92.369920232556296</v>
          </cell>
          <cell r="IY62">
            <v>7.0996245074300397</v>
          </cell>
          <cell r="IZ62">
            <v>0</v>
          </cell>
          <cell r="JA62">
            <v>0</v>
          </cell>
          <cell r="JB62">
            <v>0</v>
          </cell>
          <cell r="JC62">
            <v>0</v>
          </cell>
          <cell r="JD62">
            <v>0</v>
          </cell>
        </row>
        <row r="63">
          <cell r="A63">
            <v>2077</v>
          </cell>
          <cell r="B63">
            <v>4.4947373908347634</v>
          </cell>
          <cell r="C63">
            <v>8.1742480750535371</v>
          </cell>
          <cell r="D63">
            <v>2.9708300754540451</v>
          </cell>
          <cell r="E63">
            <v>1.1119399999999999</v>
          </cell>
          <cell r="F63">
            <v>-3.7939360654580114</v>
          </cell>
          <cell r="G63">
            <v>1.027515991978855</v>
          </cell>
          <cell r="H63">
            <v>0</v>
          </cell>
          <cell r="I63">
            <v>0.19874914684782274</v>
          </cell>
          <cell r="J63">
            <v>5.2631578947368363E-2</v>
          </cell>
          <cell r="K63">
            <v>0.58690972287502563</v>
          </cell>
          <cell r="L63">
            <v>0.94610712600748581</v>
          </cell>
          <cell r="M63">
            <v>4.7025960711843791</v>
          </cell>
          <cell r="N63">
            <v>0.13267346252039341</v>
          </cell>
          <cell r="O63">
            <v>0</v>
          </cell>
          <cell r="P63">
            <v>0</v>
          </cell>
          <cell r="Q63">
            <v>3.2337349397590365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3.9686746987951813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3.6746987951807228</v>
          </cell>
          <cell r="AB63">
            <v>0</v>
          </cell>
          <cell r="AC63">
            <v>0</v>
          </cell>
          <cell r="AD63">
            <v>0</v>
          </cell>
          <cell r="AE63">
            <v>0.12240207426506658</v>
          </cell>
          <cell r="AF63">
            <v>0.21342666248665609</v>
          </cell>
          <cell r="AG63">
            <v>3.7658963574370092E-3</v>
          </cell>
          <cell r="AH63">
            <v>1.4247629080586136E-2</v>
          </cell>
          <cell r="AI63">
            <v>1.8228535274893496</v>
          </cell>
          <cell r="AJ63">
            <v>35.659869289459287</v>
          </cell>
          <cell r="AK63">
            <v>3.0050378779901857E-2</v>
          </cell>
          <cell r="AL63">
            <v>0.32337349397590365</v>
          </cell>
          <cell r="AM63">
            <v>0</v>
          </cell>
          <cell r="AN63">
            <v>0</v>
          </cell>
          <cell r="AO63">
            <v>5.1732519735075727E-2</v>
          </cell>
          <cell r="AP63">
            <v>8.5729860005529142E-4</v>
          </cell>
          <cell r="AQ63">
            <v>35.67125680749573</v>
          </cell>
          <cell r="AR63">
            <v>2.0166401769179316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1.0048345042472111</v>
          </cell>
          <cell r="BF63">
            <v>5.7287343439227634</v>
          </cell>
          <cell r="BG63">
            <v>1</v>
          </cell>
          <cell r="BH63">
            <v>3.5349570774317789E-3</v>
          </cell>
          <cell r="BI63">
            <v>1.6904582555178687</v>
          </cell>
          <cell r="BJ63">
            <v>1.6634033618186146</v>
          </cell>
          <cell r="BK63">
            <v>0.15685279526950099</v>
          </cell>
          <cell r="BL63">
            <v>0.2</v>
          </cell>
          <cell r="BM63">
            <v>0</v>
          </cell>
          <cell r="BN63">
            <v>7.7589168508859409E-3</v>
          </cell>
          <cell r="BO63">
            <v>0.39686746987951815</v>
          </cell>
          <cell r="BP63">
            <v>0</v>
          </cell>
          <cell r="BQ63">
            <v>0</v>
          </cell>
          <cell r="BR63">
            <v>1.3722710297965172E-2</v>
          </cell>
          <cell r="BS63">
            <v>2.5889973327388247E-4</v>
          </cell>
          <cell r="BT63">
            <v>35.647653538166225</v>
          </cell>
          <cell r="BU63">
            <v>2.0166401769172104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1.0048345042472084</v>
          </cell>
          <cell r="CI63">
            <v>5.7287343439227385</v>
          </cell>
          <cell r="CJ63">
            <v>1</v>
          </cell>
          <cell r="CK63">
            <v>8.9257220097155754E-4</v>
          </cell>
          <cell r="CL63">
            <v>1.9767342151130856</v>
          </cell>
          <cell r="CM63">
            <v>1.9413372223329652</v>
          </cell>
          <cell r="CN63">
            <v>0.15225590952947562</v>
          </cell>
          <cell r="CO63">
            <v>0.2</v>
          </cell>
          <cell r="CP63">
            <v>0</v>
          </cell>
          <cell r="CQ63">
            <v>8.4713730829924491E-2</v>
          </cell>
          <cell r="CR63">
            <v>0.36746987951807231</v>
          </cell>
          <cell r="CS63">
            <v>0</v>
          </cell>
          <cell r="CT63">
            <v>0</v>
          </cell>
          <cell r="CU63">
            <v>0.1481110368232823</v>
          </cell>
          <cell r="CV63">
            <v>2.6496980241078349E-3</v>
          </cell>
          <cell r="CW63">
            <v>35.657378496750376</v>
          </cell>
          <cell r="CX63">
            <v>2.0166401769187297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1.0048345042472151</v>
          </cell>
          <cell r="DL63">
            <v>5.7287343439227572</v>
          </cell>
          <cell r="DM63">
            <v>1</v>
          </cell>
          <cell r="DN63">
            <v>9.8381389198118497E-3</v>
          </cell>
          <cell r="DO63">
            <v>1.8531213772177351</v>
          </cell>
          <cell r="DP63">
            <v>1.8213433255316545</v>
          </cell>
          <cell r="DQ63">
            <v>0.15419991117591161</v>
          </cell>
          <cell r="DR63">
            <v>0.2</v>
          </cell>
          <cell r="DS63">
            <v>0</v>
          </cell>
          <cell r="DT63">
            <v>2.4362646301036155</v>
          </cell>
          <cell r="DU63">
            <v>4.8992475574033616</v>
          </cell>
          <cell r="DV63">
            <v>4.1793916045324564E-2</v>
          </cell>
          <cell r="DW63">
            <v>0.49946263444560718</v>
          </cell>
          <cell r="DX63">
            <v>2.8802973861784293</v>
          </cell>
          <cell r="DY63">
            <v>90.667103719178925</v>
          </cell>
          <cell r="DZ63">
            <v>0.33043095512435727</v>
          </cell>
          <cell r="EA63">
            <v>0.14551807228915664</v>
          </cell>
          <cell r="EB63">
            <v>0</v>
          </cell>
          <cell r="EC63">
            <v>0</v>
          </cell>
          <cell r="ED63">
            <v>0.66136189430407322</v>
          </cell>
          <cell r="EE63">
            <v>5.4737403435876049E-3</v>
          </cell>
          <cell r="EF63">
            <v>90.681266226565427</v>
          </cell>
          <cell r="EG63">
            <v>4.9681267224831425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1.0155982924339579</v>
          </cell>
          <cell r="EU63">
            <v>0.96473996827243069</v>
          </cell>
          <cell r="EV63">
            <v>1</v>
          </cell>
          <cell r="EW63">
            <v>6.7839998795879347E-2</v>
          </cell>
          <cell r="EX63">
            <v>2.7814304775086183</v>
          </cell>
          <cell r="EY63">
            <v>2.8194383976346269</v>
          </cell>
          <cell r="EZ63">
            <v>0.16925322745589069</v>
          </cell>
          <cell r="FA63">
            <v>0.2</v>
          </cell>
          <cell r="FB63">
            <v>0</v>
          </cell>
          <cell r="FC63">
            <v>0.40662729269658249</v>
          </cell>
          <cell r="FD63">
            <v>0.17859036144578316</v>
          </cell>
          <cell r="FE63">
            <v>0</v>
          </cell>
          <cell r="FF63">
            <v>0</v>
          </cell>
          <cell r="FG63">
            <v>0.82046317691443815</v>
          </cell>
          <cell r="FH63">
            <v>7.1495291679371936E-3</v>
          </cell>
          <cell r="FI63">
            <v>90.657137094881222</v>
          </cell>
          <cell r="FJ63">
            <v>4.968126722412352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1.0155982924339511</v>
          </cell>
          <cell r="FX63">
            <v>0.96473996834192577</v>
          </cell>
          <cell r="FY63">
            <v>1</v>
          </cell>
          <cell r="FZ63">
            <v>8.3277787407188206E-2</v>
          </cell>
          <cell r="GA63">
            <v>2.9520133037811029</v>
          </cell>
          <cell r="GB63">
            <v>2.9896484270925927</v>
          </cell>
          <cell r="GC63">
            <v>0.16774655447307799</v>
          </cell>
          <cell r="GD63">
            <v>0.2</v>
          </cell>
          <cell r="GE63">
            <v>0</v>
          </cell>
          <cell r="GF63">
            <v>1.699531763247518</v>
          </cell>
          <cell r="GG63">
            <v>0.16536144578313253</v>
          </cell>
          <cell r="GH63">
            <v>0</v>
          </cell>
          <cell r="GI63">
            <v>0</v>
          </cell>
          <cell r="GJ63">
            <v>3.4179010357328745</v>
          </cell>
          <cell r="GK63">
            <v>2.9170646533799763E-2</v>
          </cell>
          <cell r="GL63">
            <v>90.666888941048555</v>
          </cell>
          <cell r="GM63">
            <v>4.9681267223882326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1.0155982924339584</v>
          </cell>
          <cell r="HA63">
            <v>0.96473996836560005</v>
          </cell>
          <cell r="HB63">
            <v>1</v>
          </cell>
          <cell r="HC63">
            <v>0.34841704577271959</v>
          </cell>
          <cell r="HD63">
            <v>2.8818094754238079</v>
          </cell>
          <cell r="HE63">
            <v>2.9196134600299954</v>
          </cell>
          <cell r="HF63">
            <v>0.16836079382722691</v>
          </cell>
          <cell r="HG63">
            <v>0.2</v>
          </cell>
          <cell r="HH63">
            <v>0</v>
          </cell>
          <cell r="HI63">
            <v>2.8119958233193758</v>
          </cell>
          <cell r="HJ63">
            <v>4.7132522643086627</v>
          </cell>
          <cell r="HK63">
            <v>8.7113650117631822E-2</v>
          </cell>
          <cell r="HL63">
            <v>0.56413967879499438</v>
          </cell>
          <cell r="HM63">
            <v>4.941915838185178</v>
          </cell>
          <cell r="HN63">
            <v>94.741850208799917</v>
          </cell>
          <cell r="HO63">
            <v>0.52887776007704768</v>
          </cell>
          <cell r="HP63">
            <v>0</v>
          </cell>
          <cell r="HQ63">
            <v>0</v>
          </cell>
          <cell r="HR63">
            <v>0</v>
          </cell>
          <cell r="HS63">
            <v>0.88646443908409445</v>
          </cell>
          <cell r="HT63">
            <v>1.6384260518553486E-2</v>
          </cell>
          <cell r="HU63">
            <v>94.741850208800926</v>
          </cell>
          <cell r="HV63">
            <v>7.2464462392536628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1.0206802108576438</v>
          </cell>
          <cell r="IJ63">
            <v>0.40736161365162726</v>
          </cell>
          <cell r="IK63">
            <v>1</v>
          </cell>
          <cell r="IL63">
            <v>0.10610290641878882</v>
          </cell>
          <cell r="IM63">
            <v>4.9419158381852482</v>
          </cell>
          <cell r="IN63">
            <v>5.0734400733957612</v>
          </cell>
          <cell r="IO63">
            <v>0.17505049170689382</v>
          </cell>
          <cell r="IP63">
            <v>0.2</v>
          </cell>
          <cell r="IQ63">
            <v>0</v>
          </cell>
          <cell r="IR63">
            <v>0.64061676551279978</v>
          </cell>
          <cell r="IS63">
            <v>0</v>
          </cell>
          <cell r="IT63">
            <v>0</v>
          </cell>
          <cell r="IU63">
            <v>0</v>
          </cell>
          <cell r="IV63">
            <v>1.0737528112837313</v>
          </cell>
          <cell r="IW63">
            <v>1.9845856209166107E-2</v>
          </cell>
          <cell r="IX63">
            <v>94.741850208798709</v>
          </cell>
          <cell r="IY63">
            <v>7.2464462392538156</v>
          </cell>
          <cell r="IZ63">
            <v>0</v>
          </cell>
          <cell r="JA63">
            <v>0</v>
          </cell>
          <cell r="JB63">
            <v>0</v>
          </cell>
          <cell r="JC63">
            <v>0</v>
          </cell>
          <cell r="JD63">
            <v>0</v>
          </cell>
        </row>
        <row r="64">
          <cell r="A64">
            <v>2078</v>
          </cell>
          <cell r="B64">
            <v>4.4947373908347634</v>
          </cell>
          <cell r="C64">
            <v>8.4097579162567548</v>
          </cell>
          <cell r="D64">
            <v>3.0520559416487134</v>
          </cell>
          <cell r="E64">
            <v>1.1119399999999999</v>
          </cell>
          <cell r="F64">
            <v>-3.8985712131728492</v>
          </cell>
          <cell r="G64">
            <v>1.0271565281134403</v>
          </cell>
          <cell r="H64">
            <v>0</v>
          </cell>
          <cell r="I64">
            <v>0.20423571699100715</v>
          </cell>
          <cell r="J64">
            <v>5.2631578947368363E-2</v>
          </cell>
          <cell r="K64">
            <v>0.60247240351613807</v>
          </cell>
          <cell r="L64">
            <v>0.96994327087617171</v>
          </cell>
          <cell r="M64">
            <v>4.82870733303203</v>
          </cell>
          <cell r="N64">
            <v>0.132937954972011</v>
          </cell>
          <cell r="O64">
            <v>0</v>
          </cell>
          <cell r="P64">
            <v>0</v>
          </cell>
          <cell r="Q64">
            <v>3.2867469879518074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4.0337349397590367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3.7349397590361444</v>
          </cell>
          <cell r="AB64">
            <v>0</v>
          </cell>
          <cell r="AC64">
            <v>0</v>
          </cell>
          <cell r="AD64">
            <v>0</v>
          </cell>
          <cell r="AE64">
            <v>0.11944048999213894</v>
          </cell>
          <cell r="AF64">
            <v>0.20873217485005394</v>
          </cell>
          <cell r="AG64">
            <v>3.605608643476164E-3</v>
          </cell>
          <cell r="AH64">
            <v>1.3853727928672233E-2</v>
          </cell>
          <cell r="AI64">
            <v>1.8425976216096014</v>
          </cell>
          <cell r="AJ64">
            <v>36.737271345560401</v>
          </cell>
          <cell r="AK64">
            <v>2.9381496831803959E-2</v>
          </cell>
          <cell r="AL64">
            <v>0.32867469879518074</v>
          </cell>
          <cell r="AM64">
            <v>0</v>
          </cell>
          <cell r="AN64">
            <v>0</v>
          </cell>
          <cell r="AO64">
            <v>5.0683017184641799E-2</v>
          </cell>
          <cell r="AP64">
            <v>8.2082328235393378E-4</v>
          </cell>
          <cell r="AQ64">
            <v>36.7493129111107</v>
          </cell>
          <cell r="AR64">
            <v>2.0261013264211933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1.0046915407178496</v>
          </cell>
          <cell r="BF64">
            <v>5.871053557370189</v>
          </cell>
          <cell r="BG64">
            <v>1</v>
          </cell>
          <cell r="BH64">
            <v>3.4451127126440724E-3</v>
          </cell>
          <cell r="BI64">
            <v>1.705416822808532</v>
          </cell>
          <cell r="BJ64">
            <v>1.6773333728401407</v>
          </cell>
          <cell r="BK64">
            <v>0.15647752985428587</v>
          </cell>
          <cell r="BL64">
            <v>0.2</v>
          </cell>
          <cell r="BM64">
            <v>0</v>
          </cell>
          <cell r="BN64">
            <v>7.5544542144698147E-3</v>
          </cell>
          <cell r="BO64">
            <v>0.40337349397590372</v>
          </cell>
          <cell r="BP64">
            <v>0</v>
          </cell>
          <cell r="BQ64">
            <v>0</v>
          </cell>
          <cell r="BR64">
            <v>1.3395121849847598E-2</v>
          </cell>
          <cell r="BS64">
            <v>2.4787554331388547E-4</v>
          </cell>
          <cell r="BT64">
            <v>36.724341970734727</v>
          </cell>
          <cell r="BU64">
            <v>2.0261013264204712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1.0046915407178507</v>
          </cell>
          <cell r="CI64">
            <v>5.8710535573701623</v>
          </cell>
          <cell r="CJ64">
            <v>1</v>
          </cell>
          <cell r="CK64">
            <v>8.6565181753993977E-4</v>
          </cell>
          <cell r="CL64">
            <v>2.0025266431011879</v>
          </cell>
          <cell r="CM64">
            <v>1.9657572790089621</v>
          </cell>
          <cell r="CN64">
            <v>0.15180481101693907</v>
          </cell>
          <cell r="CO64">
            <v>0.2</v>
          </cell>
          <cell r="CP64">
            <v>0</v>
          </cell>
          <cell r="CQ64">
            <v>8.2628868732463112E-2</v>
          </cell>
          <cell r="CR64">
            <v>0.37349397590361444</v>
          </cell>
          <cell r="CS64">
            <v>0</v>
          </cell>
          <cell r="CT64">
            <v>0</v>
          </cell>
          <cell r="CU64">
            <v>0.14479837774544788</v>
          </cell>
          <cell r="CV64">
            <v>2.5369098178083449E-3</v>
          </cell>
          <cell r="CW64">
            <v>36.734638567089846</v>
          </cell>
          <cell r="CX64">
            <v>2.0261013264220105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1.0046915407178572</v>
          </cell>
          <cell r="DL64">
            <v>5.8710535573701801</v>
          </cell>
          <cell r="DM64">
            <v>1</v>
          </cell>
          <cell r="DN64">
            <v>9.5614556221634405E-3</v>
          </cell>
          <cell r="DO64">
            <v>1.8739826690589483</v>
          </cell>
          <cell r="DP64">
            <v>1.8409858456178607</v>
          </cell>
          <cell r="DQ64">
            <v>0.1537838562101275</v>
          </cell>
          <cell r="DR64">
            <v>0.2</v>
          </cell>
          <cell r="DS64">
            <v>0</v>
          </cell>
          <cell r="DT64">
            <v>2.4704215205320881</v>
          </cell>
          <cell r="DU64">
            <v>4.9794984914646552</v>
          </cell>
          <cell r="DV64">
            <v>4.1601843621591833E-2</v>
          </cell>
          <cell r="DW64">
            <v>0.50518018276506671</v>
          </cell>
          <cell r="DX64">
            <v>2.8879444313178833</v>
          </cell>
          <cell r="DY64">
            <v>92.617228052724954</v>
          </cell>
          <cell r="DZ64">
            <v>0.33530811934159838</v>
          </cell>
          <cell r="EA64">
            <v>0.14790361445783132</v>
          </cell>
          <cell r="EB64">
            <v>0</v>
          </cell>
          <cell r="EC64">
            <v>0</v>
          </cell>
          <cell r="ED64">
            <v>0.67266163329737294</v>
          </cell>
          <cell r="EE64">
            <v>5.4486208250921686E-3</v>
          </cell>
          <cell r="EF64">
            <v>92.632002575916715</v>
          </cell>
          <cell r="EG64">
            <v>5.044541371835515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1.0153809783084959</v>
          </cell>
          <cell r="EU64">
            <v>0.961474728880094</v>
          </cell>
          <cell r="EV64">
            <v>1</v>
          </cell>
          <cell r="EW64">
            <v>6.8669049957255243E-2</v>
          </cell>
          <cell r="EX64">
            <v>2.7868019455675417</v>
          </cell>
          <cell r="EY64">
            <v>2.8233978463110012</v>
          </cell>
          <cell r="EZ64">
            <v>0.16874911562269704</v>
          </cell>
          <cell r="FA64">
            <v>0.2</v>
          </cell>
          <cell r="FB64">
            <v>0</v>
          </cell>
          <cell r="FC64">
            <v>0.412113862740285</v>
          </cell>
          <cell r="FD64">
            <v>0.18151807228915665</v>
          </cell>
          <cell r="FE64">
            <v>0</v>
          </cell>
          <cell r="FF64">
            <v>0</v>
          </cell>
          <cell r="FG64">
            <v>0.83349153669464371</v>
          </cell>
          <cell r="FH64">
            <v>7.1166384011464865E-3</v>
          </cell>
          <cell r="FI64">
            <v>92.606828060979424</v>
          </cell>
          <cell r="FJ64">
            <v>5.0445413717636294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1.0153809783084948</v>
          </cell>
          <cell r="FX64">
            <v>0.96147472894935393</v>
          </cell>
          <cell r="FY64">
            <v>1</v>
          </cell>
          <cell r="FZ64">
            <v>8.4185139726128649E-2</v>
          </cell>
          <cell r="GA64">
            <v>2.9613754998255617</v>
          </cell>
          <cell r="GB64">
            <v>2.9975819555985534</v>
          </cell>
          <cell r="GC64">
            <v>0.16723624934053669</v>
          </cell>
          <cell r="GD64">
            <v>0.2</v>
          </cell>
          <cell r="GE64">
            <v>0</v>
          </cell>
          <cell r="GF64">
            <v>1.7233433616685037</v>
          </cell>
          <cell r="GG64">
            <v>0.1680722891566265</v>
          </cell>
          <cell r="GH64">
            <v>0</v>
          </cell>
          <cell r="GI64">
            <v>0</v>
          </cell>
          <cell r="GJ64">
            <v>3.4738545388468709</v>
          </cell>
          <cell r="GK64">
            <v>2.9036584395353181E-2</v>
          </cell>
          <cell r="GL64">
            <v>92.617004617556802</v>
          </cell>
          <cell r="GM64">
            <v>5.0445413717391094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1.0153809783084888</v>
          </cell>
          <cell r="HA64">
            <v>0.96147472897294806</v>
          </cell>
          <cell r="HB64">
            <v>1</v>
          </cell>
          <cell r="HC64">
            <v>0.35240211051036058</v>
          </cell>
          <cell r="HD64">
            <v>2.8894873583428371</v>
          </cell>
          <cell r="HE64">
            <v>2.9258696333741936</v>
          </cell>
          <cell r="HF64">
            <v>0.16785328723160853</v>
          </cell>
          <cell r="HG64">
            <v>0.2</v>
          </cell>
          <cell r="HH64">
            <v>0</v>
          </cell>
          <cell r="HI64">
            <v>2.9079321915988432</v>
          </cell>
          <cell r="HJ64">
            <v>4.8842935913862116</v>
          </cell>
          <cell r="HK64">
            <v>8.7730502706942992E-2</v>
          </cell>
          <cell r="HL64">
            <v>0.58266679301058721</v>
          </cell>
          <cell r="HM64">
            <v>4.9345203456328344</v>
          </cell>
          <cell r="HN64">
            <v>97.151143771085032</v>
          </cell>
          <cell r="HO64">
            <v>0.54692138985230765</v>
          </cell>
          <cell r="HP64">
            <v>0</v>
          </cell>
          <cell r="HQ64">
            <v>0</v>
          </cell>
          <cell r="HR64">
            <v>0</v>
          </cell>
          <cell r="HS64">
            <v>0.91863374502516526</v>
          </cell>
          <cell r="HT64">
            <v>1.6500277623922963E-2</v>
          </cell>
          <cell r="HU64">
            <v>97.151143771086112</v>
          </cell>
          <cell r="HV64">
            <v>7.3942881578612933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1.0204019892960465</v>
          </cell>
          <cell r="IJ64">
            <v>0.40517186219489282</v>
          </cell>
          <cell r="IK64">
            <v>1</v>
          </cell>
          <cell r="IL64">
            <v>0.10958747015312149</v>
          </cell>
          <cell r="IM64">
            <v>4.9345203456329667</v>
          </cell>
          <cell r="IN64">
            <v>5.0639420403049504</v>
          </cell>
          <cell r="IO64">
            <v>0.17456823311780409</v>
          </cell>
          <cell r="IP64">
            <v>0.2</v>
          </cell>
          <cell r="IQ64">
            <v>0</v>
          </cell>
          <cell r="IR64">
            <v>0.6624725753374664</v>
          </cell>
          <cell r="IS64">
            <v>0</v>
          </cell>
          <cell r="IT64">
            <v>0</v>
          </cell>
          <cell r="IU64">
            <v>0</v>
          </cell>
          <cell r="IV64">
            <v>1.1127187090325013</v>
          </cell>
          <cell r="IW64">
            <v>1.998638490671455E-2</v>
          </cell>
          <cell r="IX64">
            <v>97.151143771083738</v>
          </cell>
          <cell r="IY64">
            <v>7.3942881578614506</v>
          </cell>
          <cell r="IZ64">
            <v>0</v>
          </cell>
          <cell r="JA64">
            <v>0</v>
          </cell>
          <cell r="JB64">
            <v>0</v>
          </cell>
          <cell r="JC64">
            <v>0</v>
          </cell>
          <cell r="JD64">
            <v>0</v>
          </cell>
        </row>
        <row r="65">
          <cell r="A65">
            <v>2079</v>
          </cell>
          <cell r="B65">
            <v>4.4947373908347634</v>
          </cell>
          <cell r="C65">
            <v>8.6487383987565032</v>
          </cell>
          <cell r="D65">
            <v>3.1344193951877815</v>
          </cell>
          <cell r="E65">
            <v>1.1119399999999999</v>
          </cell>
          <cell r="F65">
            <v>-4.0047045865085282</v>
          </cell>
          <cell r="G65">
            <v>1.0268022586306256</v>
          </cell>
          <cell r="H65">
            <v>0</v>
          </cell>
          <cell r="I65">
            <v>0.20979953368743839</v>
          </cell>
          <cell r="J65">
            <v>5.2631578947368363E-2</v>
          </cell>
          <cell r="K65">
            <v>0.61823733377431511</v>
          </cell>
          <cell r="L65">
            <v>0.99404627073657748</v>
          </cell>
          <cell r="M65">
            <v>4.9565025333861117</v>
          </cell>
          <cell r="N65">
            <v>0.13319977242096262</v>
          </cell>
          <cell r="O65">
            <v>0</v>
          </cell>
          <cell r="P65">
            <v>0</v>
          </cell>
          <cell r="Q65">
            <v>3.3397590361445788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4.0987951807228917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3.7951807228915664</v>
          </cell>
          <cell r="AB65">
            <v>0</v>
          </cell>
          <cell r="AC65">
            <v>0</v>
          </cell>
          <cell r="AD65">
            <v>0</v>
          </cell>
          <cell r="AE65">
            <v>0.1165045520246913</v>
          </cell>
          <cell r="AF65">
            <v>0.20405669349734729</v>
          </cell>
          <cell r="AG65">
            <v>3.4521733487227176E-3</v>
          </cell>
          <cell r="AH65">
            <v>1.3465722142522233E-2</v>
          </cell>
          <cell r="AI65">
            <v>1.8625761750839671</v>
          </cell>
          <cell r="AJ65">
            <v>37.832325487145091</v>
          </cell>
          <cell r="AK65">
            <v>2.8717175490748256E-2</v>
          </cell>
          <cell r="AL65">
            <v>0.33397590361445789</v>
          </cell>
          <cell r="AM65">
            <v>0</v>
          </cell>
          <cell r="AN65">
            <v>0</v>
          </cell>
          <cell r="AO65">
            <v>4.9635877678508869E-2</v>
          </cell>
          <cell r="AP65">
            <v>7.8590696061966189E-4</v>
          </cell>
          <cell r="AQ65">
            <v>37.84505088563936</v>
          </cell>
          <cell r="AR65">
            <v>2.035322902556675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1.0045513894173153</v>
          </cell>
          <cell r="BF65">
            <v>6.0165919914948196</v>
          </cell>
          <cell r="BG65">
            <v>1</v>
          </cell>
          <cell r="BH65">
            <v>3.3564957909094149E-3</v>
          </cell>
          <cell r="BI65">
            <v>1.7204666983408028</v>
          </cell>
          <cell r="BJ65">
            <v>1.6912582794830286</v>
          </cell>
          <cell r="BK65">
            <v>0.15610808693415043</v>
          </cell>
          <cell r="BL65">
            <v>0.2</v>
          </cell>
          <cell r="BM65">
            <v>0</v>
          </cell>
          <cell r="BN65">
            <v>7.3521531577353571E-3</v>
          </cell>
          <cell r="BO65">
            <v>0.40987951807228917</v>
          </cell>
          <cell r="BP65">
            <v>0</v>
          </cell>
          <cell r="BQ65">
            <v>0</v>
          </cell>
          <cell r="BR65">
            <v>1.3069455503086982E-2</v>
          </cell>
          <cell r="BS65">
            <v>2.3732275476904903E-4</v>
          </cell>
          <cell r="BT65">
            <v>37.81864889174765</v>
          </cell>
          <cell r="BU65">
            <v>2.035322902555929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1.004551389417305</v>
          </cell>
          <cell r="CI65">
            <v>6.0165919914947983</v>
          </cell>
          <cell r="CJ65">
            <v>1</v>
          </cell>
          <cell r="CK65">
            <v>8.3917190148393816E-4</v>
          </cell>
          <cell r="CL65">
            <v>2.0287662164639273</v>
          </cell>
          <cell r="CM65">
            <v>1.9904984887042445</v>
          </cell>
          <cell r="CN65">
            <v>0.15135797501866177</v>
          </cell>
          <cell r="CO65">
            <v>0.2</v>
          </cell>
          <cell r="CP65">
            <v>0</v>
          </cell>
          <cell r="CQ65">
            <v>8.0562924068033101E-2</v>
          </cell>
          <cell r="CR65">
            <v>0.37951807228915668</v>
          </cell>
          <cell r="CS65">
            <v>0</v>
          </cell>
          <cell r="CT65">
            <v>0</v>
          </cell>
          <cell r="CU65">
            <v>0.14150046276217773</v>
          </cell>
          <cell r="CV65">
            <v>2.4289436333340066E-3</v>
          </cell>
          <cell r="CW65">
            <v>37.829544355518536</v>
          </cell>
          <cell r="CX65">
            <v>2.0353229025574961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1.0045513894173153</v>
          </cell>
          <cell r="DL65">
            <v>6.0165919914948125</v>
          </cell>
          <cell r="DM65">
            <v>1</v>
          </cell>
          <cell r="DN65">
            <v>9.2890021753633933E-3</v>
          </cell>
          <cell r="DO65">
            <v>1.8951131753133363</v>
          </cell>
          <cell r="DP65">
            <v>1.8607850035988747</v>
          </cell>
          <cell r="DQ65">
            <v>0.15337285563525571</v>
          </cell>
          <cell r="DR65">
            <v>0.2</v>
          </cell>
          <cell r="DS65">
            <v>0</v>
          </cell>
          <cell r="DT65">
            <v>2.5038035885880108</v>
          </cell>
          <cell r="DU65">
            <v>5.0583627640925775</v>
          </cell>
          <cell r="DV65">
            <v>4.1408772835806497E-2</v>
          </cell>
          <cell r="DW65">
            <v>0.5107251522952293</v>
          </cell>
          <cell r="DX65">
            <v>2.8957085465439421</v>
          </cell>
          <cell r="DY65">
            <v>94.569233076952287</v>
          </cell>
          <cell r="DZ65">
            <v>0.34008855318063302</v>
          </cell>
          <cell r="EA65">
            <v>0.15028915662650605</v>
          </cell>
          <cell r="EB65">
            <v>0</v>
          </cell>
          <cell r="EC65">
            <v>0</v>
          </cell>
          <cell r="ED65">
            <v>0.68379266259297777</v>
          </cell>
          <cell r="EE65">
            <v>5.4233704467031166E-3</v>
          </cell>
          <cell r="EF65">
            <v>94.584634880205854</v>
          </cell>
          <cell r="EG65">
            <v>5.121052119437576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1.0151670373900059</v>
          </cell>
          <cell r="EU65">
            <v>0.95816753990854364</v>
          </cell>
          <cell r="EV65">
            <v>1</v>
          </cell>
          <cell r="EW65">
            <v>6.947639109073199E-2</v>
          </cell>
          <cell r="EX65">
            <v>2.792264323028689</v>
          </cell>
          <cell r="EY65">
            <v>2.8274347639586939</v>
          </cell>
          <cell r="EZ65">
            <v>0.16825423597265129</v>
          </cell>
          <cell r="FA65">
            <v>0.2</v>
          </cell>
          <cell r="FB65">
            <v>0</v>
          </cell>
          <cell r="FC65">
            <v>0.4174639345334496</v>
          </cell>
          <cell r="FD65">
            <v>0.18444578313253013</v>
          </cell>
          <cell r="FE65">
            <v>0</v>
          </cell>
          <cell r="FF65">
            <v>0</v>
          </cell>
          <cell r="FG65">
            <v>0.84627166608277482</v>
          </cell>
          <cell r="FH65">
            <v>7.0835769278698888E-3</v>
          </cell>
          <cell r="FI65">
            <v>94.558388724556195</v>
          </cell>
          <cell r="FJ65">
            <v>5.1210521193646041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1.0151670373900068</v>
          </cell>
          <cell r="FX65">
            <v>0.95816753997756499</v>
          </cell>
          <cell r="FY65">
            <v>1</v>
          </cell>
          <cell r="FZ65">
            <v>8.5062231000021984E-2</v>
          </cell>
          <cell r="GA65">
            <v>2.9708771928981768</v>
          </cell>
          <cell r="GB65">
            <v>3.0056394218652707</v>
          </cell>
          <cell r="GC65">
            <v>0.16673516846560552</v>
          </cell>
          <cell r="GD65">
            <v>0.2</v>
          </cell>
          <cell r="GE65">
            <v>0</v>
          </cell>
          <cell r="GF65">
            <v>1.7466140239446397</v>
          </cell>
          <cell r="GG65">
            <v>0.17078313253012048</v>
          </cell>
          <cell r="GH65">
            <v>0</v>
          </cell>
          <cell r="GI65">
            <v>0</v>
          </cell>
          <cell r="GJ65">
            <v>3.5288396151209103</v>
          </cell>
          <cell r="GK65">
            <v>2.8901825461233481E-2</v>
          </cell>
          <cell r="GL65">
            <v>94.569000812032925</v>
          </cell>
          <cell r="GM65">
            <v>5.1210521193396996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1.0151670373900041</v>
          </cell>
          <cell r="HA65">
            <v>0.95816754000107829</v>
          </cell>
          <cell r="HB65">
            <v>1</v>
          </cell>
          <cell r="HC65">
            <v>0.35626670872573996</v>
          </cell>
          <cell r="HD65">
            <v>2.8972824936062689</v>
          </cell>
          <cell r="HE65">
            <v>2.9322283389743893</v>
          </cell>
          <cell r="HF65">
            <v>0.16735501108251319</v>
          </cell>
          <cell r="HG65">
            <v>0.2</v>
          </cell>
          <cell r="HH65">
            <v>0</v>
          </cell>
          <cell r="HI65">
            <v>3.0059501299652651</v>
          </cell>
          <cell r="HJ65">
            <v>5.0593820959807978</v>
          </cell>
          <cell r="HK65">
            <v>8.8338826236433451E-2</v>
          </cell>
          <cell r="HL65">
            <v>0.60155659936347017</v>
          </cell>
          <cell r="HM65">
            <v>4.9271919263401749</v>
          </cell>
          <cell r="HN65">
            <v>99.597744229656897</v>
          </cell>
          <cell r="HO65">
            <v>0.5653565195422916</v>
          </cell>
          <cell r="HP65">
            <v>0</v>
          </cell>
          <cell r="HQ65">
            <v>0</v>
          </cell>
          <cell r="HR65">
            <v>0</v>
          </cell>
          <cell r="HS65">
            <v>0.95156424063873513</v>
          </cell>
          <cell r="HT65">
            <v>1.6614690591044413E-2</v>
          </cell>
          <cell r="HU65">
            <v>99.597744229657948</v>
          </cell>
          <cell r="HV65">
            <v>7.5431199192302136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1.0201279363464741</v>
          </cell>
          <cell r="IJ65">
            <v>0.40306560711039457</v>
          </cell>
          <cell r="IK65">
            <v>1</v>
          </cell>
          <cell r="IL65">
            <v>0.11314024871322811</v>
          </cell>
          <cell r="IM65">
            <v>4.9271919263403579</v>
          </cell>
          <cell r="IN65">
            <v>5.0545849477682312</v>
          </cell>
          <cell r="IO65">
            <v>0.17409378600691874</v>
          </cell>
          <cell r="IP65">
            <v>0.2</v>
          </cell>
          <cell r="IQ65">
            <v>0</v>
          </cell>
          <cell r="IR65">
            <v>0.68480259948537037</v>
          </cell>
          <cell r="IS65">
            <v>0</v>
          </cell>
          <cell r="IT65">
            <v>0</v>
          </cell>
          <cell r="IU65">
            <v>0</v>
          </cell>
          <cell r="IV65">
            <v>1.1526066173151743</v>
          </cell>
          <cell r="IW65">
            <v>2.0124970550624784E-2</v>
          </cell>
          <cell r="IX65">
            <v>99.597744229655518</v>
          </cell>
          <cell r="IY65">
            <v>7.5431199192303549</v>
          </cell>
          <cell r="IZ65">
            <v>0</v>
          </cell>
          <cell r="JA65">
            <v>0</v>
          </cell>
          <cell r="JB65">
            <v>0</v>
          </cell>
          <cell r="JC65">
            <v>0</v>
          </cell>
          <cell r="JD65">
            <v>0</v>
          </cell>
        </row>
        <row r="66">
          <cell r="A66">
            <v>2080</v>
          </cell>
          <cell r="B66">
            <v>4.4947373908347634</v>
          </cell>
          <cell r="C66">
            <v>8.8911569473474241</v>
          </cell>
          <cell r="D66">
            <v>3.2179099980295969</v>
          </cell>
          <cell r="E66">
            <v>1.1119399999999999</v>
          </cell>
          <cell r="F66">
            <v>-4.1123250633413262</v>
          </cell>
          <cell r="G66">
            <v>1.0264531025262797</v>
          </cell>
          <cell r="H66">
            <v>0</v>
          </cell>
          <cell r="I66">
            <v>0.21543990373279834</v>
          </cell>
          <cell r="J66">
            <v>5.2631578947368363E-2</v>
          </cell>
          <cell r="K66">
            <v>0.63420234703720779</v>
          </cell>
          <cell r="L66">
            <v>1.0184126762728227</v>
          </cell>
          <cell r="M66">
            <v>5.0859649250724264</v>
          </cell>
          <cell r="N66">
            <v>0.13345864451654471</v>
          </cell>
          <cell r="O66">
            <v>0</v>
          </cell>
          <cell r="P66">
            <v>0</v>
          </cell>
          <cell r="Q66">
            <v>3.3927710843373498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4.1638554216867476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3.8554216867469879</v>
          </cell>
          <cell r="AB66">
            <v>0</v>
          </cell>
          <cell r="AC66">
            <v>0</v>
          </cell>
          <cell r="AD66">
            <v>0</v>
          </cell>
          <cell r="AE66">
            <v>0.11359615764434587</v>
          </cell>
          <cell r="AF66">
            <v>0.19940522111630304</v>
          </cell>
          <cell r="AG66">
            <v>3.3052902504369292E-3</v>
          </cell>
          <cell r="AH66">
            <v>1.3084201303217236E-2</v>
          </cell>
          <cell r="AI66">
            <v>1.882793482644419</v>
          </cell>
          <cell r="AJ66">
            <v>38.944863208656592</v>
          </cell>
          <cell r="AK66">
            <v>2.8057875942589749E-2</v>
          </cell>
          <cell r="AL66">
            <v>0.33927710843373499</v>
          </cell>
          <cell r="AM66">
            <v>0</v>
          </cell>
          <cell r="AN66">
            <v>0</v>
          </cell>
          <cell r="AO66">
            <v>4.8592316474720204E-2</v>
          </cell>
          <cell r="AP66">
            <v>7.5248134358097318E-4</v>
          </cell>
          <cell r="AQ66">
            <v>38.958303331165418</v>
          </cell>
          <cell r="AR66">
            <v>2.0443068286070316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1.0044140052858794</v>
          </cell>
          <cell r="BF66">
            <v>6.1654164176585224</v>
          </cell>
          <cell r="BG66">
            <v>1</v>
          </cell>
          <cell r="BH66">
            <v>3.2692597503066112E-3</v>
          </cell>
          <cell r="BI66">
            <v>1.735607137486503</v>
          </cell>
          <cell r="BJ66">
            <v>1.7051632848440601</v>
          </cell>
          <cell r="BK66">
            <v>0.15574376025750236</v>
          </cell>
          <cell r="BL66">
            <v>0.2</v>
          </cell>
          <cell r="BM66">
            <v>0</v>
          </cell>
          <cell r="BN66">
            <v>7.1521343852028671E-3</v>
          </cell>
          <cell r="BO66">
            <v>0.41638554216867479</v>
          </cell>
          <cell r="BP66">
            <v>0</v>
          </cell>
          <cell r="BQ66">
            <v>0</v>
          </cell>
          <cell r="BR66">
            <v>1.2746030544748731E-2</v>
          </cell>
          <cell r="BS66">
            <v>2.2722071026662585E-4</v>
          </cell>
          <cell r="BT66">
            <v>38.930404453284488</v>
          </cell>
          <cell r="BU66">
            <v>2.0443068286062775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1.0044140052858772</v>
          </cell>
          <cell r="CI66">
            <v>6.1654164176584985</v>
          </cell>
          <cell r="CJ66">
            <v>1</v>
          </cell>
          <cell r="CK66">
            <v>8.1316714183686859E-4</v>
          </cell>
          <cell r="CL66">
            <v>2.0554663759018208</v>
          </cell>
          <cell r="CM66">
            <v>2.0155533868804216</v>
          </cell>
          <cell r="CN66">
            <v>0.15091481928858205</v>
          </cell>
          <cell r="CO66">
            <v>0.2</v>
          </cell>
          <cell r="CP66">
            <v>0</v>
          </cell>
          <cell r="CQ66">
            <v>7.8517210515382185E-2</v>
          </cell>
          <cell r="CR66">
            <v>0.38554216867469882</v>
          </cell>
          <cell r="CS66">
            <v>0</v>
          </cell>
          <cell r="CT66">
            <v>0</v>
          </cell>
          <cell r="CU66">
            <v>0.13822076178738746</v>
          </cell>
          <cell r="CV66">
            <v>2.3255881965893298E-3</v>
          </cell>
          <cell r="CW66">
            <v>38.941927128748681</v>
          </cell>
          <cell r="CX66">
            <v>2.0443068286078696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1.0044140052858859</v>
          </cell>
          <cell r="DL66">
            <v>6.1654164176585144</v>
          </cell>
          <cell r="DM66">
            <v>1</v>
          </cell>
          <cell r="DN66">
            <v>9.0211813661617499E-3</v>
          </cell>
          <cell r="DO66">
            <v>1.9165184649976434</v>
          </cell>
          <cell r="DP66">
            <v>1.8807287258420051</v>
          </cell>
          <cell r="DQ66">
            <v>0.15296627674271945</v>
          </cell>
          <cell r="DR66">
            <v>0.2</v>
          </cell>
          <cell r="DS66">
            <v>0</v>
          </cell>
          <cell r="DT66">
            <v>2.5363892192917059</v>
          </cell>
          <cell r="DU66">
            <v>5.1357881946646406</v>
          </cell>
          <cell r="DV66">
            <v>4.1214750903514737E-2</v>
          </cell>
          <cell r="DW66">
            <v>0.51609916706495507</v>
          </cell>
          <cell r="DX66">
            <v>2.9035884263611287</v>
          </cell>
          <cell r="DY66">
            <v>96.522216873275241</v>
          </cell>
          <cell r="DZ66">
            <v>0.34476920944901018</v>
          </cell>
          <cell r="EA66">
            <v>0.15267469879518072</v>
          </cell>
          <cell r="EB66">
            <v>0</v>
          </cell>
          <cell r="EC66">
            <v>0</v>
          </cell>
          <cell r="ED66">
            <v>0.69474794377537197</v>
          </cell>
          <cell r="EE66">
            <v>5.3979953956956143E-3</v>
          </cell>
          <cell r="EF66">
            <v>96.538261296586086</v>
          </cell>
          <cell r="EG66">
            <v>5.1976446084802443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1.0149563970950328</v>
          </cell>
          <cell r="EU66">
            <v>0.95482092519077189</v>
          </cell>
          <cell r="EV66">
            <v>1</v>
          </cell>
          <cell r="EW66">
            <v>7.0262263512940043E-2</v>
          </cell>
          <cell r="EX66">
            <v>2.7978156492568695</v>
          </cell>
          <cell r="EY66">
            <v>2.831539933273103</v>
          </cell>
          <cell r="EZ66">
            <v>0.16776828346904438</v>
          </cell>
          <cell r="FA66">
            <v>0.2</v>
          </cell>
          <cell r="FB66">
            <v>0</v>
          </cell>
          <cell r="FC66">
            <v>0.42267401044873659</v>
          </cell>
          <cell r="FD66">
            <v>0.18737349397590364</v>
          </cell>
          <cell r="FE66">
            <v>0</v>
          </cell>
          <cell r="FF66">
            <v>0</v>
          </cell>
          <cell r="FG66">
            <v>0.85879483685819114</v>
          </cell>
          <cell r="FH66">
            <v>7.0503528216099096E-3</v>
          </cell>
          <cell r="FI66">
            <v>96.510917100795041</v>
          </cell>
          <cell r="FJ66">
            <v>5.1976446084061525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1.0149563970950273</v>
          </cell>
          <cell r="FX66">
            <v>0.95482092525955242</v>
          </cell>
          <cell r="FY66">
            <v>1</v>
          </cell>
          <cell r="FZ66">
            <v>8.5909314972871811E-2</v>
          </cell>
          <cell r="GA66">
            <v>2.9805176569042184</v>
          </cell>
          <cell r="GB66">
            <v>3.0138116677507982</v>
          </cell>
          <cell r="GC66">
            <v>0.16624304941349904</v>
          </cell>
          <cell r="GD66">
            <v>0.2</v>
          </cell>
          <cell r="GE66">
            <v>0</v>
          </cell>
          <cell r="GF66">
            <v>1.7693286875643275</v>
          </cell>
          <cell r="GG66">
            <v>0.17349397590361446</v>
          </cell>
          <cell r="GH66">
            <v>0</v>
          </cell>
          <cell r="GI66">
            <v>0</v>
          </cell>
          <cell r="GJ66">
            <v>3.5828198835534582</v>
          </cell>
          <cell r="GK66">
            <v>2.8766402686209207E-2</v>
          </cell>
          <cell r="GL66">
            <v>96.521975607780774</v>
          </cell>
          <cell r="GM66">
            <v>5.1976446083808963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1.0149563970950315</v>
          </cell>
          <cell r="HA66">
            <v>0.95482092528298357</v>
          </cell>
          <cell r="HB66">
            <v>1</v>
          </cell>
          <cell r="HC66">
            <v>0.36001197495822407</v>
          </cell>
          <cell r="HD66">
            <v>2.9051935783188463</v>
          </cell>
          <cell r="HE66">
            <v>2.9386803420904535</v>
          </cell>
          <cell r="HF66">
            <v>0.16686568533475496</v>
          </cell>
          <cell r="HG66">
            <v>0.2</v>
          </cell>
          <cell r="HH66">
            <v>0</v>
          </cell>
          <cell r="HI66">
            <v>3.1060527926813579</v>
          </cell>
          <cell r="HJ66">
            <v>5.2385285496810852</v>
          </cell>
          <cell r="HK66">
            <v>8.893860336259303E-2</v>
          </cell>
          <cell r="HL66">
            <v>0.62080597408495874</v>
          </cell>
          <cell r="HM66">
            <v>4.9199319039443328</v>
          </cell>
          <cell r="HN66">
            <v>102.08157541888723</v>
          </cell>
          <cell r="HO66">
            <v>0.58418374239804327</v>
          </cell>
          <cell r="HP66">
            <v>0</v>
          </cell>
          <cell r="HQ66">
            <v>0</v>
          </cell>
          <cell r="HR66">
            <v>0</v>
          </cell>
          <cell r="HS66">
            <v>0.98525795183598897</v>
          </cell>
          <cell r="HT66">
            <v>1.6727496157965292E-2</v>
          </cell>
          <cell r="HU66">
            <v>102.08157541888828</v>
          </cell>
          <cell r="HV66">
            <v>7.6929110103006364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1.0198579755690413</v>
          </cell>
          <cell r="IJ66">
            <v>0.40103980108383869</v>
          </cell>
          <cell r="IK66">
            <v>1</v>
          </cell>
          <cell r="IL66">
            <v>0.11676065458338104</v>
          </cell>
          <cell r="IM66">
            <v>4.919931903944387</v>
          </cell>
          <cell r="IN66">
            <v>5.0453713139922804</v>
          </cell>
          <cell r="IO66">
            <v>0.17362711913757503</v>
          </cell>
          <cell r="IP66">
            <v>0.2</v>
          </cell>
          <cell r="IQ66">
            <v>0</v>
          </cell>
          <cell r="IR66">
            <v>0.70760755654705876</v>
          </cell>
          <cell r="IS66">
            <v>0</v>
          </cell>
          <cell r="IT66">
            <v>0</v>
          </cell>
          <cell r="IU66">
            <v>0</v>
          </cell>
          <cell r="IV66">
            <v>1.1934189900686871</v>
          </cell>
          <cell r="IW66">
            <v>2.0261609189773034E-2</v>
          </cell>
          <cell r="IX66">
            <v>102.08157541888573</v>
          </cell>
          <cell r="IY66">
            <v>7.6929110103008069</v>
          </cell>
          <cell r="IZ66">
            <v>0</v>
          </cell>
          <cell r="JA66">
            <v>0</v>
          </cell>
          <cell r="JB66">
            <v>0</v>
          </cell>
          <cell r="JC66">
            <v>0</v>
          </cell>
          <cell r="JD66">
            <v>0</v>
          </cell>
        </row>
        <row r="67">
          <cell r="A67">
            <v>2081</v>
          </cell>
          <cell r="B67">
            <v>4.4947373908347634</v>
          </cell>
          <cell r="C67">
            <v>9.1369804482419195</v>
          </cell>
          <cell r="D67">
            <v>3.3025169082012105</v>
          </cell>
          <cell r="E67">
            <v>1.1119399999999999</v>
          </cell>
          <cell r="F67">
            <v>-4.2214211370988135</v>
          </cell>
          <cell r="G67">
            <v>1.026108976303743</v>
          </cell>
          <cell r="H67">
            <v>0</v>
          </cell>
          <cell r="I67">
            <v>0.22115611008805114</v>
          </cell>
          <cell r="J67">
            <v>5.2631578947368363E-2</v>
          </cell>
          <cell r="K67">
            <v>0.6503652266269625</v>
          </cell>
          <cell r="L67">
            <v>1.0430390729963117</v>
          </cell>
          <cell r="M67">
            <v>5.2170773179125369</v>
          </cell>
          <cell r="N67">
            <v>0.13371432278463241</v>
          </cell>
          <cell r="O67">
            <v>0</v>
          </cell>
          <cell r="P67">
            <v>0</v>
          </cell>
          <cell r="Q67">
            <v>3.4457831325301207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4.2289156626506035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3.9156626506024095</v>
          </cell>
          <cell r="AB67">
            <v>0</v>
          </cell>
          <cell r="AC67">
            <v>0</v>
          </cell>
          <cell r="AD67">
            <v>0</v>
          </cell>
          <cell r="AE67">
            <v>0.11071720968164848</v>
          </cell>
          <cell r="AF67">
            <v>0.19478301373351137</v>
          </cell>
          <cell r="AG67">
            <v>3.1646746714803576E-3</v>
          </cell>
          <cell r="AH67">
            <v>1.2709825202140829E-2</v>
          </cell>
          <cell r="AI67">
            <v>1.9032535321351174</v>
          </cell>
          <cell r="AJ67">
            <v>40.074711485762862</v>
          </cell>
          <cell r="AK67">
            <v>2.7404064856338662E-2</v>
          </cell>
          <cell r="AL67">
            <v>0.34457831325301208</v>
          </cell>
          <cell r="AM67">
            <v>0</v>
          </cell>
          <cell r="AN67">
            <v>0</v>
          </cell>
          <cell r="AO67">
            <v>4.755362228726924E-2</v>
          </cell>
          <cell r="AP67">
            <v>7.2048167633877354E-4</v>
          </cell>
          <cell r="AQ67">
            <v>40.088898381407965</v>
          </cell>
          <cell r="AR67">
            <v>2.0530551202947356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1.0042793437684034</v>
          </cell>
          <cell r="BF67">
            <v>6.3175944549967973</v>
          </cell>
          <cell r="BG67">
            <v>1</v>
          </cell>
          <cell r="BH67">
            <v>3.1835769133749963E-3</v>
          </cell>
          <cell r="BI67">
            <v>1.7508368432001145</v>
          </cell>
          <cell r="BJ67">
            <v>1.7190327716086964</v>
          </cell>
          <cell r="BK67">
            <v>0.15538365812210708</v>
          </cell>
          <cell r="BL67">
            <v>0.2</v>
          </cell>
          <cell r="BM67">
            <v>0</v>
          </cell>
          <cell r="BN67">
            <v>6.954517747676788E-3</v>
          </cell>
          <cell r="BO67">
            <v>0.42289156626506036</v>
          </cell>
          <cell r="BP67">
            <v>0</v>
          </cell>
          <cell r="BQ67">
            <v>0</v>
          </cell>
          <cell r="BR67">
            <v>1.2425179074193788E-2</v>
          </cell>
          <cell r="BS67">
            <v>2.1754982198347371E-4</v>
          </cell>
          <cell r="BT67">
            <v>40.059434218640561</v>
          </cell>
          <cell r="BU67">
            <v>2.053055120293966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1.0042793437683974</v>
          </cell>
          <cell r="CI67">
            <v>6.3175944549967751</v>
          </cell>
          <cell r="CJ67">
            <v>1</v>
          </cell>
          <cell r="CK67">
            <v>7.8767624862705185E-4</v>
          </cell>
          <cell r="CL67">
            <v>2.0826407952821979</v>
          </cell>
          <cell r="CM67">
            <v>2.0409127834759442</v>
          </cell>
          <cell r="CN67">
            <v>0.1504746132217463</v>
          </cell>
          <cell r="CO67">
            <v>0.2</v>
          </cell>
          <cell r="CP67">
            <v>0</v>
          </cell>
          <cell r="CQ67">
            <v>7.649304305008954E-2</v>
          </cell>
          <cell r="CR67">
            <v>0.39156626506024095</v>
          </cell>
          <cell r="CS67">
            <v>0</v>
          </cell>
          <cell r="CT67">
            <v>0</v>
          </cell>
          <cell r="CU67">
            <v>0.13496291333120383</v>
          </cell>
          <cell r="CV67">
            <v>2.2266431731581102E-3</v>
          </cell>
          <cell r="CW67">
            <v>40.071613624508416</v>
          </cell>
          <cell r="CX67">
            <v>2.0530551202955887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1.004279343768409</v>
          </cell>
          <cell r="DL67">
            <v>6.3175944549967884</v>
          </cell>
          <cell r="DM67">
            <v>1</v>
          </cell>
          <cell r="DN67">
            <v>8.7584436194160335E-3</v>
          </cell>
          <cell r="DO67">
            <v>1.9382038641201558</v>
          </cell>
          <cell r="DP67">
            <v>1.9008035877524112</v>
          </cell>
          <cell r="DQ67">
            <v>0.15256332223371843</v>
          </cell>
          <cell r="DR67">
            <v>0.2</v>
          </cell>
          <cell r="DS67">
            <v>0</v>
          </cell>
          <cell r="DT67">
            <v>2.5681592258672112</v>
          </cell>
          <cell r="DU67">
            <v>5.2117302892500526</v>
          </cell>
          <cell r="DV67">
            <v>4.1019833542304922E-2</v>
          </cell>
          <cell r="DW67">
            <v>0.52130547081737799</v>
          </cell>
          <cell r="DX67">
            <v>2.9115825530928001</v>
          </cell>
          <cell r="DY67">
            <v>98.475298896112491</v>
          </cell>
          <cell r="DZ67">
            <v>0.34934736907990893</v>
          </cell>
          <cell r="EA67">
            <v>0.15506024096385543</v>
          </cell>
          <cell r="EB67">
            <v>0</v>
          </cell>
          <cell r="EC67">
            <v>0</v>
          </cell>
          <cell r="ED67">
            <v>0.70552150493822618</v>
          </cell>
          <cell r="EE67">
            <v>5.3725029742605944E-3</v>
          </cell>
          <cell r="EF67">
            <v>98.4920013664956</v>
          </cell>
          <cell r="EG67">
            <v>5.2743046233804645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1.0147489912594534</v>
          </cell>
          <cell r="EU67">
            <v>0.95143732274191684</v>
          </cell>
          <cell r="EV67">
            <v>1</v>
          </cell>
          <cell r="EW67">
            <v>7.1027136873880875E-2</v>
          </cell>
          <cell r="EX67">
            <v>2.8034537018934227</v>
          </cell>
          <cell r="EY67">
            <v>2.8357036491102781</v>
          </cell>
          <cell r="EZ67">
            <v>0.16729089849783282</v>
          </cell>
          <cell r="FA67">
            <v>0.2</v>
          </cell>
          <cell r="FB67">
            <v>0</v>
          </cell>
          <cell r="FC67">
            <v>0.42774099911747526</v>
          </cell>
          <cell r="FD67">
            <v>0.19030120481927715</v>
          </cell>
          <cell r="FE67">
            <v>0</v>
          </cell>
          <cell r="FF67">
            <v>0</v>
          </cell>
          <cell r="FG67">
            <v>0.87105358259371768</v>
          </cell>
          <cell r="FH67">
            <v>7.0169756089440479E-3</v>
          </cell>
          <cell r="FI67">
            <v>98.463532569290393</v>
          </cell>
          <cell r="FJ67">
            <v>5.2743046233053104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1.0147489912594592</v>
          </cell>
          <cell r="FX67">
            <v>0.95143732281045357</v>
          </cell>
          <cell r="FY67">
            <v>1</v>
          </cell>
          <cell r="FZ67">
            <v>8.6726908239281558E-2</v>
          </cell>
          <cell r="GA67">
            <v>2.9902959960097859</v>
          </cell>
          <cell r="GB67">
            <v>3.0220886821779662</v>
          </cell>
          <cell r="GC67">
            <v>0.16575958374866034</v>
          </cell>
          <cell r="GD67">
            <v>0.2</v>
          </cell>
          <cell r="GE67">
            <v>0</v>
          </cell>
          <cell r="GF67">
            <v>1.7914739841349117</v>
          </cell>
          <cell r="GG67">
            <v>0.17620481927710843</v>
          </cell>
          <cell r="GH67">
            <v>0</v>
          </cell>
          <cell r="GI67">
            <v>0</v>
          </cell>
          <cell r="GJ67">
            <v>3.6357643251223299</v>
          </cell>
          <cell r="GK67">
            <v>2.8630354959100279E-2</v>
          </cell>
          <cell r="GL67">
            <v>98.475048461093351</v>
          </cell>
          <cell r="GM67">
            <v>5.2743046232796678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1.0147489912594565</v>
          </cell>
          <cell r="HA67">
            <v>0.95143732283380167</v>
          </cell>
          <cell r="HB67">
            <v>1</v>
          </cell>
          <cell r="HC67">
            <v>0.36364017325783077</v>
          </cell>
          <cell r="HD67">
            <v>2.9132190976445953</v>
          </cell>
          <cell r="HE67">
            <v>2.9452157106000652</v>
          </cell>
          <cell r="HF67">
            <v>0.1663849803859643</v>
          </cell>
          <cell r="HG67">
            <v>0.2</v>
          </cell>
          <cell r="HH67">
            <v>0</v>
          </cell>
          <cell r="HI67">
            <v>3.2082415341223416</v>
          </cell>
          <cell r="HJ67">
            <v>5.4217388842634318</v>
          </cell>
          <cell r="HK67">
            <v>8.9529814570847133E-2</v>
          </cell>
          <cell r="HL67">
            <v>0.64041078867606005</v>
          </cell>
          <cell r="HM67">
            <v>4.9127417022905355</v>
          </cell>
          <cell r="HN67">
            <v>104.60254057316645</v>
          </cell>
          <cell r="HO67">
            <v>0.60340331314925111</v>
          </cell>
          <cell r="HP67">
            <v>0</v>
          </cell>
          <cell r="HQ67">
            <v>0</v>
          </cell>
          <cell r="HR67">
            <v>0</v>
          </cell>
          <cell r="HS67">
            <v>1.0197159942602831</v>
          </cell>
          <cell r="HT67">
            <v>1.6838690654401207E-2</v>
          </cell>
          <cell r="HU67">
            <v>104.6025405731677</v>
          </cell>
          <cell r="HV67">
            <v>7.8436307967367798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1.0195920356071106</v>
          </cell>
          <cell r="IJ67">
            <v>0.39909151876159898</v>
          </cell>
          <cell r="IK67">
            <v>1</v>
          </cell>
          <cell r="IL67">
            <v>0.12044791127902872</v>
          </cell>
          <cell r="IM67">
            <v>4.9127417022906288</v>
          </cell>
          <cell r="IN67">
            <v>5.036303377872331</v>
          </cell>
          <cell r="IO67">
            <v>0.17316821872758434</v>
          </cell>
          <cell r="IP67">
            <v>0.2</v>
          </cell>
          <cell r="IQ67">
            <v>0</v>
          </cell>
          <cell r="IR67">
            <v>0.73088775507042514</v>
          </cell>
          <cell r="IS67">
            <v>0</v>
          </cell>
          <cell r="IT67">
            <v>0</v>
          </cell>
          <cell r="IU67">
            <v>0</v>
          </cell>
          <cell r="IV67">
            <v>1.2351571786446989</v>
          </cell>
          <cell r="IW67">
            <v>2.0396296378433071E-2</v>
          </cell>
          <cell r="IX67">
            <v>104.602540573165</v>
          </cell>
          <cell r="IY67">
            <v>7.8436307967369538</v>
          </cell>
          <cell r="IZ67">
            <v>0</v>
          </cell>
          <cell r="JA67">
            <v>0</v>
          </cell>
          <cell r="JB67">
            <v>0</v>
          </cell>
          <cell r="JC67">
            <v>0</v>
          </cell>
          <cell r="JD67">
            <v>0</v>
          </cell>
        </row>
        <row r="68">
          <cell r="A68">
            <v>2082</v>
          </cell>
          <cell r="B68">
            <v>4.4947373908347634</v>
          </cell>
          <cell r="C68">
            <v>9.3861753523546607</v>
          </cell>
          <cell r="D68">
            <v>3.3882288820081099</v>
          </cell>
          <cell r="E68">
            <v>1.1119399999999999</v>
          </cell>
          <cell r="F68">
            <v>-4.3319809230266264</v>
          </cell>
          <cell r="G68">
            <v>1.0257697936135133</v>
          </cell>
          <cell r="H68">
            <v>0</v>
          </cell>
          <cell r="I68">
            <v>0.22694741379124383</v>
          </cell>
          <cell r="J68">
            <v>5.2631578947368363E-2</v>
          </cell>
          <cell r="K68">
            <v>0.66672371216048898</v>
          </cell>
          <cell r="L68">
            <v>1.0679221252683171</v>
          </cell>
          <cell r="M68">
            <v>5.3498221332281597</v>
          </cell>
          <cell r="N68">
            <v>0.13396658059795316</v>
          </cell>
          <cell r="O68">
            <v>0</v>
          </cell>
          <cell r="P68">
            <v>0</v>
          </cell>
          <cell r="Q68">
            <v>3.4987951807228921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4.2939759036144585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3.9759036144578315</v>
          </cell>
          <cell r="AB68">
            <v>0</v>
          </cell>
          <cell r="AC68">
            <v>0</v>
          </cell>
          <cell r="AD68">
            <v>0</v>
          </cell>
          <cell r="AE68">
            <v>0.10786963352969195</v>
          </cell>
          <cell r="AF68">
            <v>0.19019564026278363</v>
          </cell>
          <cell r="AG68">
            <v>3.0300568780364644E-3</v>
          </cell>
          <cell r="AH68">
            <v>1.2343332309942525E-2</v>
          </cell>
          <cell r="AI68">
            <v>1.9239598730463863</v>
          </cell>
          <cell r="AJ68">
            <v>41.221697184907889</v>
          </cell>
          <cell r="AK68">
            <v>2.6756218770871532E-2</v>
          </cell>
          <cell r="AL68">
            <v>0.34987951807228923</v>
          </cell>
          <cell r="AM68">
            <v>0</v>
          </cell>
          <cell r="AN68">
            <v>0</v>
          </cell>
          <cell r="AO68">
            <v>4.6521172493692274E-2</v>
          </cell>
          <cell r="AP68">
            <v>6.8984660342106554E-4</v>
          </cell>
          <cell r="AQ68">
            <v>41.236664119652168</v>
          </cell>
          <cell r="AR68">
            <v>2.0615698799088662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1.0041473604531905</v>
          </cell>
          <cell r="BF68">
            <v>6.4731945741725454</v>
          </cell>
          <cell r="BG68">
            <v>1</v>
          </cell>
          <cell r="BH68">
            <v>3.0996406003040121E-3</v>
          </cell>
          <cell r="BI68">
            <v>1.7661538292389058</v>
          </cell>
          <cell r="BJ68">
            <v>1.7328507729946854</v>
          </cell>
          <cell r="BK68">
            <v>0.15502666272403751</v>
          </cell>
          <cell r="BL68">
            <v>0.2</v>
          </cell>
          <cell r="BM68">
            <v>0</v>
          </cell>
          <cell r="BN68">
            <v>6.7594232739377914E-3</v>
          </cell>
          <cell r="BO68">
            <v>0.42939759036144587</v>
          </cell>
          <cell r="BP68">
            <v>0</v>
          </cell>
          <cell r="BQ68">
            <v>0</v>
          </cell>
          <cell r="BR68">
            <v>1.2107249672796567E-2</v>
          </cell>
          <cell r="BS68">
            <v>2.0829153018939788E-4</v>
          </cell>
          <cell r="BT68">
            <v>41.205563563837046</v>
          </cell>
          <cell r="BU68">
            <v>2.0615698799080873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1.0041473604531874</v>
          </cell>
          <cell r="CI68">
            <v>6.4731945741725223</v>
          </cell>
          <cell r="CJ68">
            <v>1</v>
          </cell>
          <cell r="CK68">
            <v>7.6274249414454002E-4</v>
          </cell>
          <cell r="CL68">
            <v>2.1103032782297948</v>
          </cell>
          <cell r="CM68">
            <v>2.0665659633448357</v>
          </cell>
          <cell r="CN68">
            <v>0.15003644173176567</v>
          </cell>
          <cell r="CO68">
            <v>0.2</v>
          </cell>
          <cell r="CP68">
            <v>0</v>
          </cell>
          <cell r="CQ68">
            <v>7.4491749610341898E-2</v>
          </cell>
          <cell r="CR68">
            <v>0.39759036144578319</v>
          </cell>
          <cell r="CS68">
            <v>0</v>
          </cell>
          <cell r="CT68">
            <v>0</v>
          </cell>
          <cell r="CU68">
            <v>0.13173076538573977</v>
          </cell>
          <cell r="CV68">
            <v>2.1319187444260009E-3</v>
          </cell>
          <cell r="CW68">
            <v>41.218430459806441</v>
          </cell>
          <cell r="CX68">
            <v>2.06156987990973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1.0041473604531939</v>
          </cell>
          <cell r="DL68">
            <v>6.4731945741725365</v>
          </cell>
          <cell r="DM68">
            <v>1</v>
          </cell>
          <cell r="DN68">
            <v>8.5012928391186293E-3</v>
          </cell>
          <cell r="DO68">
            <v>1.9601743261915827</v>
          </cell>
          <cell r="DP68">
            <v>1.9209951526417586</v>
          </cell>
          <cell r="DQ68">
            <v>0.15216299219149068</v>
          </cell>
          <cell r="DR68">
            <v>0.2</v>
          </cell>
          <cell r="DS68">
            <v>0</v>
          </cell>
          <cell r="DT68">
            <v>2.5990971495277164</v>
          </cell>
          <cell r="DU68">
            <v>5.2861534486007491</v>
          </cell>
          <cell r="DV68">
            <v>4.0824086780923557E-2</v>
          </cell>
          <cell r="DW68">
            <v>0.52634918499498506</v>
          </cell>
          <cell r="DX68">
            <v>2.9196891393239683</v>
          </cell>
          <cell r="DY68">
            <v>100.42762416320754</v>
          </cell>
          <cell r="DZ68">
            <v>0.35382068377822878</v>
          </cell>
          <cell r="EA68">
            <v>0.15744578313253013</v>
          </cell>
          <cell r="EB68">
            <v>0</v>
          </cell>
          <cell r="EC68">
            <v>0</v>
          </cell>
          <cell r="ED68">
            <v>0.71610861089308198</v>
          </cell>
          <cell r="EE68">
            <v>5.3469018365495582E-3</v>
          </cell>
          <cell r="EF68">
            <v>100.44500020902059</v>
          </cell>
          <cell r="EG68">
            <v>5.3510181126455683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1.0145447589289858</v>
          </cell>
          <cell r="EU68">
            <v>0.9480190880650502</v>
          </cell>
          <cell r="EV68">
            <v>1</v>
          </cell>
          <cell r="EW68">
            <v>7.17717441807178E-2</v>
          </cell>
          <cell r="EX68">
            <v>2.8091759379775572</v>
          </cell>
          <cell r="EY68">
            <v>2.8399158847133581</v>
          </cell>
          <cell r="EZ68">
            <v>0.16682165919072747</v>
          </cell>
          <cell r="FA68">
            <v>0.2</v>
          </cell>
          <cell r="FB68">
            <v>0</v>
          </cell>
          <cell r="FC68">
            <v>0.43266226374742678</v>
          </cell>
          <cell r="FD68">
            <v>0.19322891566265063</v>
          </cell>
          <cell r="FE68">
            <v>0</v>
          </cell>
          <cell r="FF68">
            <v>0</v>
          </cell>
          <cell r="FG68">
            <v>0.88304189487331353</v>
          </cell>
          <cell r="FH68">
            <v>6.9834565789044468E-3</v>
          </cell>
          <cell r="FI68">
            <v>100.41538006217297</v>
          </cell>
          <cell r="FJ68">
            <v>5.3510181125692986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1.0145447589289815</v>
          </cell>
          <cell r="FX68">
            <v>0.9480190881333409</v>
          </cell>
          <cell r="FY68">
            <v>1</v>
          </cell>
          <cell r="FZ68">
            <v>8.7515833347479768E-2</v>
          </cell>
          <cell r="GA68">
            <v>3.0002110885803845</v>
          </cell>
          <cell r="GB68">
            <v>3.0304596696053259</v>
          </cell>
          <cell r="GC68">
            <v>0.16528440991645291</v>
          </cell>
          <cell r="GD68">
            <v>0.2</v>
          </cell>
          <cell r="GE68">
            <v>0</v>
          </cell>
          <cell r="GF68">
            <v>1.8130384483856978</v>
          </cell>
          <cell r="GG68">
            <v>0.17891566265060241</v>
          </cell>
          <cell r="GH68">
            <v>0</v>
          </cell>
          <cell r="GI68">
            <v>0</v>
          </cell>
          <cell r="GJ68">
            <v>3.6876481250962239</v>
          </cell>
          <cell r="GK68">
            <v>2.8493728365469557E-2</v>
          </cell>
          <cell r="GL68">
            <v>100.42736439153951</v>
          </cell>
          <cell r="GM68">
            <v>5.3510181125432696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1.0145447589289789</v>
          </cell>
          <cell r="HA68">
            <v>0.94801908815660507</v>
          </cell>
          <cell r="HB68">
            <v>1</v>
          </cell>
          <cell r="HC68">
            <v>0.36715487712941858</v>
          </cell>
          <cell r="HD68">
            <v>2.9213572672471591</v>
          </cell>
          <cell r="HE68">
            <v>2.9518239261644781</v>
          </cell>
          <cell r="HF68">
            <v>0.16591250972828989</v>
          </cell>
          <cell r="HG68">
            <v>0.2</v>
          </cell>
          <cell r="HH68">
            <v>0</v>
          </cell>
          <cell r="HI68">
            <v>3.3125157452056535</v>
          </cell>
          <cell r="HJ68">
            <v>5.6090134953549171</v>
          </cell>
          <cell r="HK68">
            <v>9.0112436938993151E-2</v>
          </cell>
          <cell r="HL68">
            <v>0.66036577109181815</v>
          </cell>
          <cell r="HM68">
            <v>4.905622874125191</v>
          </cell>
          <cell r="HN68">
            <v>107.16052102294358</v>
          </cell>
          <cell r="HO68">
            <v>0.62301511724021508</v>
          </cell>
          <cell r="HP68">
            <v>0</v>
          </cell>
          <cell r="HQ68">
            <v>0</v>
          </cell>
          <cell r="HR68">
            <v>0</v>
          </cell>
          <cell r="HS68">
            <v>1.0549384423208337</v>
          </cell>
          <cell r="HT68">
            <v>1.6948269769163943E-2</v>
          </cell>
          <cell r="HU68">
            <v>107.16052102294478</v>
          </cell>
          <cell r="HV68">
            <v>7.9952485652785796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1.0193300491151214</v>
          </cell>
          <cell r="IJ68">
            <v>0.39721795128124793</v>
          </cell>
          <cell r="IK68">
            <v>1</v>
          </cell>
          <cell r="IL68">
            <v>0.12420102723848396</v>
          </cell>
          <cell r="IM68">
            <v>4.9056228741252665</v>
          </cell>
          <cell r="IN68">
            <v>5.027382881943196</v>
          </cell>
          <cell r="IO68">
            <v>0.17271709485977632</v>
          </cell>
          <cell r="IP68">
            <v>0.2</v>
          </cell>
          <cell r="IQ68">
            <v>0</v>
          </cell>
          <cell r="IR68">
            <v>0.75464305629690731</v>
          </cell>
          <cell r="IS68">
            <v>0</v>
          </cell>
          <cell r="IT68">
            <v>0</v>
          </cell>
          <cell r="IU68">
            <v>0</v>
          </cell>
          <cell r="IV68">
            <v>1.2778212731732819</v>
          </cell>
          <cell r="IW68">
            <v>2.0529026894567533E-2</v>
          </cell>
          <cell r="IX68">
            <v>107.16052102294201</v>
          </cell>
          <cell r="IY68">
            <v>7.9952485652787431</v>
          </cell>
          <cell r="IZ68">
            <v>0</v>
          </cell>
          <cell r="JA68">
            <v>0</v>
          </cell>
          <cell r="JB68">
            <v>0</v>
          </cell>
          <cell r="JC68">
            <v>0</v>
          </cell>
          <cell r="JD68">
            <v>0</v>
          </cell>
        </row>
        <row r="69">
          <cell r="A69">
            <v>2083</v>
          </cell>
          <cell r="B69">
            <v>4.4947373908347634</v>
          </cell>
          <cell r="C69">
            <v>9.6387078134830091</v>
          </cell>
          <cell r="D69">
            <v>3.4750342718816301</v>
          </cell>
          <cell r="E69">
            <v>1.1119399999999999</v>
          </cell>
          <cell r="F69">
            <v>-4.4439921566210225</v>
          </cell>
          <cell r="G69">
            <v>1.0254354649359658</v>
          </cell>
          <cell r="H69">
            <v>0</v>
          </cell>
          <cell r="I69">
            <v>0.23281305617793527</v>
          </cell>
          <cell r="J69">
            <v>5.2631578947368363E-2</v>
          </cell>
          <cell r="K69">
            <v>0.68327550666079506</v>
          </cell>
          <cell r="L69">
            <v>1.0930586345430833</v>
          </cell>
          <cell r="M69">
            <v>5.4841814692634436</v>
          </cell>
          <cell r="N69">
            <v>0.13421521341387138</v>
          </cell>
          <cell r="O69">
            <v>0</v>
          </cell>
          <cell r="P69">
            <v>0</v>
          </cell>
          <cell r="Q69">
            <v>3.551807228915663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4.3590361445783135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4.0361445783132526</v>
          </cell>
          <cell r="AB69">
            <v>0</v>
          </cell>
          <cell r="AC69">
            <v>0</v>
          </cell>
          <cell r="AD69">
            <v>0</v>
          </cell>
          <cell r="AE69">
            <v>0.1050553947719407</v>
          </cell>
          <cell r="AF69">
            <v>0.18564904399952847</v>
          </cell>
          <cell r="AG69">
            <v>2.9011815166175236E-3</v>
          </cell>
          <cell r="AH69">
            <v>1.1985547535714992E-2</v>
          </cell>
          <cell r="AI69">
            <v>1.944915459301545</v>
          </cell>
          <cell r="AJ69">
            <v>42.385652544701848</v>
          </cell>
          <cell r="AK69">
            <v>2.6114828653250485E-2</v>
          </cell>
          <cell r="AL69">
            <v>0.35518072289156633</v>
          </cell>
          <cell r="AM69">
            <v>0</v>
          </cell>
          <cell r="AN69">
            <v>0</v>
          </cell>
          <cell r="AO69">
            <v>4.5496448716341127E-2</v>
          </cell>
          <cell r="AP69">
            <v>6.6051804076336265E-4</v>
          </cell>
          <cell r="AQ69">
            <v>42.401434067140947</v>
          </cell>
          <cell r="AR69">
            <v>2.0698532899874738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1.0040180108175492</v>
          </cell>
          <cell r="BF69">
            <v>6.6322861026658178</v>
          </cell>
          <cell r="BG69">
            <v>1</v>
          </cell>
          <cell r="BH69">
            <v>3.0176670176755766E-3</v>
          </cell>
          <cell r="BI69">
            <v>1.7815552631417095</v>
          </cell>
          <cell r="BJ69">
            <v>1.7466016639046602</v>
          </cell>
          <cell r="BK69">
            <v>0.1546713839460373</v>
          </cell>
          <cell r="BL69">
            <v>0.2</v>
          </cell>
          <cell r="BM69">
            <v>0</v>
          </cell>
          <cell r="BN69">
            <v>6.5669722373961252E-3</v>
          </cell>
          <cell r="BO69">
            <v>0.43590361445783138</v>
          </cell>
          <cell r="BP69">
            <v>0</v>
          </cell>
          <cell r="BQ69">
            <v>0</v>
          </cell>
          <cell r="BR69">
            <v>1.1792611237175551E-2</v>
          </cell>
          <cell r="BS69">
            <v>1.9942826449751525E-4</v>
          </cell>
          <cell r="BT69">
            <v>42.368623150276541</v>
          </cell>
          <cell r="BU69">
            <v>2.0698532899866948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1.0040180108175507</v>
          </cell>
          <cell r="CI69">
            <v>6.6322861026657929</v>
          </cell>
          <cell r="CJ69">
            <v>1</v>
          </cell>
          <cell r="CK69">
            <v>7.3841422402007946E-4</v>
          </cell>
          <cell r="CL69">
            <v>2.1384676233584146</v>
          </cell>
          <cell r="CM69">
            <v>2.0925010770875323</v>
          </cell>
          <cell r="CN69">
            <v>0.14959916291635811</v>
          </cell>
          <cell r="CO69">
            <v>0.2</v>
          </cell>
          <cell r="CP69">
            <v>0</v>
          </cell>
          <cell r="CQ69">
            <v>7.2514683175999836E-2</v>
          </cell>
          <cell r="CR69">
            <v>0.40361445783132527</v>
          </cell>
          <cell r="CS69">
            <v>0</v>
          </cell>
          <cell r="CT69">
            <v>0</v>
          </cell>
          <cell r="CU69">
            <v>0.12852841771161164</v>
          </cell>
          <cell r="CV69">
            <v>2.0412352113566459E-3</v>
          </cell>
          <cell r="CW69">
            <v>42.382209610900304</v>
          </cell>
          <cell r="CX69">
            <v>2.0698532899883557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1.0040180108175565</v>
          </cell>
          <cell r="DL69">
            <v>6.6322861026658062</v>
          </cell>
          <cell r="DM69">
            <v>1</v>
          </cell>
          <cell r="DN69">
            <v>8.2502917859257254E-3</v>
          </cell>
          <cell r="DO69">
            <v>1.9824342758232643</v>
          </cell>
          <cell r="DP69">
            <v>1.9412885196465051</v>
          </cell>
          <cell r="DQ69">
            <v>0.15176404015411871</v>
          </cell>
          <cell r="DR69">
            <v>0.2</v>
          </cell>
          <cell r="DS69">
            <v>0</v>
          </cell>
          <cell r="DT69">
            <v>2.6291896030121436</v>
          </cell>
          <cell r="DU69">
            <v>5.3590323557308297</v>
          </cell>
          <cell r="DV69">
            <v>4.0627589025934524E-2</v>
          </cell>
          <cell r="DW69">
            <v>0.53123759310529362</v>
          </cell>
          <cell r="DX69">
            <v>2.927906061677517</v>
          </cell>
          <cell r="DY69">
            <v>102.37836799917771</v>
          </cell>
          <cell r="DZ69">
            <v>0.35818722457719249</v>
          </cell>
          <cell r="EA69">
            <v>0.15983132530120484</v>
          </cell>
          <cell r="EB69">
            <v>0</v>
          </cell>
          <cell r="EC69">
            <v>0</v>
          </cell>
          <cell r="ED69">
            <v>0.72650595650575001</v>
          </cell>
          <cell r="EE69">
            <v>5.321202259408536E-3</v>
          </cell>
          <cell r="EF69">
            <v>102.39643326727798</v>
          </cell>
          <cell r="EG69">
            <v>5.4277712078304701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1.0143436433159361</v>
          </cell>
          <cell r="EU69">
            <v>0.9445684975405898</v>
          </cell>
          <cell r="EV69">
            <v>1</v>
          </cell>
          <cell r="EW69">
            <v>7.2497119700260654E-2</v>
          </cell>
          <cell r="EX69">
            <v>2.8149794289219927</v>
          </cell>
          <cell r="EY69">
            <v>2.8441665284151214</v>
          </cell>
          <cell r="EZ69">
            <v>0.16636007212547199</v>
          </cell>
          <cell r="FA69">
            <v>0.2</v>
          </cell>
          <cell r="FB69">
            <v>0</v>
          </cell>
          <cell r="FC69">
            <v>0.43743567777702919</v>
          </cell>
          <cell r="FD69">
            <v>0.19615662650602408</v>
          </cell>
          <cell r="FE69">
            <v>0</v>
          </cell>
          <cell r="FF69">
            <v>0</v>
          </cell>
          <cell r="FG69">
            <v>0.89475545063909101</v>
          </cell>
          <cell r="FH69">
            <v>6.9498091364541817E-3</v>
          </cell>
          <cell r="FI69">
            <v>102.36563480562207</v>
          </cell>
          <cell r="FJ69">
            <v>5.4277712077530831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1.0143436433159319</v>
          </cell>
          <cell r="FX69">
            <v>0.94456849760863182</v>
          </cell>
          <cell r="FY69">
            <v>1</v>
          </cell>
          <cell r="FZ69">
            <v>8.8277266929183071E-2</v>
          </cell>
          <cell r="GA69">
            <v>3.0102615205313747</v>
          </cell>
          <cell r="GB69">
            <v>3.0389131740940489</v>
          </cell>
          <cell r="GC69">
            <v>0.16481710420996432</v>
          </cell>
          <cell r="GD69">
            <v>0.2</v>
          </cell>
          <cell r="GE69">
            <v>0</v>
          </cell>
          <cell r="GF69">
            <v>1.8340127576894667</v>
          </cell>
          <cell r="GG69">
            <v>0.18162650602409636</v>
          </cell>
          <cell r="GH69">
            <v>0</v>
          </cell>
          <cell r="GI69">
            <v>0</v>
          </cell>
          <cell r="GJ69">
            <v>3.7384536406596109</v>
          </cell>
          <cell r="GK69">
            <v>2.8356577630071808E-2</v>
          </cell>
          <cell r="GL69">
            <v>102.37809872547976</v>
          </cell>
          <cell r="GM69">
            <v>5.4277712077266713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1.0143436433159301</v>
          </cell>
          <cell r="HA69">
            <v>0.9445684976318115</v>
          </cell>
          <cell r="HB69">
            <v>1</v>
          </cell>
          <cell r="HC69">
            <v>0.37056116790836024</v>
          </cell>
          <cell r="HD69">
            <v>2.929605967038365</v>
          </cell>
          <cell r="HE69">
            <v>2.9584940576389149</v>
          </cell>
          <cell r="HF69">
            <v>0.16544782080652407</v>
          </cell>
          <cell r="HG69">
            <v>0.2</v>
          </cell>
          <cell r="HH69">
            <v>0</v>
          </cell>
          <cell r="HI69">
            <v>3.418872668282781</v>
          </cell>
          <cell r="HJ69">
            <v>5.8003464598421752</v>
          </cell>
          <cell r="HK69">
            <v>9.0686442871319314E-2</v>
          </cell>
          <cell r="HL69">
            <v>0.68066436014999787</v>
          </cell>
          <cell r="HM69">
            <v>4.8985771321807432</v>
          </cell>
          <cell r="HN69">
            <v>109.75537470148014</v>
          </cell>
          <cell r="HO69">
            <v>0.64301863601477072</v>
          </cell>
          <cell r="HP69">
            <v>0</v>
          </cell>
          <cell r="HQ69">
            <v>0</v>
          </cell>
          <cell r="HR69">
            <v>0</v>
          </cell>
          <cell r="HS69">
            <v>1.0909241820035789</v>
          </cell>
          <cell r="HT69">
            <v>1.705622831207573E-2</v>
          </cell>
          <cell r="HU69">
            <v>109.75537470148146</v>
          </cell>
          <cell r="HV69">
            <v>8.1477335609657331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1.0190719518526739</v>
          </cell>
          <cell r="IJ69">
            <v>0.39541640116874216</v>
          </cell>
          <cell r="IK69">
            <v>1</v>
          </cell>
          <cell r="IL69">
            <v>0.12801876844022739</v>
          </cell>
          <cell r="IM69">
            <v>4.8985771321807583</v>
          </cell>
          <cell r="IN69">
            <v>5.0186107740380113</v>
          </cell>
          <cell r="IO69">
            <v>0.17227378777818744</v>
          </cell>
          <cell r="IP69">
            <v>0.2</v>
          </cell>
          <cell r="IQ69">
            <v>0</v>
          </cell>
          <cell r="IR69">
            <v>0.7788728319909326</v>
          </cell>
          <cell r="IS69">
            <v>0</v>
          </cell>
          <cell r="IT69">
            <v>0</v>
          </cell>
          <cell r="IU69">
            <v>0</v>
          </cell>
          <cell r="IV69">
            <v>1.3214099242763035</v>
          </cell>
          <cell r="IW69">
            <v>2.0659794451440325E-2</v>
          </cell>
          <cell r="IX69">
            <v>109.75537470147853</v>
          </cell>
          <cell r="IY69">
            <v>8.1477335609658947</v>
          </cell>
          <cell r="IZ69">
            <v>0</v>
          </cell>
          <cell r="JA69">
            <v>0</v>
          </cell>
          <cell r="JB69">
            <v>0</v>
          </cell>
          <cell r="JC69">
            <v>0</v>
          </cell>
          <cell r="JD69">
            <v>0</v>
          </cell>
        </row>
        <row r="70">
          <cell r="A70">
            <v>2084</v>
          </cell>
          <cell r="B70">
            <v>4.4947373908347634</v>
          </cell>
          <cell r="C70">
            <v>9.8945438708795415</v>
          </cell>
          <cell r="D70">
            <v>3.5629210189615672</v>
          </cell>
          <cell r="E70">
            <v>1.1119399999999999</v>
          </cell>
          <cell r="F70">
            <v>-4.5574421821154898</v>
          </cell>
          <cell r="G70">
            <v>1.0251058972597908</v>
          </cell>
          <cell r="H70">
            <v>0</v>
          </cell>
          <cell r="I70">
            <v>0.23875226151875284</v>
          </cell>
          <cell r="J70">
            <v>5.2631578947368363E-2</v>
          </cell>
          <cell r="K70">
            <v>0.70001828467123839</v>
          </cell>
          <cell r="L70">
            <v>1.1184456163686007</v>
          </cell>
          <cell r="M70">
            <v>5.6201371815201604</v>
          </cell>
          <cell r="N70">
            <v>0.13446003934468767</v>
          </cell>
          <cell r="O70">
            <v>0</v>
          </cell>
          <cell r="P70">
            <v>0</v>
          </cell>
          <cell r="Q70">
            <v>3.604819277108434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4.4240963855421693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4.096385542168675</v>
          </cell>
          <cell r="AB70">
            <v>0</v>
          </cell>
          <cell r="AC70">
            <v>0</v>
          </cell>
          <cell r="AD70">
            <v>0</v>
          </cell>
          <cell r="AE70">
            <v>0.10227651703056982</v>
          </cell>
          <cell r="AF70">
            <v>0.18114960435762692</v>
          </cell>
          <cell r="AG70">
            <v>2.7778070833817865E-3</v>
          </cell>
          <cell r="AH70">
            <v>1.1637388859813278E-2</v>
          </cell>
          <cell r="AI70">
            <v>1.9661224639200636</v>
          </cell>
          <cell r="AJ70">
            <v>43.566421868515917</v>
          </cell>
          <cell r="AK70">
            <v>2.5480404523317672E-2</v>
          </cell>
          <cell r="AL70">
            <v>0.36048192771084342</v>
          </cell>
          <cell r="AM70">
            <v>0</v>
          </cell>
          <cell r="AN70">
            <v>0</v>
          </cell>
          <cell r="AO70">
            <v>4.4481052291523597E-2</v>
          </cell>
          <cell r="AP70">
            <v>6.3244105502439679E-4</v>
          </cell>
          <cell r="AQ70">
            <v>43.583053883119376</v>
          </cell>
          <cell r="AR70">
            <v>2.0779076067261824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1.0038912500599293</v>
          </cell>
          <cell r="BF70">
            <v>6.794939231283208</v>
          </cell>
          <cell r="BG70">
            <v>1</v>
          </cell>
          <cell r="BH70">
            <v>2.9378968005657979E-3</v>
          </cell>
          <cell r="BI70">
            <v>1.7970372889519877</v>
          </cell>
          <cell r="BJ70">
            <v>1.7602711295482314</v>
          </cell>
          <cell r="BK70">
            <v>0.1543161077608563</v>
          </cell>
          <cell r="BL70">
            <v>0.2</v>
          </cell>
          <cell r="BM70">
            <v>0</v>
          </cell>
          <cell r="BN70">
            <v>6.3772882351204058E-3</v>
          </cell>
          <cell r="BO70">
            <v>0.44240963855421694</v>
          </cell>
          <cell r="BP70">
            <v>0</v>
          </cell>
          <cell r="BQ70">
            <v>0</v>
          </cell>
          <cell r="BR70">
            <v>1.1481656885921994E-2</v>
          </cell>
          <cell r="BS70">
            <v>1.909434073428687E-4</v>
          </cell>
          <cell r="BT70">
            <v>43.548455608135306</v>
          </cell>
          <cell r="BU70">
            <v>2.0779076067253905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1.0038912500599246</v>
          </cell>
          <cell r="CI70">
            <v>6.7949392312831804</v>
          </cell>
          <cell r="CJ70">
            <v>1</v>
          </cell>
          <cell r="CK70">
            <v>7.1474531648951008E-4</v>
          </cell>
          <cell r="CL70">
            <v>2.1671474524238219</v>
          </cell>
          <cell r="CM70">
            <v>2.118705786932348</v>
          </cell>
          <cell r="CN70">
            <v>0.14916135913502063</v>
          </cell>
          <cell r="CO70">
            <v>0.2</v>
          </cell>
          <cell r="CP70">
            <v>0</v>
          </cell>
          <cell r="CQ70">
            <v>7.0563233993644489E-2</v>
          </cell>
          <cell r="CR70">
            <v>0.40963855421686751</v>
          </cell>
          <cell r="CS70">
            <v>0</v>
          </cell>
          <cell r="CT70">
            <v>0</v>
          </cell>
          <cell r="CU70">
            <v>0.12536026438333772</v>
          </cell>
          <cell r="CV70">
            <v>1.954422621014521E-3</v>
          </cell>
          <cell r="CW70">
            <v>43.562795104369563</v>
          </cell>
          <cell r="CX70">
            <v>2.0779076067270736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1.0038912500599322</v>
          </cell>
          <cell r="DL70">
            <v>6.7949392312831938</v>
          </cell>
          <cell r="DM70">
            <v>1</v>
          </cell>
          <cell r="DN70">
            <v>8.0060667140123467E-3</v>
          </cell>
          <cell r="DO70">
            <v>2.0049874224862294</v>
          </cell>
          <cell r="DP70">
            <v>1.9616691428353443</v>
          </cell>
          <cell r="DQ70">
            <v>0.15136492315394889</v>
          </cell>
          <cell r="DR70">
            <v>0.2</v>
          </cell>
          <cell r="DS70">
            <v>0</v>
          </cell>
          <cell r="DT70">
            <v>2.6584266610264575</v>
          </cell>
          <cell r="DU70">
            <v>5.4303535503700431</v>
          </cell>
          <cell r="DV70">
            <v>4.0430433398633628E-2</v>
          </cell>
          <cell r="DW70">
            <v>0.53598044833417258</v>
          </cell>
          <cell r="DX70">
            <v>2.9362307855530325</v>
          </cell>
          <cell r="DY70">
            <v>104.32674138521938</v>
          </cell>
          <cell r="DZ70">
            <v>0.3624455366195759</v>
          </cell>
          <cell r="EA70">
            <v>0.16221686746987951</v>
          </cell>
          <cell r="EB70">
            <v>0</v>
          </cell>
          <cell r="EC70">
            <v>0</v>
          </cell>
          <cell r="ED70">
            <v>0.736711883299773</v>
          </cell>
          <cell r="EE70">
            <v>5.2954164484449685E-3</v>
          </cell>
          <cell r="EF70">
            <v>104.34551166045496</v>
          </cell>
          <cell r="EG70">
            <v>5.5045502389017349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1.014145590912251</v>
          </cell>
          <cell r="EU70">
            <v>0.94108775181341331</v>
          </cell>
          <cell r="EV70">
            <v>1</v>
          </cell>
          <cell r="EW70">
            <v>7.3204639055384921E-2</v>
          </cell>
          <cell r="EX70">
            <v>2.8208607900604314</v>
          </cell>
          <cell r="EY70">
            <v>2.8484457087490163</v>
          </cell>
          <cell r="EZ70">
            <v>0.16590556152088956</v>
          </cell>
          <cell r="FA70">
            <v>0.2</v>
          </cell>
          <cell r="FB70">
            <v>0</v>
          </cell>
          <cell r="FC70">
            <v>0.44205968849196769</v>
          </cell>
          <cell r="FD70">
            <v>0.19908433734939762</v>
          </cell>
          <cell r="FE70">
            <v>0</v>
          </cell>
          <cell r="FF70">
            <v>0</v>
          </cell>
          <cell r="FG70">
            <v>0.90619187263052459</v>
          </cell>
          <cell r="FH70">
            <v>6.9160492022546875E-3</v>
          </cell>
          <cell r="FI70">
            <v>104.3135076679018</v>
          </cell>
          <cell r="FJ70">
            <v>5.5045502388232785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1.0141455909122556</v>
          </cell>
          <cell r="FX70">
            <v>0.94108775188120453</v>
          </cell>
          <cell r="FY70">
            <v>1</v>
          </cell>
          <cell r="FZ70">
            <v>8.9012792556942347E-2</v>
          </cell>
          <cell r="GA70">
            <v>3.0204455068632381</v>
          </cell>
          <cell r="GB70">
            <v>3.0474372775412824</v>
          </cell>
          <cell r="GC70">
            <v>0.16435716979229606</v>
          </cell>
          <cell r="GD70">
            <v>0.2</v>
          </cell>
          <cell r="GE70">
            <v>0</v>
          </cell>
          <cell r="GF70">
            <v>1.8543900043066432</v>
          </cell>
          <cell r="GG70">
            <v>0.18433734939759036</v>
          </cell>
          <cell r="GH70">
            <v>0</v>
          </cell>
          <cell r="GI70">
            <v>0</v>
          </cell>
          <cell r="GJ70">
            <v>3.7881714989664896</v>
          </cell>
          <cell r="GK70">
            <v>2.8218967747933969E-2</v>
          </cell>
          <cell r="GL70">
            <v>104.3264624457416</v>
          </cell>
          <cell r="GM70">
            <v>5.5045502387965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1.014145590912257</v>
          </cell>
          <cell r="HA70">
            <v>0.94108775190429872</v>
          </cell>
          <cell r="HB70">
            <v>1</v>
          </cell>
          <cell r="HC70">
            <v>0.37386584939461281</v>
          </cell>
          <cell r="HD70">
            <v>2.9379626658548541</v>
          </cell>
          <cell r="HE70">
            <v>2.9652150150776801</v>
          </cell>
          <cell r="HF70">
            <v>0.16499038411382552</v>
          </cell>
          <cell r="HG70">
            <v>0.2</v>
          </cell>
          <cell r="HH70">
            <v>0</v>
          </cell>
          <cell r="HI70">
            <v>3.5273071915823921</v>
          </cell>
          <cell r="HJ70">
            <v>5.9957246715064692</v>
          </cell>
          <cell r="HK70">
            <v>9.1251798862672248E-2</v>
          </cell>
          <cell r="HL70">
            <v>0.701298558985605</v>
          </cell>
          <cell r="HM70">
            <v>4.8916063822478639</v>
          </cell>
          <cell r="HN70">
            <v>112.38693446057272</v>
          </cell>
          <cell r="HO70">
            <v>0.66341290805534225</v>
          </cell>
          <cell r="HP70">
            <v>0</v>
          </cell>
          <cell r="HQ70">
            <v>0</v>
          </cell>
          <cell r="HR70">
            <v>0</v>
          </cell>
          <cell r="HS70">
            <v>1.1276707483021446</v>
          </cell>
          <cell r="HT70">
            <v>1.7162559981516091E-2</v>
          </cell>
          <cell r="HU70">
            <v>112.38693446057394</v>
          </cell>
          <cell r="HV70">
            <v>8.3010550195439645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1.0188176819272499</v>
          </cell>
          <cell r="IJ70">
            <v>0.39368427755104396</v>
          </cell>
          <cell r="IK70">
            <v>1</v>
          </cell>
          <cell r="IL70">
            <v>0.13189963084075593</v>
          </cell>
          <cell r="IM70">
            <v>4.8916063822478648</v>
          </cell>
          <cell r="IN70">
            <v>5.0099868134358925</v>
          </cell>
          <cell r="IO70">
            <v>0.17183837405234262</v>
          </cell>
          <cell r="IP70">
            <v>0.2</v>
          </cell>
          <cell r="IQ70">
            <v>0</v>
          </cell>
          <cell r="IR70">
            <v>0.80357591761079628</v>
          </cell>
          <cell r="IS70">
            <v>0</v>
          </cell>
          <cell r="IT70">
            <v>0</v>
          </cell>
          <cell r="IU70">
            <v>0</v>
          </cell>
          <cell r="IV70">
            <v>1.3659201461515051</v>
          </cell>
          <cell r="IW70">
            <v>2.0788591416051855E-2</v>
          </cell>
          <cell r="IX70">
            <v>112.38693446057093</v>
          </cell>
          <cell r="IY70">
            <v>8.3010550195442008</v>
          </cell>
          <cell r="IZ70">
            <v>0</v>
          </cell>
          <cell r="JA70">
            <v>0</v>
          </cell>
          <cell r="JB70">
            <v>0</v>
          </cell>
          <cell r="JC70">
            <v>0</v>
          </cell>
          <cell r="JD70">
            <v>0</v>
          </cell>
        </row>
        <row r="71">
          <cell r="A71">
            <v>2085</v>
          </cell>
          <cell r="B71">
            <v>4.4947373908347634</v>
          </cell>
          <cell r="C71">
            <v>10.153649688615856</v>
          </cell>
          <cell r="D71">
            <v>3.651876639182873</v>
          </cell>
          <cell r="E71">
            <v>1.1119399999999999</v>
          </cell>
          <cell r="F71">
            <v>-4.6723179281846932</v>
          </cell>
          <cell r="G71">
            <v>1.0247809937186809</v>
          </cell>
          <cell r="H71">
            <v>0</v>
          </cell>
          <cell r="I71">
            <v>0.24476424022368487</v>
          </cell>
          <cell r="J71">
            <v>5.2631578947368363E-2</v>
          </cell>
          <cell r="K71">
            <v>0.71694970170726147</v>
          </cell>
          <cell r="L71">
            <v>1.1440804023544722</v>
          </cell>
          <cell r="M71">
            <v>5.7576709834682918</v>
          </cell>
          <cell r="N71">
            <v>0.13470090014343658</v>
          </cell>
          <cell r="O71">
            <v>0</v>
          </cell>
          <cell r="P71">
            <v>0</v>
          </cell>
          <cell r="Q71">
            <v>3.6578313253012054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4.4891566265060252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4.1566265060240966</v>
          </cell>
          <cell r="AB71">
            <v>0</v>
          </cell>
          <cell r="AC71">
            <v>0</v>
          </cell>
          <cell r="AD71">
            <v>0</v>
          </cell>
          <cell r="AE71">
            <v>9.9535099521128378E-2</v>
          </cell>
          <cell r="AF71">
            <v>0.17670419670626392</v>
          </cell>
          <cell r="AG71">
            <v>2.6597054178506795E-3</v>
          </cell>
          <cell r="AH71">
            <v>1.1299872350256391E-2</v>
          </cell>
          <cell r="AI71">
            <v>1.9875820637326334</v>
          </cell>
          <cell r="AJ71">
            <v>44.763869558637609</v>
          </cell>
          <cell r="AK71">
            <v>2.4853480005694938E-2</v>
          </cell>
          <cell r="AL71">
            <v>0.36578313253012057</v>
          </cell>
          <cell r="AM71">
            <v>0</v>
          </cell>
          <cell r="AN71">
            <v>0</v>
          </cell>
          <cell r="AO71">
            <v>4.3476719015675597E-2</v>
          </cell>
          <cell r="AP71">
            <v>6.055637484335244E-4</v>
          </cell>
          <cell r="AQ71">
            <v>44.781389406586577</v>
          </cell>
          <cell r="AR71">
            <v>2.0857351532520121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1.0037670330001642</v>
          </cell>
          <cell r="BF71">
            <v>6.9612250216446192</v>
          </cell>
          <cell r="BG71">
            <v>1</v>
          </cell>
          <cell r="BH71">
            <v>2.8605960630417415E-3</v>
          </cell>
          <cell r="BI71">
            <v>1.8125948308437858</v>
          </cell>
          <cell r="BJ71">
            <v>1.7738474778762847</v>
          </cell>
          <cell r="BK71">
            <v>0.15395873977667934</v>
          </cell>
          <cell r="BL71">
            <v>0.2</v>
          </cell>
          <cell r="BM71">
            <v>0</v>
          </cell>
          <cell r="BN71">
            <v>6.1904982499049882E-3</v>
          </cell>
          <cell r="BO71">
            <v>0.44891566265060256</v>
          </cell>
          <cell r="BP71">
            <v>0</v>
          </cell>
          <cell r="BQ71">
            <v>0</v>
          </cell>
          <cell r="BR71">
            <v>1.1174807825616489E-2</v>
          </cell>
          <cell r="BS71">
            <v>1.8282125914644836E-4</v>
          </cell>
          <cell r="BT71">
            <v>44.74492356121867</v>
          </cell>
          <cell r="BU71">
            <v>2.0857351532512003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1.003767033000156</v>
          </cell>
          <cell r="CI71">
            <v>6.9612250216445934</v>
          </cell>
          <cell r="CJ71">
            <v>1</v>
          </cell>
          <cell r="CK71">
            <v>6.9179556454643178E-4</v>
          </cell>
          <cell r="CL71">
            <v>2.1963559952443457</v>
          </cell>
          <cell r="CM71">
            <v>2.1451682468441202</v>
          </cell>
          <cell r="CN71">
            <v>0.14872128129636839</v>
          </cell>
          <cell r="CO71">
            <v>0.2</v>
          </cell>
          <cell r="CP71">
            <v>0</v>
          </cell>
          <cell r="CQ71">
            <v>6.863884159904883E-2</v>
          </cell>
          <cell r="CR71">
            <v>0.4156626506024097</v>
          </cell>
          <cell r="CS71">
            <v>0</v>
          </cell>
          <cell r="CT71">
            <v>0</v>
          </cell>
          <cell r="CU71">
            <v>0.12223103515709226</v>
          </cell>
          <cell r="CV71">
            <v>1.8713204102707068E-3</v>
          </cell>
          <cell r="CW71">
            <v>44.760051049710519</v>
          </cell>
          <cell r="CX71">
            <v>2.0857351532529051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1.0037670330001633</v>
          </cell>
          <cell r="DL71">
            <v>6.961225021644605</v>
          </cell>
          <cell r="DM71">
            <v>1</v>
          </cell>
          <cell r="DN71">
            <v>7.769310941782878E-3</v>
          </cell>
          <cell r="DO71">
            <v>2.0278365419039317</v>
          </cell>
          <cell r="DP71">
            <v>1.9821239956802814</v>
          </cell>
          <cell r="DQ71">
            <v>0.1509637458389399</v>
          </cell>
          <cell r="DR71">
            <v>0.2</v>
          </cell>
          <cell r="DS71">
            <v>0</v>
          </cell>
          <cell r="DT71">
            <v>2.6868022996072489</v>
          </cell>
          <cell r="DU71">
            <v>5.5001171913677362</v>
          </cell>
          <cell r="DV71">
            <v>4.0232730348266903E-2</v>
          </cell>
          <cell r="DW71">
            <v>0.54059029915026602</v>
          </cell>
          <cell r="DX71">
            <v>2.9446602807777311</v>
          </cell>
          <cell r="DY71">
            <v>106.27199695640181</v>
          </cell>
          <cell r="DZ71">
            <v>0.36659470028644148</v>
          </cell>
          <cell r="EA71">
            <v>0.16460240963855424</v>
          </cell>
          <cell r="EB71">
            <v>0</v>
          </cell>
          <cell r="EC71">
            <v>0</v>
          </cell>
          <cell r="ED71">
            <v>0.74672661839180798</v>
          </cell>
          <cell r="EE71">
            <v>5.2695588801937995E-3</v>
          </cell>
          <cell r="EF71">
            <v>106.29148818255501</v>
          </cell>
          <cell r="EG71">
            <v>5.5813417463426696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1.0139505507458599</v>
          </cell>
          <cell r="EU71">
            <v>0.93757897911724364</v>
          </cell>
          <cell r="EV71">
            <v>1</v>
          </cell>
          <cell r="EW71">
            <v>7.3896060489574728E-2</v>
          </cell>
          <cell r="EX71">
            <v>2.8268161060536134</v>
          </cell>
          <cell r="EY71">
            <v>2.8527442279925328</v>
          </cell>
          <cell r="EZ71">
            <v>0.16545745712206986</v>
          </cell>
          <cell r="FA71">
            <v>0.2</v>
          </cell>
          <cell r="FB71">
            <v>0</v>
          </cell>
          <cell r="FC71">
            <v>0.44653338907269613</v>
          </cell>
          <cell r="FD71">
            <v>0.20201204819277113</v>
          </cell>
          <cell r="FE71">
            <v>0</v>
          </cell>
          <cell r="FF71">
            <v>0</v>
          </cell>
          <cell r="FG71">
            <v>0.91735102404102808</v>
          </cell>
          <cell r="FH71">
            <v>6.8821956597838333E-3</v>
          </cell>
          <cell r="FI71">
            <v>106.25825115563605</v>
          </cell>
          <cell r="FJ71">
            <v>5.5813417462631074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1.0139505507458579</v>
          </cell>
          <cell r="FX71">
            <v>0.93757897918478228</v>
          </cell>
          <cell r="FY71">
            <v>1</v>
          </cell>
          <cell r="FZ71">
            <v>8.9724457718990819E-2</v>
          </cell>
          <cell r="GA71">
            <v>3.0307608002657185</v>
          </cell>
          <cell r="GB71">
            <v>3.0560198939430236</v>
          </cell>
          <cell r="GC71">
            <v>0.16390402378728453</v>
          </cell>
          <cell r="GD71">
            <v>0.2</v>
          </cell>
          <cell r="GE71">
            <v>0</v>
          </cell>
          <cell r="GF71">
            <v>1.8741660017670891</v>
          </cell>
          <cell r="GG71">
            <v>0.18704819277108434</v>
          </cell>
          <cell r="GH71">
            <v>0</v>
          </cell>
          <cell r="GI71">
            <v>0</v>
          </cell>
          <cell r="GJ71">
            <v>3.8368018264216897</v>
          </cell>
          <cell r="GK71">
            <v>2.808097580828928E-2</v>
          </cell>
          <cell r="GL71">
            <v>106.2717081888907</v>
          </cell>
          <cell r="GM71">
            <v>5.5813417462359389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1.0139505507458551</v>
          </cell>
          <cell r="HA71">
            <v>0.9375789792077901</v>
          </cell>
          <cell r="HB71">
            <v>1</v>
          </cell>
          <cell r="HC71">
            <v>0.37707767509409934</v>
          </cell>
          <cell r="HD71">
            <v>2.9464243369980063</v>
          </cell>
          <cell r="HE71">
            <v>2.9719759054641113</v>
          </cell>
          <cell r="HF71">
            <v>0.16453958061317137</v>
          </cell>
          <cell r="HG71">
            <v>0.2</v>
          </cell>
          <cell r="HH71">
            <v>0</v>
          </cell>
          <cell r="HI71">
            <v>3.6378116263552993</v>
          </cell>
          <cell r="HJ71">
            <v>6.195126907045152</v>
          </cell>
          <cell r="HK71">
            <v>9.1808464377318974E-2</v>
          </cell>
          <cell r="HL71">
            <v>0.72225879636410595</v>
          </cell>
          <cell r="HM71">
            <v>4.8847127576110481</v>
          </cell>
          <cell r="HN71">
            <v>115.0550062052544</v>
          </cell>
          <cell r="HO71">
            <v>0.68419648726857718</v>
          </cell>
          <cell r="HP71">
            <v>0</v>
          </cell>
          <cell r="HQ71">
            <v>0</v>
          </cell>
          <cell r="HR71">
            <v>0</v>
          </cell>
          <cell r="HS71">
            <v>1.1651741495559624</v>
          </cell>
          <cell r="HT71">
            <v>1.7267257153559149E-2</v>
          </cell>
          <cell r="HU71">
            <v>115.05500620525576</v>
          </cell>
          <cell r="HV71">
            <v>8.4551821953677919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1.0185671791671</v>
          </cell>
          <cell r="IJ71">
            <v>0.39201909164460091</v>
          </cell>
          <cell r="IK71">
            <v>1</v>
          </cell>
          <cell r="IL71">
            <v>0.1358418142904928</v>
          </cell>
          <cell r="IM71">
            <v>4.884712757611128</v>
          </cell>
          <cell r="IN71">
            <v>5.0015090649312572</v>
          </cell>
          <cell r="IO71">
            <v>0.17141097254891166</v>
          </cell>
          <cell r="IP71">
            <v>0.2</v>
          </cell>
          <cell r="IQ71">
            <v>0</v>
          </cell>
          <cell r="IR71">
            <v>0.8287505615387607</v>
          </cell>
          <cell r="IS71">
            <v>0</v>
          </cell>
          <cell r="IT71">
            <v>0</v>
          </cell>
          <cell r="IU71">
            <v>0</v>
          </cell>
          <cell r="IV71">
            <v>1.4113471037975394</v>
          </cell>
          <cell r="IW71">
            <v>2.0915408553726179E-2</v>
          </cell>
          <cell r="IX71">
            <v>115.0550062052526</v>
          </cell>
          <cell r="IY71">
            <v>8.4551821953679642</v>
          </cell>
          <cell r="IZ71">
            <v>0</v>
          </cell>
          <cell r="JA71">
            <v>0</v>
          </cell>
          <cell r="JB71">
            <v>0</v>
          </cell>
          <cell r="JC71">
            <v>0</v>
          </cell>
          <cell r="JD71">
            <v>0</v>
          </cell>
        </row>
        <row r="72">
          <cell r="A72">
            <v>2086</v>
          </cell>
          <cell r="B72">
            <v>4.4947373908347634</v>
          </cell>
          <cell r="C72">
            <v>10.415991868272567</v>
          </cell>
          <cell r="D72">
            <v>3.7418882012412391</v>
          </cell>
          <cell r="E72">
            <v>1.1119399999999999</v>
          </cell>
          <cell r="F72">
            <v>-4.7886058671163223</v>
          </cell>
          <cell r="G72">
            <v>1.0244606531563909</v>
          </cell>
          <cell r="H72">
            <v>0</v>
          </cell>
          <cell r="I72">
            <v>0.25084819281749532</v>
          </cell>
          <cell r="J72">
            <v>5.2631578947368363E-2</v>
          </cell>
          <cell r="K72">
            <v>0.73406740549021388</v>
          </cell>
          <cell r="L72">
            <v>1.1699607754739556</v>
          </cell>
          <cell r="M72">
            <v>5.8967645750229032</v>
          </cell>
          <cell r="N72">
            <v>0.13493766270988625</v>
          </cell>
          <cell r="O72">
            <v>0</v>
          </cell>
          <cell r="P72">
            <v>0</v>
          </cell>
          <cell r="Q72">
            <v>3.7108433734939763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4.5542168674698802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4.2168674698795181</v>
          </cell>
          <cell r="AB72">
            <v>0</v>
          </cell>
          <cell r="AC72">
            <v>0</v>
          </cell>
          <cell r="AD72">
            <v>0</v>
          </cell>
          <cell r="AE72">
            <v>9.6833333661982268E-2</v>
          </cell>
          <cell r="AF72">
            <v>0.17232024768769444</v>
          </cell>
          <cell r="AG72">
            <v>2.5466612120345249E-3</v>
          </cell>
          <cell r="AH72">
            <v>1.097411499393716E-2</v>
          </cell>
          <cell r="AI72">
            <v>2.0092941932389263</v>
          </cell>
          <cell r="AJ72">
            <v>45.977889601227581</v>
          </cell>
          <cell r="AK72">
            <v>2.4234616632033933E-2</v>
          </cell>
          <cell r="AL72">
            <v>0.37108433734939766</v>
          </cell>
          <cell r="AM72">
            <v>0</v>
          </cell>
          <cell r="AN72">
            <v>0</v>
          </cell>
          <cell r="AO72">
            <v>4.2485332421432362E-2</v>
          </cell>
          <cell r="AP72">
            <v>5.7983714711954098E-4</v>
          </cell>
          <cell r="AQ72">
            <v>45.996336148532059</v>
          </cell>
          <cell r="AR72">
            <v>2.0933383128737257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1.0036453140322534</v>
          </cell>
          <cell r="BF72">
            <v>7.1312154144701925</v>
          </cell>
          <cell r="BG72">
            <v>1</v>
          </cell>
          <cell r="BH72">
            <v>2.7860567870143854E-3</v>
          </cell>
          <cell r="BI72">
            <v>1.82822138042477</v>
          </cell>
          <cell r="BJ72">
            <v>1.7873233714142689</v>
          </cell>
          <cell r="BK72">
            <v>0.15359674492690942</v>
          </cell>
          <cell r="BL72">
            <v>0.2</v>
          </cell>
          <cell r="BM72">
            <v>0</v>
          </cell>
          <cell r="BN72">
            <v>6.0067336584138618E-3</v>
          </cell>
          <cell r="BO72">
            <v>0.45542168674698802</v>
          </cell>
          <cell r="BP72">
            <v>0</v>
          </cell>
          <cell r="BQ72">
            <v>0</v>
          </cell>
          <cell r="BR72">
            <v>1.0872517035676599E-2</v>
          </cell>
          <cell r="BS72">
            <v>1.750470045476046E-4</v>
          </cell>
          <cell r="BT72">
            <v>45.957919103082546</v>
          </cell>
          <cell r="BU72">
            <v>2.0933383128729099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1.0036453140322528</v>
          </cell>
          <cell r="CI72">
            <v>7.1312154144701658</v>
          </cell>
          <cell r="CJ72">
            <v>1</v>
          </cell>
          <cell r="CK72">
            <v>6.6963095191108571E-4</v>
          </cell>
          <cell r="CL72">
            <v>2.2261058249738714</v>
          </cell>
          <cell r="CM72">
            <v>2.1718785125497644</v>
          </cell>
          <cell r="CN72">
            <v>0.14827678641739647</v>
          </cell>
          <cell r="CO72">
            <v>0.2</v>
          </cell>
          <cell r="CP72">
            <v>0</v>
          </cell>
          <cell r="CQ72">
            <v>6.6743006196117144E-2</v>
          </cell>
          <cell r="CR72">
            <v>0.42168674698795183</v>
          </cell>
          <cell r="CS72">
            <v>0</v>
          </cell>
          <cell r="CT72">
            <v>0</v>
          </cell>
          <cell r="CU72">
            <v>0.11914583390517329</v>
          </cell>
          <cell r="CV72">
            <v>1.7917770603673795E-3</v>
          </cell>
          <cell r="CW72">
            <v>45.973871122789113</v>
          </cell>
          <cell r="CX72">
            <v>2.0933383128746308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1.0036453140322574</v>
          </cell>
          <cell r="DL72">
            <v>7.1312154144701783</v>
          </cell>
          <cell r="DM72">
            <v>1</v>
          </cell>
          <cell r="DN72">
            <v>7.5407869795995706E-3</v>
          </cell>
          <cell r="DO72">
            <v>2.0509832232850234</v>
          </cell>
          <cell r="DP72">
            <v>2.0026431681956827</v>
          </cell>
          <cell r="DQ72">
            <v>0.15055819914418958</v>
          </cell>
          <cell r="DR72">
            <v>0.2</v>
          </cell>
          <cell r="DS72">
            <v>0</v>
          </cell>
          <cell r="DT72">
            <v>2.714314884778394</v>
          </cell>
          <cell r="DU72">
            <v>5.5683389997111945</v>
          </cell>
          <cell r="DV72">
            <v>4.003461053840135E-2</v>
          </cell>
          <cell r="DW72">
            <v>0.54508282496369886</v>
          </cell>
          <cell r="DX72">
            <v>2.9531909285736253</v>
          </cell>
          <cell r="DY72">
            <v>108.21343566966812</v>
          </cell>
          <cell r="DZ72">
            <v>0.37063439852897018</v>
          </cell>
          <cell r="EA72">
            <v>0.16698795180722892</v>
          </cell>
          <cell r="EB72">
            <v>0</v>
          </cell>
          <cell r="EC72">
            <v>0</v>
          </cell>
          <cell r="ED72">
            <v>0.7565525334179789</v>
          </cell>
          <cell r="EE72">
            <v>5.2436466799387123E-3</v>
          </cell>
          <cell r="EF72">
            <v>108.23366397046773</v>
          </cell>
          <cell r="EG72">
            <v>5.6581324903358281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1.0137584737654666</v>
          </cell>
          <cell r="EU72">
            <v>0.9340442384967087</v>
          </cell>
          <cell r="EV72">
            <v>1</v>
          </cell>
          <cell r="EW72">
            <v>7.4573565853127938E-2</v>
          </cell>
          <cell r="EX72">
            <v>2.8328408541726184</v>
          </cell>
          <cell r="EY72">
            <v>2.8570541261379918</v>
          </cell>
          <cell r="EZ72">
            <v>0.16501498106958656</v>
          </cell>
          <cell r="FA72">
            <v>0.2</v>
          </cell>
          <cell r="FB72">
            <v>0</v>
          </cell>
          <cell r="FC72">
            <v>0.45085659930316169</v>
          </cell>
          <cell r="FD72">
            <v>0.20493975903614461</v>
          </cell>
          <cell r="FE72">
            <v>0</v>
          </cell>
          <cell r="FF72">
            <v>0</v>
          </cell>
          <cell r="FG72">
            <v>0.92823533733542674</v>
          </cell>
          <cell r="FH72">
            <v>6.848270849294999E-3</v>
          </cell>
          <cell r="FI72">
            <v>108.19916608180168</v>
          </cell>
          <cell r="FJ72">
            <v>5.658132490255193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1.0137584737654703</v>
          </cell>
          <cell r="FX72">
            <v>0.93404423856399243</v>
          </cell>
          <cell r="FY72">
            <v>1</v>
          </cell>
          <cell r="FZ72">
            <v>9.0414833900704358E-2</v>
          </cell>
          <cell r="GA72">
            <v>3.0412045859047612</v>
          </cell>
          <cell r="GB72">
            <v>3.064649185139094</v>
          </cell>
          <cell r="GC72">
            <v>0.16345698251094673</v>
          </cell>
          <cell r="GD72">
            <v>0.2</v>
          </cell>
          <cell r="GE72">
            <v>0</v>
          </cell>
          <cell r="GF72">
            <v>1.8933396256579802</v>
          </cell>
          <cell r="GG72">
            <v>0.18975903614457831</v>
          </cell>
          <cell r="GH72">
            <v>0</v>
          </cell>
          <cell r="GI72">
            <v>0</v>
          </cell>
          <cell r="GJ72">
            <v>3.8843556041322951</v>
          </cell>
          <cell r="GK72">
            <v>2.794269300916764E-2</v>
          </cell>
          <cell r="GL72">
            <v>108.21313691322014</v>
          </cell>
          <cell r="GM72">
            <v>5.658132490227632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1.013758473765467</v>
          </cell>
          <cell r="HA72">
            <v>0.93404423858691388</v>
          </cell>
          <cell r="HB72">
            <v>1</v>
          </cell>
          <cell r="HC72">
            <v>0.38020758254989445</v>
          </cell>
          <cell r="HD72">
            <v>2.954987365024293</v>
          </cell>
          <cell r="HE72">
            <v>2.9787665141907116</v>
          </cell>
          <cell r="HF72">
            <v>0.1640946876481966</v>
          </cell>
          <cell r="HG72">
            <v>0.2</v>
          </cell>
          <cell r="HH72">
            <v>0</v>
          </cell>
          <cell r="HI72">
            <v>3.7503754727284151</v>
          </cell>
          <cell r="HJ72">
            <v>6.3985228453711569</v>
          </cell>
          <cell r="HK72">
            <v>9.2356390959450349E-2</v>
          </cell>
          <cell r="HL72">
            <v>0.7435338085294344</v>
          </cell>
          <cell r="HM72">
            <v>4.877898653954631</v>
          </cell>
          <cell r="HN72">
            <v>117.75936687416868</v>
          </cell>
          <cell r="HO72">
            <v>0.70536739884737765</v>
          </cell>
          <cell r="HP72">
            <v>0</v>
          </cell>
          <cell r="HQ72">
            <v>0</v>
          </cell>
          <cell r="HR72">
            <v>0</v>
          </cell>
          <cell r="HS72">
            <v>1.2034286830010552</v>
          </cell>
          <cell r="HT72">
            <v>1.737031071467798E-2</v>
          </cell>
          <cell r="HU72">
            <v>117.75936687417011</v>
          </cell>
          <cell r="HV72">
            <v>8.6100843850890207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1.0183203846046147</v>
          </cell>
          <cell r="IJ72">
            <v>0.39041845248966583</v>
          </cell>
          <cell r="IK72">
            <v>1</v>
          </cell>
          <cell r="IL72">
            <v>0.13984320031187364</v>
          </cell>
          <cell r="IM72">
            <v>4.877898653954758</v>
          </cell>
          <cell r="IN72">
            <v>4.9931732618474776</v>
          </cell>
          <cell r="IO72">
            <v>0.17099175009406919</v>
          </cell>
          <cell r="IP72">
            <v>0.2</v>
          </cell>
          <cell r="IQ72">
            <v>0</v>
          </cell>
          <cell r="IR72">
            <v>0.85439437173906552</v>
          </cell>
          <cell r="IS72">
            <v>0</v>
          </cell>
          <cell r="IT72">
            <v>0</v>
          </cell>
          <cell r="IU72">
            <v>0</v>
          </cell>
          <cell r="IV72">
            <v>1.4576838895951241</v>
          </cell>
          <cell r="IW72">
            <v>2.104023482546977E-2</v>
          </cell>
          <cell r="IX72">
            <v>117.75936687416682</v>
          </cell>
          <cell r="IY72">
            <v>8.6100843850892463</v>
          </cell>
          <cell r="IZ72">
            <v>0</v>
          </cell>
          <cell r="JA72">
            <v>0</v>
          </cell>
          <cell r="JB72">
            <v>0</v>
          </cell>
          <cell r="JC72">
            <v>0</v>
          </cell>
          <cell r="JD72">
            <v>0</v>
          </cell>
        </row>
        <row r="73">
          <cell r="A73">
            <v>2087</v>
          </cell>
          <cell r="B73">
            <v>4.4947373908347634</v>
          </cell>
          <cell r="C73">
            <v>10.681537857236862</v>
          </cell>
          <cell r="D73">
            <v>3.8329422943755382</v>
          </cell>
          <cell r="E73">
            <v>1.1119399999999999</v>
          </cell>
          <cell r="F73">
            <v>-4.9062919526018138</v>
          </cell>
          <cell r="G73">
            <v>1.0241447696072241</v>
          </cell>
          <cell r="H73">
            <v>0</v>
          </cell>
          <cell r="I73">
            <v>0.25700331496321654</v>
          </cell>
          <cell r="J73">
            <v>5.2631578947368363E-2</v>
          </cell>
          <cell r="K73">
            <v>0.75136904955816108</v>
          </cell>
          <cell r="L73">
            <v>1.1960851498195633</v>
          </cell>
          <cell r="M73">
            <v>6.0373998087164802</v>
          </cell>
          <cell r="N73">
            <v>0.13517022124724218</v>
          </cell>
          <cell r="O73">
            <v>0</v>
          </cell>
          <cell r="P73">
            <v>0</v>
          </cell>
          <cell r="Q73">
            <v>3.7638554216867472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4.6192771084337352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4.2771084337349397</v>
          </cell>
          <cell r="AB73">
            <v>0</v>
          </cell>
          <cell r="AC73">
            <v>0</v>
          </cell>
          <cell r="AD73">
            <v>0</v>
          </cell>
          <cell r="AE73">
            <v>9.4173517935315448E-2</v>
          </cell>
          <cell r="AF73">
            <v>0.16800578289575546</v>
          </cell>
          <cell r="AG73">
            <v>2.438471524766915E-3</v>
          </cell>
          <cell r="AH73">
            <v>1.0661334688746417E-2</v>
          </cell>
          <cell r="AI73">
            <v>2.0312572680828183</v>
          </cell>
          <cell r="AJ73">
            <v>47.208416574466327</v>
          </cell>
          <cell r="AK73">
            <v>2.3624407673683716E-2</v>
          </cell>
          <cell r="AL73">
            <v>0.37638554216867476</v>
          </cell>
          <cell r="AM73">
            <v>0</v>
          </cell>
          <cell r="AN73">
            <v>0</v>
          </cell>
          <cell r="AO73">
            <v>4.1508934691611835E-2</v>
          </cell>
          <cell r="AP73">
            <v>5.5521509059506483E-4</v>
          </cell>
          <cell r="AQ73">
            <v>47.22783030636807</v>
          </cell>
          <cell r="AR73">
            <v>2.10071952239351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1.003526047115457</v>
          </cell>
          <cell r="BF73">
            <v>7.3049832385640476</v>
          </cell>
          <cell r="BG73">
            <v>1</v>
          </cell>
          <cell r="BH73">
            <v>2.7145963513938976E-3</v>
          </cell>
          <cell r="BI73">
            <v>1.8439087726568377</v>
          </cell>
          <cell r="BJ73">
            <v>1.800698063030751</v>
          </cell>
          <cell r="BK73">
            <v>0.15322708492793205</v>
          </cell>
          <cell r="BL73">
            <v>0.2</v>
          </cell>
          <cell r="BM73">
            <v>0</v>
          </cell>
          <cell r="BN73">
            <v>5.8261311400386378E-3</v>
          </cell>
          <cell r="BO73">
            <v>0.46192771084337353</v>
          </cell>
          <cell r="BP73">
            <v>0</v>
          </cell>
          <cell r="BQ73">
            <v>0</v>
          </cell>
          <cell r="BR73">
            <v>1.0575272604072924E-2</v>
          </cell>
          <cell r="BS73">
            <v>1.6760667900490495E-4</v>
          </cell>
          <cell r="BT73">
            <v>47.187374797616279</v>
          </cell>
          <cell r="BU73">
            <v>2.1007195223926916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1.0035260471154572</v>
          </cell>
          <cell r="CI73">
            <v>7.3049832385640174</v>
          </cell>
          <cell r="CJ73">
            <v>1</v>
          </cell>
          <cell r="CK73">
            <v>6.4832378987756062E-4</v>
          </cell>
          <cell r="CL73">
            <v>2.2564085373495257</v>
          </cell>
          <cell r="CM73">
            <v>2.1988304955997631</v>
          </cell>
          <cell r="CN73">
            <v>0.1478252688973368</v>
          </cell>
          <cell r="CO73">
            <v>0.2</v>
          </cell>
          <cell r="CP73">
            <v>0</v>
          </cell>
          <cell r="CQ73">
            <v>6.4877298849386381E-2</v>
          </cell>
          <cell r="CR73">
            <v>0.42771084337349397</v>
          </cell>
          <cell r="CS73">
            <v>0</v>
          </cell>
          <cell r="CT73">
            <v>0</v>
          </cell>
          <cell r="CU73">
            <v>0.11611017202636485</v>
          </cell>
          <cell r="CV73">
            <v>1.7156497551669455E-3</v>
          </cell>
          <cell r="CW73">
            <v>47.204189572680797</v>
          </cell>
          <cell r="CX73">
            <v>2.1007195223944315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1.0035260471154634</v>
          </cell>
          <cell r="DL73">
            <v>7.3049832385640325</v>
          </cell>
          <cell r="DM73">
            <v>1</v>
          </cell>
          <cell r="DN73">
            <v>7.321326782560973E-3</v>
          </cell>
          <cell r="DO73">
            <v>2.074427581780895</v>
          </cell>
          <cell r="DP73">
            <v>2.0232219979955888</v>
          </cell>
          <cell r="DQ73">
            <v>0.15014549446305966</v>
          </cell>
          <cell r="DR73">
            <v>0.2</v>
          </cell>
          <cell r="DS73">
            <v>0</v>
          </cell>
          <cell r="DT73">
            <v>2.7409677086130158</v>
          </cell>
          <cell r="DU73">
            <v>5.635052363773176</v>
          </cell>
          <cell r="DV73">
            <v>3.9836227990922998E-2</v>
          </cell>
          <cell r="DW73">
            <v>0.54947717057727452</v>
          </cell>
          <cell r="DX73">
            <v>2.9618184208681759</v>
          </cell>
          <cell r="DY73">
            <v>110.15041413951542</v>
          </cell>
          <cell r="DZ73">
            <v>0.3745649899024609</v>
          </cell>
          <cell r="EA73">
            <v>0.16937349397590362</v>
          </cell>
          <cell r="EB73">
            <v>0</v>
          </cell>
          <cell r="EC73">
            <v>0</v>
          </cell>
          <cell r="ED73">
            <v>0.76619441931781918</v>
          </cell>
          <cell r="EE73">
            <v>5.2177000331182959E-3</v>
          </cell>
          <cell r="EF73">
            <v>110.17139583770108</v>
          </cell>
          <cell r="EG73">
            <v>5.7349094573507129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1.0135693123386595</v>
          </cell>
          <cell r="EU73">
            <v>0.93048552290484965</v>
          </cell>
          <cell r="EV73">
            <v>1</v>
          </cell>
          <cell r="EW73">
            <v>7.5239799353793574E-2</v>
          </cell>
          <cell r="EX73">
            <v>2.8389298283954849</v>
          </cell>
          <cell r="EY73">
            <v>2.8613693990171463</v>
          </cell>
          <cell r="EZ73">
            <v>0.16457723417043132</v>
          </cell>
          <cell r="FA73">
            <v>0.2</v>
          </cell>
          <cell r="FB73">
            <v>0</v>
          </cell>
          <cell r="FC73">
            <v>0.45502995483623221</v>
          </cell>
          <cell r="FD73">
            <v>0.20786746987951807</v>
          </cell>
          <cell r="FE73">
            <v>0</v>
          </cell>
          <cell r="FF73">
            <v>0</v>
          </cell>
          <cell r="FG73">
            <v>0.93885017557190698</v>
          </cell>
          <cell r="FH73">
            <v>6.8143011059963836E-3</v>
          </cell>
          <cell r="FI73">
            <v>110.13560890287371</v>
          </cell>
          <cell r="FJ73">
            <v>5.7349094572689241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1.0135693123386491</v>
          </cell>
          <cell r="FX73">
            <v>0.93048552297187714</v>
          </cell>
          <cell r="FY73">
            <v>1</v>
          </cell>
          <cell r="FZ73">
            <v>9.1087078254767764E-2</v>
          </cell>
          <cell r="GA73">
            <v>3.0517733618824971</v>
          </cell>
          <cell r="GB73">
            <v>3.0733141273408164</v>
          </cell>
          <cell r="GC73">
            <v>0.16301524499814965</v>
          </cell>
          <cell r="GD73">
            <v>0.2</v>
          </cell>
          <cell r="GE73">
            <v>0</v>
          </cell>
          <cell r="GF73">
            <v>1.9119131875122077</v>
          </cell>
          <cell r="GG73">
            <v>0.19246987951807229</v>
          </cell>
          <cell r="GH73">
            <v>0</v>
          </cell>
          <cell r="GI73">
            <v>0</v>
          </cell>
          <cell r="GJ73">
            <v>3.9308561367783175</v>
          </cell>
          <cell r="GK73">
            <v>2.7804226851808316E-2</v>
          </cell>
          <cell r="GL73">
            <v>110.15010523443625</v>
          </cell>
          <cell r="GM73">
            <v>5.7349094572410042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1.0135693123386518</v>
          </cell>
          <cell r="HA73">
            <v>0.93048552299471121</v>
          </cell>
          <cell r="HB73">
            <v>1</v>
          </cell>
          <cell r="HC73">
            <v>0.38326892692977083</v>
          </cell>
          <cell r="HD73">
            <v>2.9636474447949435</v>
          </cell>
          <cell r="HE73">
            <v>2.9855779392506663</v>
          </cell>
          <cell r="HF73">
            <v>0.16365486360616247</v>
          </cell>
          <cell r="HG73">
            <v>0.2</v>
          </cell>
          <cell r="HH73">
            <v>0</v>
          </cell>
          <cell r="HI73">
            <v>3.8649851841462062</v>
          </cell>
          <cell r="HJ73">
            <v>6.6058720776505044</v>
          </cell>
          <cell r="HK73">
            <v>9.2895521731552286E-2</v>
          </cell>
          <cell r="HL73">
            <v>0.76511055917655268</v>
          </cell>
          <cell r="HM73">
            <v>4.8711667635211588</v>
          </cell>
          <cell r="HN73">
            <v>120.49976231600991</v>
          </cell>
          <cell r="HO73">
            <v>0.7269230949672365</v>
          </cell>
          <cell r="HP73">
            <v>0</v>
          </cell>
          <cell r="HQ73">
            <v>0</v>
          </cell>
          <cell r="HR73">
            <v>0</v>
          </cell>
          <cell r="HS73">
            <v>1.2424267485786162</v>
          </cell>
          <cell r="HT73">
            <v>1.7471709967398531E-2</v>
          </cell>
          <cell r="HU73">
            <v>120.49976231601138</v>
          </cell>
          <cell r="HV73">
            <v>8.7657309473855687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1.0180772400519207</v>
          </cell>
          <cell r="IJ73">
            <v>0.38888006290814653</v>
          </cell>
          <cell r="IK73">
            <v>1</v>
          </cell>
          <cell r="IL73">
            <v>0.14390133704783903</v>
          </cell>
          <cell r="IM73">
            <v>4.8711667635211287</v>
          </cell>
          <cell r="IN73">
            <v>4.9849720166634768</v>
          </cell>
          <cell r="IO73">
            <v>0.1705809266399031</v>
          </cell>
          <cell r="IP73">
            <v>0.2</v>
          </cell>
          <cell r="IQ73">
            <v>0</v>
          </cell>
          <cell r="IR73">
            <v>0.88050426209379862</v>
          </cell>
          <cell r="IS73">
            <v>0</v>
          </cell>
          <cell r="IT73">
            <v>0</v>
          </cell>
          <cell r="IU73">
            <v>0</v>
          </cell>
          <cell r="IV73">
            <v>1.5049212977779036</v>
          </cell>
          <cell r="IW73">
            <v>2.1163057273692571E-2</v>
          </cell>
          <cell r="IX73">
            <v>120.49976231600799</v>
          </cell>
          <cell r="IY73">
            <v>8.7657309473857818</v>
          </cell>
          <cell r="IZ73">
            <v>0</v>
          </cell>
          <cell r="JA73">
            <v>0</v>
          </cell>
          <cell r="JB73">
            <v>0</v>
          </cell>
          <cell r="JC73">
            <v>0</v>
          </cell>
          <cell r="JD73">
            <v>0</v>
          </cell>
        </row>
        <row r="74">
          <cell r="A74">
            <v>2088</v>
          </cell>
          <cell r="B74">
            <v>4.4947373908347634</v>
          </cell>
          <cell r="C74">
            <v>10.950256482722192</v>
          </cell>
          <cell r="D74">
            <v>3.9250249834145485</v>
          </cell>
          <cell r="E74">
            <v>1.1119399999999999</v>
          </cell>
          <cell r="F74">
            <v>-5.0253615299610432</v>
          </cell>
          <cell r="G74">
            <v>1.0238332316951135</v>
          </cell>
          <cell r="H74">
            <v>0</v>
          </cell>
          <cell r="I74">
            <v>0.26322880390557596</v>
          </cell>
          <cell r="J74">
            <v>5.2631578947368363E-2</v>
          </cell>
          <cell r="K74">
            <v>0.76885231004757348</v>
          </cell>
          <cell r="L74">
            <v>1.222452809398525</v>
          </cell>
          <cell r="M74">
            <v>6.1795589067662222</v>
          </cell>
          <cell r="N74">
            <v>0.13539850023042957</v>
          </cell>
          <cell r="O74">
            <v>0</v>
          </cell>
          <cell r="P74">
            <v>0</v>
          </cell>
          <cell r="Q74">
            <v>3.8168674698795186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4.6843373493975911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4.3373493975903612</v>
          </cell>
          <cell r="AB74">
            <v>0</v>
          </cell>
          <cell r="AC74">
            <v>0</v>
          </cell>
          <cell r="AD74">
            <v>0</v>
          </cell>
          <cell r="AE74">
            <v>9.1558070033114586E-2</v>
          </cell>
          <cell r="AF74">
            <v>0.1637694632841144</v>
          </cell>
          <cell r="AG74">
            <v>2.334945289758032E-3</v>
          </cell>
          <cell r="AH74">
            <v>1.0362846648021406E-2</v>
          </cell>
          <cell r="AI74">
            <v>2.0534678805939657</v>
          </cell>
          <cell r="AJ74">
            <v>48.455438194774985</v>
          </cell>
          <cell r="AK74">
            <v>2.3023481238613596E-2</v>
          </cell>
          <cell r="AL74">
            <v>0.38168674698795191</v>
          </cell>
          <cell r="AM74">
            <v>0</v>
          </cell>
          <cell r="AN74">
            <v>0</v>
          </cell>
          <cell r="AO74">
            <v>4.0549734168950968E-2</v>
          </cell>
          <cell r="AP74">
            <v>5.3165411977659316E-4</v>
          </cell>
          <cell r="AQ74">
            <v>48.475861314497401</v>
          </cell>
          <cell r="AR74">
            <v>2.1078812655424195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1.0034091857920897</v>
          </cell>
          <cell r="BF74">
            <v>7.4826022204543365</v>
          </cell>
          <cell r="BG74">
            <v>1</v>
          </cell>
          <cell r="BH74">
            <v>2.6465559713038968E-3</v>
          </cell>
          <cell r="BI74">
            <v>1.8596469581403243</v>
          </cell>
          <cell r="BJ74">
            <v>1.8139802281872401</v>
          </cell>
          <cell r="BK74">
            <v>0.15284615591666187</v>
          </cell>
          <cell r="BL74">
            <v>0.2</v>
          </cell>
          <cell r="BM74">
            <v>0</v>
          </cell>
          <cell r="BN74">
            <v>5.6488334321456299E-3</v>
          </cell>
          <cell r="BO74">
            <v>0.46843373493975915</v>
          </cell>
          <cell r="BP74">
            <v>0</v>
          </cell>
          <cell r="BQ74">
            <v>0</v>
          </cell>
          <cell r="BR74">
            <v>1.0283600518276448E-2</v>
          </cell>
          <cell r="BS74">
            <v>1.6048713497693589E-4</v>
          </cell>
          <cell r="BT74">
            <v>48.433276220082696</v>
          </cell>
          <cell r="BU74">
            <v>2.1078812655415726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1.0034091857920775</v>
          </cell>
          <cell r="CI74">
            <v>7.4826022204543108</v>
          </cell>
          <cell r="CJ74">
            <v>1</v>
          </cell>
          <cell r="CK74">
            <v>6.2795267807605579E-4</v>
          </cell>
          <cell r="CL74">
            <v>2.2872743680001015</v>
          </cell>
          <cell r="CM74">
            <v>2.2260245956638656</v>
          </cell>
          <cell r="CN74">
            <v>0.1473635864721482</v>
          </cell>
          <cell r="CO74">
            <v>0.2</v>
          </cell>
          <cell r="CP74">
            <v>0</v>
          </cell>
          <cell r="CQ74">
            <v>6.304336983752476E-2</v>
          </cell>
          <cell r="CR74">
            <v>0.43373493975903615</v>
          </cell>
          <cell r="CS74">
            <v>0</v>
          </cell>
          <cell r="CT74">
            <v>0</v>
          </cell>
          <cell r="CU74">
            <v>0.11312999440093709</v>
          </cell>
          <cell r="CV74">
            <v>1.6428040350045033E-3</v>
          </cell>
          <cell r="CW74">
            <v>48.450993766979735</v>
          </cell>
          <cell r="CX74">
            <v>2.1078812655433428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1.003409185792089</v>
          </cell>
          <cell r="DL74">
            <v>7.4826022204543206</v>
          </cell>
          <cell r="DM74">
            <v>1</v>
          </cell>
          <cell r="DN74">
            <v>7.1118296355057896E-3</v>
          </cell>
          <cell r="DO74">
            <v>2.0981679373015227</v>
          </cell>
          <cell r="DP74">
            <v>2.0438638508078144</v>
          </cell>
          <cell r="DQ74">
            <v>0.14972229490007205</v>
          </cell>
          <cell r="DR74">
            <v>0.2</v>
          </cell>
          <cell r="DS74">
            <v>0</v>
          </cell>
          <cell r="DT74">
            <v>2.766769567813121</v>
          </cell>
          <cell r="DU74">
            <v>5.7003105742571654</v>
          </cell>
          <cell r="DV74">
            <v>3.9637763456044944E-2</v>
          </cell>
          <cell r="DW74">
            <v>0.55379626410171334</v>
          </cell>
          <cell r="DX74">
            <v>2.9705376538034329</v>
          </cell>
          <cell r="DY74">
            <v>112.08235260204449</v>
          </cell>
          <cell r="DZ74">
            <v>0.37838758633835545</v>
          </cell>
          <cell r="EA74">
            <v>0.17175903614457833</v>
          </cell>
          <cell r="EB74">
            <v>0</v>
          </cell>
          <cell r="EC74">
            <v>0</v>
          </cell>
          <cell r="ED74">
            <v>0.77565977060623703</v>
          </cell>
          <cell r="EE74">
            <v>5.1917426261335825E-3</v>
          </cell>
          <cell r="EF74">
            <v>112.10410423368933</v>
          </cell>
          <cell r="EG74">
            <v>5.8116598644427944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1.0133830198476292</v>
          </cell>
          <cell r="EU74">
            <v>0.92690476216745654</v>
          </cell>
          <cell r="EV74">
            <v>1</v>
          </cell>
          <cell r="EW74">
            <v>7.5897901502566006E-2</v>
          </cell>
          <cell r="EX74">
            <v>2.8450770683824342</v>
          </cell>
          <cell r="EY74">
            <v>2.8656868956072068</v>
          </cell>
          <cell r="EZ74">
            <v>0.1641431821401759</v>
          </cell>
          <cell r="FA74">
            <v>0.2</v>
          </cell>
          <cell r="FB74">
            <v>0</v>
          </cell>
          <cell r="FC74">
            <v>0.45905500445650943</v>
          </cell>
          <cell r="FD74">
            <v>0.21079518072289158</v>
          </cell>
          <cell r="FE74">
            <v>0</v>
          </cell>
          <cell r="FF74">
            <v>0</v>
          </cell>
          <cell r="FG74">
            <v>0.94920422247244685</v>
          </cell>
          <cell r="FH74">
            <v>6.7803173370822676E-3</v>
          </cell>
          <cell r="FI74">
            <v>112.06699968637825</v>
          </cell>
          <cell r="FJ74">
            <v>5.8116598643599398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1.0133830198476343</v>
          </cell>
          <cell r="FX74">
            <v>0.92690476223422602</v>
          </cell>
          <cell r="FY74">
            <v>1</v>
          </cell>
          <cell r="FZ74">
            <v>9.17449947111659E-2</v>
          </cell>
          <cell r="GA74">
            <v>3.062462805438749</v>
          </cell>
          <cell r="GB74">
            <v>3.0820052617391096</v>
          </cell>
          <cell r="GC74">
            <v>0.16257787508807342</v>
          </cell>
          <cell r="GD74">
            <v>0.2</v>
          </cell>
          <cell r="GE74">
            <v>0</v>
          </cell>
          <cell r="GF74">
            <v>1.9298928384037721</v>
          </cell>
          <cell r="GG74">
            <v>0.19518072289156624</v>
          </cell>
          <cell r="GH74">
            <v>0</v>
          </cell>
          <cell r="GI74">
            <v>0</v>
          </cell>
          <cell r="GJ74">
            <v>3.976340612301835</v>
          </cell>
          <cell r="GK74">
            <v>2.7665703492829083E-2</v>
          </cell>
          <cell r="GL74">
            <v>112.08203338974134</v>
          </cell>
          <cell r="GM74">
            <v>5.8116598643316655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1.0133830198476377</v>
          </cell>
          <cell r="HA74">
            <v>0.92690476225697216</v>
          </cell>
          <cell r="HB74">
            <v>1</v>
          </cell>
          <cell r="HC74">
            <v>0.38627770320368798</v>
          </cell>
          <cell r="HD74">
            <v>2.9723994746156697</v>
          </cell>
          <cell r="HE74">
            <v>2.9924034079326702</v>
          </cell>
          <cell r="HF74">
            <v>0.16321913172268182</v>
          </cell>
          <cell r="HG74">
            <v>0.2</v>
          </cell>
          <cell r="HH74">
            <v>0</v>
          </cell>
          <cell r="HI74">
            <v>3.9816239453837459</v>
          </cell>
          <cell r="HJ74">
            <v>6.8171231648546353</v>
          </cell>
          <cell r="HK74">
            <v>9.3425791484626569E-2</v>
          </cell>
          <cell r="HL74">
            <v>0.78697422130054739</v>
          </cell>
          <cell r="HM74">
            <v>4.86452010691655</v>
          </cell>
          <cell r="HN74">
            <v>123.2759051445465</v>
          </cell>
          <cell r="HO74">
            <v>0.74886041303502637</v>
          </cell>
          <cell r="HP74">
            <v>0</v>
          </cell>
          <cell r="HQ74">
            <v>0</v>
          </cell>
          <cell r="HR74">
            <v>0</v>
          </cell>
          <cell r="HS74">
            <v>1.282158671680288</v>
          </cell>
          <cell r="HT74">
            <v>1.7571442647268402E-2</v>
          </cell>
          <cell r="HU74">
            <v>123.27590514454805</v>
          </cell>
          <cell r="HV74">
            <v>8.9220913189213231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1.0178376877495185</v>
          </cell>
          <cell r="IJ74">
            <v>0.38740171566899623</v>
          </cell>
          <cell r="IK74">
            <v>1</v>
          </cell>
          <cell r="IL74">
            <v>0.14801343584803145</v>
          </cell>
          <cell r="IM74">
            <v>4.8645201069165642</v>
          </cell>
          <cell r="IN74">
            <v>4.976893855719303</v>
          </cell>
          <cell r="IO74">
            <v>0.17017877966087852</v>
          </cell>
          <cell r="IP74">
            <v>0.2</v>
          </cell>
          <cell r="IQ74">
            <v>0</v>
          </cell>
          <cell r="IR74">
            <v>0.90707640183091021</v>
          </cell>
          <cell r="IS74">
            <v>0</v>
          </cell>
          <cell r="IT74">
            <v>0</v>
          </cell>
          <cell r="IU74">
            <v>0</v>
          </cell>
          <cell r="IV74">
            <v>1.5530476097281147</v>
          </cell>
          <cell r="IW74">
            <v>2.1283861042761747E-2</v>
          </cell>
          <cell r="IX74">
            <v>123.27590514454445</v>
          </cell>
          <cell r="IY74">
            <v>8.9220913189215416</v>
          </cell>
          <cell r="IZ74">
            <v>0</v>
          </cell>
          <cell r="JA74">
            <v>0</v>
          </cell>
          <cell r="JB74">
            <v>0</v>
          </cell>
          <cell r="JC74">
            <v>0</v>
          </cell>
          <cell r="JD74">
            <v>0</v>
          </cell>
        </row>
        <row r="75">
          <cell r="A75">
            <v>2089</v>
          </cell>
          <cell r="B75">
            <v>4.4947373908347634</v>
          </cell>
          <cell r="C75">
            <v>11.222118652122589</v>
          </cell>
          <cell r="D75">
            <v>4.0181217480361031</v>
          </cell>
          <cell r="E75">
            <v>1.1119399999999999</v>
          </cell>
          <cell r="F75">
            <v>-5.1457992110606057</v>
          </cell>
          <cell r="G75">
            <v>1.023525921984715</v>
          </cell>
          <cell r="H75">
            <v>0</v>
          </cell>
          <cell r="I75">
            <v>0.2695238668293431</v>
          </cell>
          <cell r="J75">
            <v>5.2631578947368363E-2</v>
          </cell>
          <cell r="K75">
            <v>0.78651490670662705</v>
          </cell>
          <cell r="L75">
            <v>1.2490642248689137</v>
          </cell>
          <cell r="M75">
            <v>6.3232247464409861</v>
          </cell>
          <cell r="N75">
            <v>0.13562245838192519</v>
          </cell>
          <cell r="O75">
            <v>0</v>
          </cell>
          <cell r="P75">
            <v>0</v>
          </cell>
          <cell r="Q75">
            <v>3.8698795180722896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4.7493975903614469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4.3975903614457827</v>
          </cell>
          <cell r="AB75">
            <v>0</v>
          </cell>
          <cell r="AC75">
            <v>0</v>
          </cell>
          <cell r="AD75">
            <v>0</v>
          </cell>
          <cell r="AE75">
            <v>8.8989535151692778E-2</v>
          </cell>
          <cell r="AF75">
            <v>0.15962060616914048</v>
          </cell>
          <cell r="AG75">
            <v>2.2359028045506094E-3</v>
          </cell>
          <cell r="AH75">
            <v>1.008005535821707E-2</v>
          </cell>
          <cell r="AI75">
            <v>2.0759204725426539</v>
          </cell>
          <cell r="AJ75">
            <v>49.719009333064029</v>
          </cell>
          <cell r="AK75">
            <v>2.2432502317726536E-2</v>
          </cell>
          <cell r="AL75">
            <v>0.386987951807229</v>
          </cell>
          <cell r="AM75">
            <v>0</v>
          </cell>
          <cell r="AN75">
            <v>0</v>
          </cell>
          <cell r="AO75">
            <v>3.9610108266966426E-2</v>
          </cell>
          <cell r="AP75">
            <v>5.0911336061801424E-4</v>
          </cell>
          <cell r="AQ75">
            <v>49.740485861698403</v>
          </cell>
          <cell r="AR75">
            <v>2.1148260665809038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1.003294683221494</v>
          </cell>
          <cell r="BF75">
            <v>7.6641469947234171</v>
          </cell>
          <cell r="BG75">
            <v>1</v>
          </cell>
          <cell r="BH75">
            <v>2.5822977786089905E-3</v>
          </cell>
          <cell r="BI75">
            <v>1.8754237830405376</v>
          </cell>
          <cell r="BJ75">
            <v>1.8271914924785337</v>
          </cell>
          <cell r="BK75">
            <v>0.15244972965037731</v>
          </cell>
          <cell r="BL75">
            <v>0.2</v>
          </cell>
          <cell r="BM75">
            <v>0</v>
          </cell>
          <cell r="BN75">
            <v>5.4749898681503376E-3</v>
          </cell>
          <cell r="BO75">
            <v>0.47493975903614472</v>
          </cell>
          <cell r="BP75">
            <v>0</v>
          </cell>
          <cell r="BQ75">
            <v>0</v>
          </cell>
          <cell r="BR75">
            <v>9.9980666892935024E-3</v>
          </cell>
          <cell r="BS75">
            <v>1.5367600680343056E-4</v>
          </cell>
          <cell r="BT75">
            <v>49.695675972054744</v>
          </cell>
          <cell r="BU75">
            <v>2.1148260665800525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1.0032946832214933</v>
          </cell>
          <cell r="CI75">
            <v>7.664146994723386</v>
          </cell>
          <cell r="CJ75">
            <v>1</v>
          </cell>
          <cell r="CK75">
            <v>6.086022477855388E-4</v>
          </cell>
          <cell r="CL75">
            <v>2.3187117429815234</v>
          </cell>
          <cell r="CM75">
            <v>2.2534711665366625</v>
          </cell>
          <cell r="CN75">
            <v>0.14688798250873641</v>
          </cell>
          <cell r="CO75">
            <v>0.2</v>
          </cell>
          <cell r="CP75">
            <v>0</v>
          </cell>
          <cell r="CQ75">
            <v>6.1242954401569058E-2</v>
          </cell>
          <cell r="CR75">
            <v>0.43975903614457829</v>
          </cell>
          <cell r="CS75">
            <v>0</v>
          </cell>
          <cell r="CT75">
            <v>0</v>
          </cell>
          <cell r="CU75">
            <v>0.11021169512532908</v>
          </cell>
          <cell r="CV75">
            <v>1.5731134371291646E-3</v>
          </cell>
          <cell r="CW75">
            <v>49.714338207798193</v>
          </cell>
          <cell r="CX75">
            <v>2.1148260665818377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1.0032946832214977</v>
          </cell>
          <cell r="DL75">
            <v>7.6641469947233931</v>
          </cell>
          <cell r="DM75">
            <v>1</v>
          </cell>
          <cell r="DN75">
            <v>6.9132571068069972E-3</v>
          </cell>
          <cell r="DO75">
            <v>2.1222004632807523</v>
          </cell>
          <cell r="DP75">
            <v>2.0645836799586492</v>
          </cell>
          <cell r="DQ75">
            <v>0.14928464599460431</v>
          </cell>
          <cell r="DR75">
            <v>0.2</v>
          </cell>
          <cell r="DS75">
            <v>0</v>
          </cell>
          <cell r="DT75">
            <v>2.7917353760575834</v>
          </cell>
          <cell r="DU75">
            <v>5.7641891385878417</v>
          </cell>
          <cell r="DV75">
            <v>3.9439427956096409E-2</v>
          </cell>
          <cell r="DW75">
            <v>0.55806709809101152</v>
          </cell>
          <cell r="DX75">
            <v>2.9793426183738165</v>
          </cell>
          <cell r="DY75">
            <v>114.0087434205721</v>
          </cell>
          <cell r="DZ75">
            <v>0.3821041341059514</v>
          </cell>
          <cell r="EA75">
            <v>0.17414457831325303</v>
          </cell>
          <cell r="EB75">
            <v>0</v>
          </cell>
          <cell r="EC75">
            <v>0</v>
          </cell>
          <cell r="ED75">
            <v>0.78495907002591692</v>
          </cell>
          <cell r="EE75">
            <v>5.1658021096682334E-3</v>
          </cell>
          <cell r="EF75">
            <v>114.0312817409222</v>
          </cell>
          <cell r="EG75">
            <v>5.8883711615405447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1.0131995503672004</v>
          </cell>
          <cell r="EU75">
            <v>0.92330382581715797</v>
          </cell>
          <cell r="EV75">
            <v>1</v>
          </cell>
          <cell r="EW75">
            <v>7.6551534960154821E-2</v>
          </cell>
          <cell r="EX75">
            <v>2.8512757987514004</v>
          </cell>
          <cell r="EY75">
            <v>2.8700074202258294</v>
          </cell>
          <cell r="EZ75">
            <v>0.16371164256963811</v>
          </cell>
          <cell r="FA75">
            <v>0.2</v>
          </cell>
          <cell r="FB75">
            <v>0</v>
          </cell>
          <cell r="FC75">
            <v>0.46293431418679187</v>
          </cell>
          <cell r="FD75">
            <v>0.21372289156626512</v>
          </cell>
          <cell r="FE75">
            <v>0</v>
          </cell>
          <cell r="FF75">
            <v>0</v>
          </cell>
          <cell r="FG75">
            <v>0.95930989479858986</v>
          </cell>
          <cell r="FH75">
            <v>6.7463556287270651E-3</v>
          </cell>
          <cell r="FI75">
            <v>113.99283062272922</v>
          </cell>
          <cell r="FJ75">
            <v>5.8883711614565835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1.0131995503671982</v>
          </cell>
          <cell r="FX75">
            <v>0.92330382588366788</v>
          </cell>
          <cell r="FY75">
            <v>1</v>
          </cell>
          <cell r="FZ75">
            <v>9.2393091602902433E-2</v>
          </cell>
          <cell r="GA75">
            <v>3.073267625790193</v>
          </cell>
          <cell r="GB75">
            <v>3.0907156665253561</v>
          </cell>
          <cell r="GC75">
            <v>0.16214378247457401</v>
          </cell>
          <cell r="GD75">
            <v>0.2</v>
          </cell>
          <cell r="GE75">
            <v>0</v>
          </cell>
          <cell r="GF75">
            <v>1.9472889961649487</v>
          </cell>
          <cell r="GG75">
            <v>0.19789156626506021</v>
          </cell>
          <cell r="GH75">
            <v>0</v>
          </cell>
          <cell r="GI75">
            <v>0</v>
          </cell>
          <cell r="GJ75">
            <v>4.0208617174701642</v>
          </cell>
          <cell r="GK75">
            <v>2.7527270217701107E-2</v>
          </cell>
          <cell r="GL75">
            <v>114.00841374351209</v>
          </cell>
          <cell r="GM75">
            <v>5.8883711614278713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1.0131995503671871</v>
          </cell>
          <cell r="HA75">
            <v>0.92330382590632587</v>
          </cell>
          <cell r="HB75">
            <v>1</v>
          </cell>
          <cell r="HC75">
            <v>0.38925274281935124</v>
          </cell>
          <cell r="HD75">
            <v>2.9812374463711353</v>
          </cell>
          <cell r="HE75">
            <v>2.999239308388745</v>
          </cell>
          <cell r="HF75">
            <v>0.16278636357698445</v>
          </cell>
          <cell r="HG75">
            <v>0.2</v>
          </cell>
          <cell r="HH75">
            <v>0</v>
          </cell>
          <cell r="HI75">
            <v>4.100271485746469</v>
          </cell>
          <cell r="HJ75">
            <v>7.0322128247486395</v>
          </cell>
          <cell r="HK75">
            <v>9.3947127621278173E-2</v>
          </cell>
          <cell r="HL75">
            <v>0.80910825230499184</v>
          </cell>
          <cell r="HM75">
            <v>4.8579620604999967</v>
          </cell>
          <cell r="HN75">
            <v>126.08747269834289</v>
          </cell>
          <cell r="HO75">
            <v>0.77117554055593984</v>
          </cell>
          <cell r="HP75">
            <v>0</v>
          </cell>
          <cell r="HQ75">
            <v>0</v>
          </cell>
          <cell r="HR75">
            <v>0</v>
          </cell>
          <cell r="HS75">
            <v>1.3226125502376886</v>
          </cell>
          <cell r="HT75">
            <v>1.7669495100231879E-2</v>
          </cell>
          <cell r="HU75">
            <v>126.08747269834451</v>
          </cell>
          <cell r="HV75">
            <v>9.0791350266662469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1.0176016700716655</v>
          </cell>
          <cell r="IJ75">
            <v>0.38598128985012514</v>
          </cell>
          <cell r="IK75">
            <v>1</v>
          </cell>
          <cell r="IL75">
            <v>0.1521763853951216</v>
          </cell>
          <cell r="IM75">
            <v>4.8579620605000997</v>
          </cell>
          <cell r="IN75">
            <v>4.9689220526255333</v>
          </cell>
          <cell r="IO75">
            <v>0.16978564739957966</v>
          </cell>
          <cell r="IP75">
            <v>0.2</v>
          </cell>
          <cell r="IQ75">
            <v>0</v>
          </cell>
          <cell r="IR75">
            <v>0.9341061729681438</v>
          </cell>
          <cell r="IS75">
            <v>0</v>
          </cell>
          <cell r="IT75">
            <v>0</v>
          </cell>
          <cell r="IU75">
            <v>0</v>
          </cell>
          <cell r="IV75">
            <v>1.6020484087598512</v>
          </cell>
          <cell r="IW75">
            <v>2.1402629593851721E-2</v>
          </cell>
          <cell r="IX75">
            <v>126.08747269834078</v>
          </cell>
          <cell r="IY75">
            <v>9.0791350266664921</v>
          </cell>
          <cell r="IZ75">
            <v>0</v>
          </cell>
          <cell r="JA75">
            <v>0</v>
          </cell>
          <cell r="JB75">
            <v>0</v>
          </cell>
          <cell r="JC75">
            <v>0</v>
          </cell>
          <cell r="JD75">
            <v>0</v>
          </cell>
        </row>
        <row r="76">
          <cell r="A76">
            <v>2090</v>
          </cell>
          <cell r="B76">
            <v>4.4947373908347634</v>
          </cell>
          <cell r="C76">
            <v>11.497098274207936</v>
          </cell>
          <cell r="D76">
            <v>4.1122174027087581</v>
          </cell>
          <cell r="E76">
            <v>1.1119399999999999</v>
          </cell>
          <cell r="F76">
            <v>-5.267588704400918</v>
          </cell>
          <cell r="G76">
            <v>1.0232227163559267</v>
          </cell>
          <cell r="H76">
            <v>0</v>
          </cell>
          <cell r="I76">
            <v>0.27588773178560788</v>
          </cell>
          <cell r="J76">
            <v>5.2631578947368363E-2</v>
          </cell>
          <cell r="K76">
            <v>0.8043546295524947</v>
          </cell>
          <cell r="L76">
            <v>1.2759214724128005</v>
          </cell>
          <cell r="M76">
            <v>6.4683812364596616</v>
          </cell>
          <cell r="N76">
            <v>0.13584209389099086</v>
          </cell>
          <cell r="O76">
            <v>0</v>
          </cell>
          <cell r="P76">
            <v>0</v>
          </cell>
          <cell r="Q76">
            <v>3.9228915662650605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4.8144578313253019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4.4578313253012052</v>
          </cell>
          <cell r="AB76">
            <v>0</v>
          </cell>
          <cell r="AC76">
            <v>0</v>
          </cell>
          <cell r="AD76">
            <v>0</v>
          </cell>
          <cell r="AE76">
            <v>8.6470589128383554E-2</v>
          </cell>
          <cell r="AF76">
            <v>0.15556918620891144</v>
          </cell>
          <cell r="AG76">
            <v>2.1411751862821945E-3</v>
          </cell>
          <cell r="AH76">
            <v>9.8144410935206202E-3</v>
          </cell>
          <cell r="AI76">
            <v>2.0986069938122158</v>
          </cell>
          <cell r="AJ76">
            <v>50.999267319022429</v>
          </cell>
          <cell r="AK76">
            <v>2.1852173416099706E-2</v>
          </cell>
          <cell r="AL76">
            <v>0.3922891566265061</v>
          </cell>
          <cell r="AM76">
            <v>0</v>
          </cell>
          <cell r="AN76">
            <v>0</v>
          </cell>
          <cell r="AO76">
            <v>3.8692600433968063E-2</v>
          </cell>
          <cell r="AP76">
            <v>4.8755440014373668E-4</v>
          </cell>
          <cell r="AQ76">
            <v>51.021843191669035</v>
          </cell>
          <cell r="AR76">
            <v>2.121556484087868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1.0031824922216159</v>
          </cell>
          <cell r="BF76">
            <v>7.8496931151295444</v>
          </cell>
          <cell r="BG76">
            <v>1</v>
          </cell>
          <cell r="BH76">
            <v>2.5222002267755329E-3</v>
          </cell>
          <cell r="BI76">
            <v>1.8912247922734939</v>
          </cell>
          <cell r="BJ76">
            <v>1.8403707567777852</v>
          </cell>
          <cell r="BK76">
            <v>0.15203290280886658</v>
          </cell>
          <cell r="BL76">
            <v>0.2</v>
          </cell>
          <cell r="BM76">
            <v>0</v>
          </cell>
          <cell r="BN76">
            <v>5.3047566257991589E-3</v>
          </cell>
          <cell r="BO76">
            <v>0.48144578313253023</v>
          </cell>
          <cell r="BP76">
            <v>0</v>
          </cell>
          <cell r="BQ76">
            <v>0</v>
          </cell>
          <cell r="BR76">
            <v>9.7192779627252677E-3</v>
          </cell>
          <cell r="BS76">
            <v>1.4716167331914757E-4</v>
          </cell>
          <cell r="BT76">
            <v>50.97470899018932</v>
          </cell>
          <cell r="BU76">
            <v>2.1215564840870198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1.0031824922216186</v>
          </cell>
          <cell r="CI76">
            <v>7.8496931151295133</v>
          </cell>
          <cell r="CJ76">
            <v>1</v>
          </cell>
          <cell r="CK76">
            <v>5.9036264119444474E-4</v>
          </cell>
          <cell r="CL76">
            <v>2.3507267595981127</v>
          </cell>
          <cell r="CM76">
            <v>2.2811949930687971</v>
          </cell>
          <cell r="CN76">
            <v>0.14639400718566664</v>
          </cell>
          <cell r="CO76">
            <v>0.2</v>
          </cell>
          <cell r="CP76">
            <v>0</v>
          </cell>
          <cell r="CQ76">
            <v>5.9477875008254105E-2</v>
          </cell>
          <cell r="CR76">
            <v>0.44578313253012053</v>
          </cell>
          <cell r="CS76">
            <v>0</v>
          </cell>
          <cell r="CT76">
            <v>0</v>
          </cell>
          <cell r="CU76">
            <v>0.10736211994503753</v>
          </cell>
          <cell r="CV76">
            <v>1.5064591128193098E-3</v>
          </cell>
          <cell r="CW76">
            <v>50.994359836822625</v>
          </cell>
          <cell r="CX76">
            <v>2.1215564840888179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1.0031824922216221</v>
          </cell>
          <cell r="DL76">
            <v>7.8496931151295133</v>
          </cell>
          <cell r="DM76">
            <v>1</v>
          </cell>
          <cell r="DN76">
            <v>6.7266244199680712E-3</v>
          </cell>
          <cell r="DO76">
            <v>2.1465188123005698</v>
          </cell>
          <cell r="DP76">
            <v>2.0854125070945444</v>
          </cell>
          <cell r="DQ76">
            <v>0.14882790930073406</v>
          </cell>
          <cell r="DR76">
            <v>0.2</v>
          </cell>
          <cell r="DS76">
            <v>0</v>
          </cell>
          <cell r="DT76">
            <v>2.8158867965049126</v>
          </cell>
          <cell r="DU76">
            <v>5.8267881026867476</v>
          </cell>
          <cell r="DV76">
            <v>3.9241466425043767E-2</v>
          </cell>
          <cell r="DW76">
            <v>0.56232094776704289</v>
          </cell>
          <cell r="DX76">
            <v>2.988226292488704</v>
          </cell>
          <cell r="DY76">
            <v>115.92915998520482</v>
          </cell>
          <cell r="DZ76">
            <v>0.38571749569127128</v>
          </cell>
          <cell r="EA76">
            <v>0.1765301204819277</v>
          </cell>
          <cell r="EB76">
            <v>0</v>
          </cell>
          <cell r="EC76">
            <v>0</v>
          </cell>
          <cell r="ED76">
            <v>0.79410606117421267</v>
          </cell>
          <cell r="EE76">
            <v>5.1399105742460935E-3</v>
          </cell>
          <cell r="EF76">
            <v>115.95250196118687</v>
          </cell>
          <cell r="EG76">
            <v>5.9650310319598132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1.0130188584102793</v>
          </cell>
          <cell r="EU76">
            <v>0.91968452580878046</v>
          </cell>
          <cell r="EV76">
            <v>1</v>
          </cell>
          <cell r="EW76">
            <v>7.7204898138461542E-2</v>
          </cell>
          <cell r="EX76">
            <v>2.8575183856879147</v>
          </cell>
          <cell r="EY76">
            <v>2.874337065126058</v>
          </cell>
          <cell r="EZ76">
            <v>0.16328127358592728</v>
          </cell>
          <cell r="FA76">
            <v>0.2</v>
          </cell>
          <cell r="FB76">
            <v>0</v>
          </cell>
          <cell r="FC76">
            <v>0.46667157632416928</v>
          </cell>
          <cell r="FD76">
            <v>0.21665060240963857</v>
          </cell>
          <cell r="FE76">
            <v>0</v>
          </cell>
          <cell r="FF76">
            <v>0</v>
          </cell>
          <cell r="FG76">
            <v>0.96918376722045951</v>
          </cell>
          <cell r="FH76">
            <v>6.7124578697409388E-3</v>
          </cell>
          <cell r="FI76">
            <v>115.91267493455489</v>
          </cell>
          <cell r="FJ76">
            <v>5.9650310318747559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1.0130188584102788</v>
          </cell>
          <cell r="FX76">
            <v>0.91968452587502991</v>
          </cell>
          <cell r="FY76">
            <v>1</v>
          </cell>
          <cell r="FZ76">
            <v>9.3036631940424247E-2</v>
          </cell>
          <cell r="GA76">
            <v>3.0841814056527541</v>
          </cell>
          <cell r="GB76">
            <v>3.0994421915406432</v>
          </cell>
          <cell r="GC76">
            <v>0.16171170330830609</v>
          </cell>
          <cell r="GD76">
            <v>0.2</v>
          </cell>
          <cell r="GE76">
            <v>0</v>
          </cell>
          <cell r="GF76">
            <v>1.9641167867513192</v>
          </cell>
          <cell r="GG76">
            <v>0.20060240963855422</v>
          </cell>
          <cell r="GH76">
            <v>0</v>
          </cell>
          <cell r="GI76">
            <v>0</v>
          </cell>
          <cell r="GJ76">
            <v>4.0644892591772317</v>
          </cell>
          <cell r="GK76">
            <v>2.738909798105674E-2</v>
          </cell>
          <cell r="GL76">
            <v>115.92881968698784</v>
          </cell>
          <cell r="GM76">
            <v>5.9650310318456921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1.0130188584102826</v>
          </cell>
          <cell r="HA76">
            <v>0.91968452589759908</v>
          </cell>
          <cell r="HB76">
            <v>1</v>
          </cell>
          <cell r="HC76">
            <v>0.39221586668046204</v>
          </cell>
          <cell r="HD76">
            <v>2.9901543369204915</v>
          </cell>
          <cell r="HE76">
            <v>3.0060864705498247</v>
          </cell>
          <cell r="HF76">
            <v>0.16235526302206857</v>
          </cell>
          <cell r="HG76">
            <v>0.2</v>
          </cell>
          <cell r="HH76">
            <v>0</v>
          </cell>
          <cell r="HI76">
            <v>4.2209039575225171</v>
          </cell>
          <cell r="HJ76">
            <v>7.2510653624170462</v>
          </cell>
          <cell r="HK76">
            <v>9.4459452279664929E-2</v>
          </cell>
          <cell r="HL76">
            <v>0.8314946030853233</v>
          </cell>
          <cell r="HM76">
            <v>4.851496376765958</v>
          </cell>
          <cell r="HN76">
            <v>128.93410528922252</v>
          </cell>
          <cell r="HO76">
            <v>0.79386399227282367</v>
          </cell>
          <cell r="HP76">
            <v>0</v>
          </cell>
          <cell r="HQ76">
            <v>0</v>
          </cell>
          <cell r="HR76">
            <v>0</v>
          </cell>
          <cell r="HS76">
            <v>1.363774147616075</v>
          </cell>
          <cell r="HT76">
            <v>1.7765852682100531E-2</v>
          </cell>
          <cell r="HU76">
            <v>128.93410528922419</v>
          </cell>
          <cell r="HV76">
            <v>9.236831696620289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1.0173691292717724</v>
          </cell>
          <cell r="IJ76">
            <v>0.38461674739001395</v>
          </cell>
          <cell r="IK76">
            <v>1</v>
          </cell>
          <cell r="IL76">
            <v>0.1563867910290162</v>
          </cell>
          <cell r="IM76">
            <v>4.8514963767660877</v>
          </cell>
          <cell r="IN76">
            <v>4.9610332337536498</v>
          </cell>
          <cell r="IO76">
            <v>0.16940193044992166</v>
          </cell>
          <cell r="IP76">
            <v>0.2</v>
          </cell>
          <cell r="IQ76">
            <v>0</v>
          </cell>
          <cell r="IR76">
            <v>0.9615881426226397</v>
          </cell>
          <cell r="IS76">
            <v>0</v>
          </cell>
          <cell r="IT76">
            <v>0</v>
          </cell>
          <cell r="IU76">
            <v>0</v>
          </cell>
          <cell r="IV76">
            <v>1.6519064503837639</v>
          </cell>
          <cell r="IW76">
            <v>2.1519345188813318E-2</v>
          </cell>
          <cell r="IX76">
            <v>128.93410528922035</v>
          </cell>
          <cell r="IY76">
            <v>9.2368316966205182</v>
          </cell>
          <cell r="IZ76">
            <v>0</v>
          </cell>
          <cell r="JA76">
            <v>0</v>
          </cell>
          <cell r="JB76">
            <v>0</v>
          </cell>
          <cell r="JC76">
            <v>0</v>
          </cell>
          <cell r="JD76">
            <v>0</v>
          </cell>
        </row>
        <row r="77">
          <cell r="A77">
            <v>2091</v>
          </cell>
          <cell r="B77">
            <v>4.4947373908347634</v>
          </cell>
          <cell r="C77">
            <v>11.775173473791122</v>
          </cell>
          <cell r="D77">
            <v>4.2072959933989802</v>
          </cell>
          <cell r="E77">
            <v>1.1119399999999999</v>
          </cell>
          <cell r="F77">
            <v>-5.390712588869131</v>
          </cell>
          <cell r="G77">
            <v>1.0229234835271888</v>
          </cell>
          <cell r="H77">
            <v>0</v>
          </cell>
          <cell r="I77">
            <v>0.28231966203973557</v>
          </cell>
          <cell r="J77">
            <v>5.2631578947368363E-2</v>
          </cell>
          <cell r="K77">
            <v>0.82236937304533342</v>
          </cell>
          <cell r="L77">
            <v>1.303028785351847</v>
          </cell>
          <cell r="M77">
            <v>6.6150138138358949</v>
          </cell>
          <cell r="N77">
            <v>0.13605745115654863</v>
          </cell>
          <cell r="O77">
            <v>0</v>
          </cell>
          <cell r="P77">
            <v>0</v>
          </cell>
          <cell r="Q77">
            <v>3.9759036144578319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4.8795180722891569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4.5180722891566267</v>
          </cell>
          <cell r="AB77">
            <v>0</v>
          </cell>
          <cell r="AC77">
            <v>0</v>
          </cell>
          <cell r="AD77">
            <v>0</v>
          </cell>
          <cell r="AE77">
            <v>8.4004034952364567E-2</v>
          </cell>
          <cell r="AF77">
            <v>0.1516258112803559</v>
          </cell>
          <cell r="AG77">
            <v>2.050603779015094E-3</v>
          </cell>
          <cell r="AH77">
            <v>9.5675398098788167E-3</v>
          </cell>
          <cell r="AI77">
            <v>2.121516560239161</v>
          </cell>
          <cell r="AJ77">
            <v>52.296448201252652</v>
          </cell>
          <cell r="AK77">
            <v>2.1283233356250396E-2</v>
          </cell>
          <cell r="AL77">
            <v>0.39759036144578319</v>
          </cell>
          <cell r="AM77">
            <v>0</v>
          </cell>
          <cell r="AN77">
            <v>0</v>
          </cell>
          <cell r="AO77">
            <v>3.7799909665588764E-2</v>
          </cell>
          <cell r="AP77">
            <v>4.6694115140751756E-4</v>
          </cell>
          <cell r="AQ77">
            <v>52.320171352401616</v>
          </cell>
          <cell r="AR77">
            <v>2.1280751049448581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1.0030725653103658</v>
          </cell>
          <cell r="BF77">
            <v>8.0393170666988727</v>
          </cell>
          <cell r="BG77">
            <v>1</v>
          </cell>
          <cell r="BH77">
            <v>2.4666514400269288E-3</v>
          </cell>
          <cell r="BI77">
            <v>1.9070330767487016</v>
          </cell>
          <cell r="BJ77">
            <v>1.8535794218677999</v>
          </cell>
          <cell r="BK77">
            <v>0.15159006027400673</v>
          </cell>
          <cell r="BL77">
            <v>0.2</v>
          </cell>
          <cell r="BM77">
            <v>0</v>
          </cell>
          <cell r="BN77">
            <v>5.1382966046749148E-3</v>
          </cell>
          <cell r="BO77">
            <v>0.48795180722891573</v>
          </cell>
          <cell r="BP77">
            <v>0</v>
          </cell>
          <cell r="BQ77">
            <v>0</v>
          </cell>
          <cell r="BR77">
            <v>9.4478818506137461E-3</v>
          </cell>
          <cell r="BS77">
            <v>1.4093321715439097E-4</v>
          </cell>
          <cell r="BT77">
            <v>52.270608819094136</v>
          </cell>
          <cell r="BU77">
            <v>2.1280751049439934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1.0030725653103594</v>
          </cell>
          <cell r="CI77">
            <v>8.0393170666988407</v>
          </cell>
          <cell r="CJ77">
            <v>1</v>
          </cell>
          <cell r="CK77">
            <v>5.7332867309692012E-4</v>
          </cell>
          <cell r="CL77">
            <v>2.3833225975192769</v>
          </cell>
          <cell r="CM77">
            <v>2.3092409774050298</v>
          </cell>
          <cell r="CN77">
            <v>0.14587644120587034</v>
          </cell>
          <cell r="CO77">
            <v>0.2</v>
          </cell>
          <cell r="CP77">
            <v>0</v>
          </cell>
          <cell r="CQ77">
            <v>5.7750039141501994E-2</v>
          </cell>
          <cell r="CR77">
            <v>0.45180722891566272</v>
          </cell>
          <cell r="CS77">
            <v>0</v>
          </cell>
          <cell r="CT77">
            <v>0</v>
          </cell>
          <cell r="CU77">
            <v>0.10458855200886376</v>
          </cell>
          <cell r="CV77">
            <v>1.4427294104531853E-3</v>
          </cell>
          <cell r="CW77">
            <v>52.291294297685027</v>
          </cell>
          <cell r="CX77">
            <v>2.1280751049458151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1.0030725653103678</v>
          </cell>
          <cell r="DL77">
            <v>8.0393170666988407</v>
          </cell>
          <cell r="DM77">
            <v>1</v>
          </cell>
          <cell r="DN77">
            <v>6.552987475840771E-3</v>
          </cell>
          <cell r="DO77">
            <v>2.1711137298093393</v>
          </cell>
          <cell r="DP77">
            <v>2.1064029767820061</v>
          </cell>
          <cell r="DQ77">
            <v>0.14834670339993222</v>
          </cell>
          <cell r="DR77">
            <v>0.2</v>
          </cell>
          <cell r="DS77">
            <v>0</v>
          </cell>
          <cell r="DT77">
            <v>2.8392528748351973</v>
          </cell>
          <cell r="DU77">
            <v>5.8882342816500763</v>
          </cell>
          <cell r="DV77">
            <v>3.9044161333824184E-2</v>
          </cell>
          <cell r="DW77">
            <v>0.56659349320386987</v>
          </cell>
          <cell r="DX77">
            <v>2.9971805404587011</v>
          </cell>
          <cell r="DY77">
            <v>117.84326578344647</v>
          </cell>
          <cell r="DZ77">
            <v>0.38923152944120265</v>
          </cell>
          <cell r="EA77">
            <v>0.17891566265060244</v>
          </cell>
          <cell r="EB77">
            <v>0</v>
          </cell>
          <cell r="EC77">
            <v>0</v>
          </cell>
          <cell r="ED77">
            <v>0.80311799278077178</v>
          </cell>
          <cell r="EE77">
            <v>5.1141050235728172E-3</v>
          </cell>
          <cell r="EF77">
            <v>117.86742856670945</v>
          </cell>
          <cell r="EG77">
            <v>6.0416273913433587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1.0128408987267883</v>
          </cell>
          <cell r="EU77">
            <v>0.91604861913476088</v>
          </cell>
          <cell r="EV77">
            <v>1</v>
          </cell>
          <cell r="EW77">
            <v>7.7862721420349487E-2</v>
          </cell>
          <cell r="EX77">
            <v>2.8637963197947274</v>
          </cell>
          <cell r="EY77">
            <v>2.878688797652162</v>
          </cell>
          <cell r="EZ77">
            <v>0.16285056542825152</v>
          </cell>
          <cell r="FA77">
            <v>0.2</v>
          </cell>
          <cell r="FB77">
            <v>0</v>
          </cell>
          <cell r="FC77">
            <v>0.4702717205415492</v>
          </cell>
          <cell r="FD77">
            <v>0.21957831325301205</v>
          </cell>
          <cell r="FE77">
            <v>0</v>
          </cell>
          <cell r="FF77">
            <v>0</v>
          </cell>
          <cell r="FG77">
            <v>0.97884699571517264</v>
          </cell>
          <cell r="FH77">
            <v>6.6786723731372885E-3</v>
          </cell>
          <cell r="FI77">
            <v>117.82619596151052</v>
          </cell>
          <cell r="FJ77">
            <v>6.0416273912572294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1.0128408987267916</v>
          </cell>
          <cell r="FX77">
            <v>0.9160486192007482</v>
          </cell>
          <cell r="FY77">
            <v>1</v>
          </cell>
          <cell r="FZ77">
            <v>9.3681671329540486E-2</v>
          </cell>
          <cell r="GA77">
            <v>3.0951964350342247</v>
          </cell>
          <cell r="GB77">
            <v>3.1081870002709588</v>
          </cell>
          <cell r="GC77">
            <v>0.16128018116220039</v>
          </cell>
          <cell r="GD77">
            <v>0.2</v>
          </cell>
          <cell r="GE77">
            <v>0</v>
          </cell>
          <cell r="GF77">
            <v>1.9803964860975061</v>
          </cell>
          <cell r="GG77">
            <v>0.2033132530120482</v>
          </cell>
          <cell r="GH77">
            <v>0</v>
          </cell>
          <cell r="GI77">
            <v>0</v>
          </cell>
          <cell r="GJ77">
            <v>4.1073117229358678</v>
          </cell>
          <cell r="GK77">
            <v>2.7251383937114078E-2</v>
          </cell>
          <cell r="GL77">
            <v>117.84291470905276</v>
          </cell>
          <cell r="GM77">
            <v>6.0416273912277498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1.0128408987267845</v>
          </cell>
          <cell r="HA77">
            <v>0.916048619223228</v>
          </cell>
          <cell r="HB77">
            <v>1</v>
          </cell>
          <cell r="HC77">
            <v>0.39519197135212519</v>
          </cell>
          <cell r="HD77">
            <v>2.9991420067211934</v>
          </cell>
          <cell r="HE77">
            <v>3.0129517322436206</v>
          </cell>
          <cell r="HF77">
            <v>0.1619243515293104</v>
          </cell>
          <cell r="HG77">
            <v>0.2</v>
          </cell>
          <cell r="HH77">
            <v>0</v>
          </cell>
          <cell r="HI77">
            <v>4.3434939203619241</v>
          </cell>
          <cell r="HJ77">
            <v>7.4735924990014908</v>
          </cell>
          <cell r="HK77">
            <v>9.496268604370936E-2</v>
          </cell>
          <cell r="HL77">
            <v>0.85411411308464269</v>
          </cell>
          <cell r="HM77">
            <v>4.8451271945160874</v>
          </cell>
          <cell r="HN77">
            <v>131.8154049996204</v>
          </cell>
          <cell r="HO77">
            <v>0.81692060722822102</v>
          </cell>
          <cell r="HP77">
            <v>0</v>
          </cell>
          <cell r="HQ77">
            <v>0</v>
          </cell>
          <cell r="HR77">
            <v>0</v>
          </cell>
          <cell r="HS77">
            <v>1.4056268604036504</v>
          </cell>
          <cell r="HT77">
            <v>1.7860500456366703E-2</v>
          </cell>
          <cell r="HU77">
            <v>131.81540499962207</v>
          </cell>
          <cell r="HV77">
            <v>9.3951510589007956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1.0171400072536165</v>
          </cell>
          <cell r="IJ77">
            <v>0.38330612982554357</v>
          </cell>
          <cell r="IK77">
            <v>1</v>
          </cell>
          <cell r="IL77">
            <v>0.1606410490486356</v>
          </cell>
          <cell r="IM77">
            <v>4.8451271945161638</v>
          </cell>
          <cell r="IN77">
            <v>4.9531957288735242</v>
          </cell>
          <cell r="IO77">
            <v>0.16902809100699315</v>
          </cell>
          <cell r="IP77">
            <v>0.2</v>
          </cell>
          <cell r="IQ77">
            <v>0</v>
          </cell>
          <cell r="IR77">
            <v>0.9895160594521305</v>
          </cell>
          <cell r="IS77">
            <v>0</v>
          </cell>
          <cell r="IT77">
            <v>0</v>
          </cell>
          <cell r="IU77">
            <v>0</v>
          </cell>
          <cell r="IV77">
            <v>1.7026016232910306</v>
          </cell>
          <cell r="IW77">
            <v>2.1633989735418087E-2</v>
          </cell>
          <cell r="IX77">
            <v>131.8154049996181</v>
          </cell>
          <cell r="IY77">
            <v>9.3951510589010834</v>
          </cell>
          <cell r="IZ77">
            <v>0</v>
          </cell>
          <cell r="JA77">
            <v>0</v>
          </cell>
          <cell r="JB77">
            <v>0</v>
          </cell>
          <cell r="JC77">
            <v>0</v>
          </cell>
          <cell r="JD77">
            <v>0</v>
          </cell>
        </row>
        <row r="78">
          <cell r="A78">
            <v>2092</v>
          </cell>
          <cell r="B78">
            <v>4.4947373908347634</v>
          </cell>
          <cell r="C78">
            <v>12.056328195821665</v>
          </cell>
          <cell r="D78">
            <v>4.3033406669241119</v>
          </cell>
          <cell r="E78">
            <v>1.1119399999999999</v>
          </cell>
          <cell r="F78">
            <v>-5.5151520175425786</v>
          </cell>
          <cell r="G78">
            <v>1.0226280849247678</v>
          </cell>
          <cell r="H78">
            <v>0</v>
          </cell>
          <cell r="I78">
            <v>0.28881897494706177</v>
          </cell>
          <cell r="J78">
            <v>5.2631578947368363E-2</v>
          </cell>
          <cell r="K78">
            <v>0.84055718024746195</v>
          </cell>
          <cell r="L78">
            <v>1.3303932767570983</v>
          </cell>
          <cell r="M78">
            <v>6.7631100988757336</v>
          </cell>
          <cell r="N78">
            <v>0.1362686293822315</v>
          </cell>
          <cell r="O78">
            <v>0</v>
          </cell>
          <cell r="P78">
            <v>0</v>
          </cell>
          <cell r="Q78">
            <v>4.0289156626506024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4.9445783132530128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4.5783132530120483</v>
          </cell>
          <cell r="AB78">
            <v>0</v>
          </cell>
          <cell r="AC78">
            <v>0</v>
          </cell>
          <cell r="AD78">
            <v>0</v>
          </cell>
          <cell r="AE78">
            <v>8.159279103575158E-2</v>
          </cell>
          <cell r="AF78">
            <v>0.14780166772204778</v>
          </cell>
          <cell r="AG78">
            <v>1.9640394964852673E-3</v>
          </cell>
          <cell r="AH78">
            <v>9.3409149896856985E-3</v>
          </cell>
          <cell r="AI78">
            <v>2.1446351295203869</v>
          </cell>
          <cell r="AJ78">
            <v>53.610903439351794</v>
          </cell>
          <cell r="AK78">
            <v>2.0726453794862289E-2</v>
          </cell>
          <cell r="AL78">
            <v>0.40289156626506029</v>
          </cell>
          <cell r="AM78">
            <v>0</v>
          </cell>
          <cell r="AN78">
            <v>0</v>
          </cell>
          <cell r="AO78">
            <v>3.6934870891536534E-2</v>
          </cell>
          <cell r="AP78">
            <v>4.4723970369589023E-4</v>
          </cell>
          <cell r="AQ78">
            <v>53.635823867810679</v>
          </cell>
          <cell r="AR78">
            <v>2.1343845385069744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1.002964854740068</v>
          </cell>
          <cell r="BF78">
            <v>8.2330962790450801</v>
          </cell>
          <cell r="BG78">
            <v>1</v>
          </cell>
          <cell r="BH78">
            <v>2.4160400418107406E-3</v>
          </cell>
          <cell r="BI78">
            <v>1.9228291915068512</v>
          </cell>
          <cell r="BJ78">
            <v>1.8669076087497822</v>
          </cell>
          <cell r="BK78">
            <v>0.15111485974209063</v>
          </cell>
          <cell r="BL78">
            <v>0.2</v>
          </cell>
          <cell r="BM78">
            <v>0</v>
          </cell>
          <cell r="BN78">
            <v>4.9757788448554731E-3</v>
          </cell>
          <cell r="BO78">
            <v>0.4944578313253013</v>
          </cell>
          <cell r="BP78">
            <v>0</v>
          </cell>
          <cell r="BQ78">
            <v>0</v>
          </cell>
          <cell r="BR78">
            <v>9.1845647016949236E-3</v>
          </cell>
          <cell r="BS78">
            <v>1.3498037961346001E-4</v>
          </cell>
          <cell r="BT78">
            <v>53.583724327435988</v>
          </cell>
          <cell r="BU78">
            <v>2.1343845385060924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1.0029648547400609</v>
          </cell>
          <cell r="CI78">
            <v>8.2330962790450517</v>
          </cell>
          <cell r="CJ78">
            <v>1</v>
          </cell>
          <cell r="CK78">
            <v>5.5759861155093302E-4</v>
          </cell>
          <cell r="CL78">
            <v>2.416498864446845</v>
          </cell>
          <cell r="CM78">
            <v>2.3376812521188186</v>
          </cell>
          <cell r="CN78">
            <v>0.14532922699973128</v>
          </cell>
          <cell r="CO78">
            <v>0.2</v>
          </cell>
          <cell r="CP78">
            <v>0</v>
          </cell>
          <cell r="CQ78">
            <v>5.606143153937785E-2</v>
          </cell>
          <cell r="CR78">
            <v>0.45783132530120485</v>
          </cell>
          <cell r="CS78">
            <v>0</v>
          </cell>
          <cell r="CT78">
            <v>0</v>
          </cell>
          <cell r="CU78">
            <v>0.10189867728310097</v>
          </cell>
          <cell r="CV78">
            <v>1.3818194131759169E-3</v>
          </cell>
          <cell r="CW78">
            <v>53.605492632321116</v>
          </cell>
          <cell r="CX78">
            <v>2.134384538507951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1.0029648547400758</v>
          </cell>
          <cell r="DL78">
            <v>8.2330962790450481</v>
          </cell>
          <cell r="DM78">
            <v>1</v>
          </cell>
          <cell r="DN78">
            <v>6.3934245957676817E-3</v>
          </cell>
          <cell r="DO78">
            <v>2.1959726726368958</v>
          </cell>
          <cell r="DP78">
            <v>2.1276361442156269</v>
          </cell>
          <cell r="DQ78">
            <v>0.14783485829723841</v>
          </cell>
          <cell r="DR78">
            <v>0.2</v>
          </cell>
          <cell r="DS78">
            <v>0</v>
          </cell>
          <cell r="DT78">
            <v>2.8618706459205052</v>
          </cell>
          <cell r="DU78">
            <v>5.9486832692327267</v>
          </cell>
          <cell r="DV78">
            <v>3.8847836152740851E-2</v>
          </cell>
          <cell r="DW78">
            <v>0.5709248040681153</v>
          </cell>
          <cell r="DX78">
            <v>3.0061960279919027</v>
          </cell>
          <cell r="DY78">
            <v>119.7508233276277</v>
          </cell>
          <cell r="DZ78">
            <v>0.39265116276876749</v>
          </cell>
          <cell r="EA78">
            <v>0.18130120481927711</v>
          </cell>
          <cell r="EB78">
            <v>0</v>
          </cell>
          <cell r="EC78">
            <v>0</v>
          </cell>
          <cell r="ED78">
            <v>0.81201581371376608</v>
          </cell>
          <cell r="EE78">
            <v>5.0884278261202768E-3</v>
          </cell>
          <cell r="EF78">
            <v>119.77582420054819</v>
          </cell>
          <cell r="EG78">
            <v>6.1181483851706568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1.0126656261418803</v>
          </cell>
          <cell r="EU78">
            <v>0.91239781036504708</v>
          </cell>
          <cell r="EV78">
            <v>1</v>
          </cell>
          <cell r="EW78">
            <v>7.8530239715142114E-2</v>
          </cell>
          <cell r="EX78">
            <v>2.8701002362171919</v>
          </cell>
          <cell r="EY78">
            <v>2.8830843233041303</v>
          </cell>
          <cell r="EZ78">
            <v>0.16241783644082869</v>
          </cell>
          <cell r="FA78">
            <v>0.2</v>
          </cell>
          <cell r="FB78">
            <v>0</v>
          </cell>
          <cell r="FC78">
            <v>0.47374102302197796</v>
          </cell>
          <cell r="FD78">
            <v>0.22250602409638556</v>
          </cell>
          <cell r="FE78">
            <v>0</v>
          </cell>
          <cell r="FF78">
            <v>0</v>
          </cell>
          <cell r="FG78">
            <v>0.98832572048717282</v>
          </cell>
          <cell r="FH78">
            <v>6.6450544702216455E-3</v>
          </cell>
          <cell r="FI78">
            <v>119.73315610740657</v>
          </cell>
          <cell r="FJ78">
            <v>6.1181483850834031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1.0126656261418747</v>
          </cell>
          <cell r="FX78">
            <v>0.91239781043077162</v>
          </cell>
          <cell r="FY78">
            <v>1</v>
          </cell>
          <cell r="FZ78">
            <v>9.4335077161329051E-2</v>
          </cell>
          <cell r="GA78">
            <v>3.1063035429007213</v>
          </cell>
          <cell r="GB78">
            <v>3.1169594667299529</v>
          </cell>
          <cell r="GC78">
            <v>0.16084754944433108</v>
          </cell>
          <cell r="GD78">
            <v>0.2</v>
          </cell>
          <cell r="GE78">
            <v>0</v>
          </cell>
          <cell r="GF78">
            <v>1.9961539437214271</v>
          </cell>
          <cell r="GG78">
            <v>0.20602409638554217</v>
          </cell>
          <cell r="GH78">
            <v>0</v>
          </cell>
          <cell r="GI78">
            <v>0</v>
          </cell>
          <cell r="GJ78">
            <v>4.1494376779846522</v>
          </cell>
          <cell r="GK78">
            <v>2.7114353856398925E-2</v>
          </cell>
          <cell r="GL78">
            <v>119.75046132391593</v>
          </cell>
          <cell r="GM78">
            <v>6.1181483850535896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1.0126656261418812</v>
          </cell>
          <cell r="HA78">
            <v>0.91239781045316182</v>
          </cell>
          <cell r="HB78">
            <v>1</v>
          </cell>
          <cell r="HC78">
            <v>0.39820901964632255</v>
          </cell>
          <cell r="HD78">
            <v>3.0081911137343957</v>
          </cell>
          <cell r="HE78">
            <v>3.0198498267189433</v>
          </cell>
          <cell r="HF78">
            <v>0.16149195620312362</v>
          </cell>
          <cell r="HG78">
            <v>0.2</v>
          </cell>
          <cell r="HH78">
            <v>0</v>
          </cell>
          <cell r="HI78">
            <v>4.4680104853936049</v>
          </cell>
          <cell r="HJ78">
            <v>7.6996938037850793</v>
          </cell>
          <cell r="HK78">
            <v>9.545675373300537E-2</v>
          </cell>
          <cell r="HL78">
            <v>0.87694715680448887</v>
          </cell>
          <cell r="HM78">
            <v>4.8388590349247211</v>
          </cell>
          <cell r="HN78">
            <v>134.73093538796905</v>
          </cell>
          <cell r="HO78">
            <v>0.84033957586977148</v>
          </cell>
          <cell r="HP78">
            <v>0</v>
          </cell>
          <cell r="HQ78">
            <v>0</v>
          </cell>
          <cell r="HR78">
            <v>0</v>
          </cell>
          <cell r="HS78">
            <v>1.4481517996773081</v>
          </cell>
          <cell r="HT78">
            <v>1.7953424283164168E-2</v>
          </cell>
          <cell r="HU78">
            <v>134.73093538797082</v>
          </cell>
          <cell r="HV78">
            <v>9.554062949057494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1.0169142453549109</v>
          </cell>
          <cell r="IJ78">
            <v>0.38204755521539197</v>
          </cell>
          <cell r="IK78">
            <v>1</v>
          </cell>
          <cell r="IL78">
            <v>0.16493546830706737</v>
          </cell>
          <cell r="IM78">
            <v>4.838859034924706</v>
          </cell>
          <cell r="IN78">
            <v>4.94536764107115</v>
          </cell>
          <cell r="IO78">
            <v>0.16866464892004984</v>
          </cell>
          <cell r="IP78">
            <v>0.2</v>
          </cell>
          <cell r="IQ78">
            <v>0</v>
          </cell>
          <cell r="IR78">
            <v>1.0178828864871785</v>
          </cell>
          <cell r="IS78">
            <v>0</v>
          </cell>
          <cell r="IT78">
            <v>0</v>
          </cell>
          <cell r="IU78">
            <v>0</v>
          </cell>
          <cell r="IV78">
            <v>1.7541110477885768</v>
          </cell>
          <cell r="IW78">
            <v>2.1746546106390079E-2</v>
          </cell>
          <cell r="IX78">
            <v>134.7309353879667</v>
          </cell>
          <cell r="IY78">
            <v>9.5540629490577818</v>
          </cell>
          <cell r="IZ78">
            <v>0</v>
          </cell>
          <cell r="JA78">
            <v>0</v>
          </cell>
          <cell r="JB78">
            <v>0</v>
          </cell>
          <cell r="JC78">
            <v>0</v>
          </cell>
          <cell r="JD78">
            <v>0</v>
          </cell>
        </row>
        <row r="79">
          <cell r="A79">
            <v>2093</v>
          </cell>
          <cell r="B79">
            <v>4.4947373908347634</v>
          </cell>
          <cell r="C79">
            <v>12.340554324464629</v>
          </cell>
          <cell r="D79">
            <v>4.4003335089414435</v>
          </cell>
          <cell r="E79">
            <v>1.1119399999999999</v>
          </cell>
          <cell r="F79">
            <v>-5.6408863357814578</v>
          </cell>
          <cell r="G79">
            <v>1.0223363751887997</v>
          </cell>
          <cell r="H79">
            <v>0</v>
          </cell>
          <cell r="I79">
            <v>0.29538506677616205</v>
          </cell>
          <cell r="J79">
            <v>5.2631578947368363E-2</v>
          </cell>
          <cell r="K79">
            <v>0.85891630019819065</v>
          </cell>
          <cell r="L79">
            <v>1.3580258802896932</v>
          </cell>
          <cell r="M79">
            <v>6.91266075620549</v>
          </cell>
          <cell r="N79">
            <v>0.13647579340330424</v>
          </cell>
          <cell r="O79">
            <v>0</v>
          </cell>
          <cell r="P79">
            <v>0</v>
          </cell>
          <cell r="Q79">
            <v>4.0819277108433738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5.0096385542168687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4.6385542168674698</v>
          </cell>
          <cell r="AB79">
            <v>0</v>
          </cell>
          <cell r="AC79">
            <v>0</v>
          </cell>
          <cell r="AD79">
            <v>0</v>
          </cell>
          <cell r="AE79">
            <v>7.9239869507889235E-2</v>
          </cell>
          <cell r="AF79">
            <v>0.14410842890340747</v>
          </cell>
          <cell r="AG79">
            <v>1.8813420835347456E-3</v>
          </cell>
          <cell r="AH79">
            <v>9.136119651383192E-3</v>
          </cell>
          <cell r="AI79">
            <v>2.1679452209206267</v>
          </cell>
          <cell r="AJ79">
            <v>54.943116266324729</v>
          </cell>
          <cell r="AK79">
            <v>2.018263295278154E-2</v>
          </cell>
          <cell r="AL79">
            <v>0.40819277108433738</v>
          </cell>
          <cell r="AM79">
            <v>0</v>
          </cell>
          <cell r="AN79">
            <v>0</v>
          </cell>
          <cell r="AO79">
            <v>3.6100424358238126E-2</v>
          </cell>
          <cell r="AP79">
            <v>4.2841815416162006E-4</v>
          </cell>
          <cell r="AQ79">
            <v>54.969286066704328</v>
          </cell>
          <cell r="AR79">
            <v>2.1404874109375984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1.0028593125186771</v>
          </cell>
          <cell r="BF79">
            <v>8.4311091412630557</v>
          </cell>
          <cell r="BG79">
            <v>1</v>
          </cell>
          <cell r="BH79">
            <v>2.3707428817790793E-3</v>
          </cell>
          <cell r="BI79">
            <v>1.9385911784597905</v>
          </cell>
          <cell r="BJ79">
            <v>1.8804814584750698</v>
          </cell>
          <cell r="BK79">
            <v>0.1506002465941233</v>
          </cell>
          <cell r="BL79">
            <v>0.2</v>
          </cell>
          <cell r="BM79">
            <v>0</v>
          </cell>
          <cell r="BN79">
            <v>4.8173773933603151E-3</v>
          </cell>
          <cell r="BO79">
            <v>0.50096385542168687</v>
          </cell>
          <cell r="BP79">
            <v>0</v>
          </cell>
          <cell r="BQ79">
            <v>0</v>
          </cell>
          <cell r="BR79">
            <v>8.930048014048458E-3</v>
          </cell>
          <cell r="BS79">
            <v>1.2929350998193748E-4</v>
          </cell>
          <cell r="BT79">
            <v>54.914536109402803</v>
          </cell>
          <cell r="BU79">
            <v>2.1404874109367213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1.0028593125186807</v>
          </cell>
          <cell r="CI79">
            <v>8.4311091412630184</v>
          </cell>
          <cell r="CJ79">
            <v>1</v>
          </cell>
          <cell r="CK79">
            <v>5.4327249890699896E-4</v>
          </cell>
          <cell r="CL79">
            <v>2.4502508863765784</v>
          </cell>
          <cell r="CM79">
            <v>2.3666239533499964</v>
          </cell>
          <cell r="CN79">
            <v>0.14474541388672821</v>
          </cell>
          <cell r="CO79">
            <v>0.2</v>
          </cell>
          <cell r="CP79">
            <v>0</v>
          </cell>
          <cell r="CQ79">
            <v>5.4414099714368828E-2</v>
          </cell>
          <cell r="CR79">
            <v>0.46385542168674698</v>
          </cell>
          <cell r="CS79">
            <v>0</v>
          </cell>
          <cell r="CT79">
            <v>0</v>
          </cell>
          <cell r="CU79">
            <v>9.9300525654459446E-2</v>
          </cell>
          <cell r="CV79">
            <v>1.3236304193911881E-3</v>
          </cell>
          <cell r="CW79">
            <v>54.937437650406679</v>
          </cell>
          <cell r="CX79">
            <v>2.1404874109385781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1.0028593125186773</v>
          </cell>
          <cell r="DL79">
            <v>8.4311091412630148</v>
          </cell>
          <cell r="DM79">
            <v>1</v>
          </cell>
          <cell r="DN79">
            <v>6.2490118222346428E-3</v>
          </cell>
          <cell r="DO79">
            <v>2.2210794557286868</v>
          </cell>
          <cell r="DP79">
            <v>2.1492296564350704</v>
          </cell>
          <cell r="DQ79">
            <v>0.14728539067471053</v>
          </cell>
          <cell r="DR79">
            <v>0.2</v>
          </cell>
          <cell r="DS79">
            <v>0</v>
          </cell>
          <cell r="DT79">
            <v>2.8837856785043985</v>
          </cell>
          <cell r="DU79">
            <v>6.0083210586144231</v>
          </cell>
          <cell r="DV79">
            <v>3.8652858455693731E-2</v>
          </cell>
          <cell r="DW79">
            <v>0.57535913577207021</v>
          </cell>
          <cell r="DX79">
            <v>3.015262163295807</v>
          </cell>
          <cell r="DY79">
            <v>121.65170251719763</v>
          </cell>
          <cell r="DZ79">
            <v>0.39598245347646061</v>
          </cell>
          <cell r="EA79">
            <v>0.18368674698795182</v>
          </cell>
          <cell r="EB79">
            <v>0</v>
          </cell>
          <cell r="EC79">
            <v>0</v>
          </cell>
          <cell r="ED79">
            <v>0.8208242924475766</v>
          </cell>
          <cell r="EE79">
            <v>5.0629271193256458E-3</v>
          </cell>
          <cell r="EF79">
            <v>121.67755880270971</v>
          </cell>
          <cell r="EG79">
            <v>6.1945823849278776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1.0124929954203927</v>
          </cell>
          <cell r="EU79">
            <v>0.90873375414047575</v>
          </cell>
          <cell r="EV79">
            <v>1</v>
          </cell>
          <cell r="EW79">
            <v>7.9213133750997047E-2</v>
          </cell>
          <cell r="EX79">
            <v>2.8764199854612631</v>
          </cell>
          <cell r="EY79">
            <v>2.8875562414491038</v>
          </cell>
          <cell r="EZ79">
            <v>0.16198123529476829</v>
          </cell>
          <cell r="FA79">
            <v>0.2</v>
          </cell>
          <cell r="FB79">
            <v>0</v>
          </cell>
          <cell r="FC79">
            <v>0.47708720818262729</v>
          </cell>
          <cell r="FD79">
            <v>0.22543373493975907</v>
          </cell>
          <cell r="FE79">
            <v>0</v>
          </cell>
          <cell r="FF79">
            <v>0</v>
          </cell>
          <cell r="FG79">
            <v>0.99765142334661394</v>
          </cell>
          <cell r="FH79">
            <v>6.6116670438608246E-3</v>
          </cell>
          <cell r="FI79">
            <v>121.63342522882074</v>
          </cell>
          <cell r="FJ79">
            <v>6.1945823848394808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1.0124929954203841</v>
          </cell>
          <cell r="FX79">
            <v>0.90873375420593627</v>
          </cell>
          <cell r="FY79">
            <v>1</v>
          </cell>
          <cell r="FZ79">
            <v>9.5004521068651718E-2</v>
          </cell>
          <cell r="GA79">
            <v>3.117491934897795</v>
          </cell>
          <cell r="GB79">
            <v>3.1257784765500674</v>
          </cell>
          <cell r="GC79">
            <v>0.16041191666638258</v>
          </cell>
          <cell r="GD79">
            <v>0.2</v>
          </cell>
          <cell r="GE79">
            <v>0</v>
          </cell>
          <cell r="GF79">
            <v>2.0114209632650182</v>
          </cell>
          <cell r="GG79">
            <v>0.20873493975903615</v>
          </cell>
          <cell r="GH79">
            <v>0</v>
          </cell>
          <cell r="GI79">
            <v>0</v>
          </cell>
          <cell r="GJ79">
            <v>4.1909969123474484</v>
          </cell>
          <cell r="GK79">
            <v>2.6978264292507263E-2</v>
          </cell>
          <cell r="GL79">
            <v>121.6513294337478</v>
          </cell>
          <cell r="GM79">
            <v>6.1945823848093173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1.0124929954203878</v>
          </cell>
          <cell r="HA79">
            <v>0.90873375422823643</v>
          </cell>
          <cell r="HB79">
            <v>1</v>
          </cell>
          <cell r="HC79">
            <v>0.40129789994370429</v>
          </cell>
          <cell r="HD79">
            <v>3.0172910531732788</v>
          </cell>
          <cell r="HE79">
            <v>3.0268056267457104</v>
          </cell>
          <cell r="HF79">
            <v>0.16105620203917773</v>
          </cell>
          <cell r="HG79">
            <v>0.2</v>
          </cell>
          <cell r="HH79">
            <v>0</v>
          </cell>
          <cell r="HI79">
            <v>4.5944196889237041</v>
          </cell>
          <cell r="HJ79">
            <v>7.9292579966400467</v>
          </cell>
          <cell r="HK79">
            <v>9.594159286407572E-2</v>
          </cell>
          <cell r="HL79">
            <v>0.89997462319235522</v>
          </cell>
          <cell r="HM79">
            <v>4.8326967788220738</v>
          </cell>
          <cell r="HN79">
            <v>137.68022258845346</v>
          </cell>
          <cell r="HO79">
            <v>0.86411451033506026</v>
          </cell>
          <cell r="HP79">
            <v>0</v>
          </cell>
          <cell r="HQ79">
            <v>0</v>
          </cell>
          <cell r="HR79">
            <v>0</v>
          </cell>
          <cell r="HS79">
            <v>1.4913280359661711</v>
          </cell>
          <cell r="HT79">
            <v>1.8044612410654162E-2</v>
          </cell>
          <cell r="HU79">
            <v>137.68022258845534</v>
          </cell>
          <cell r="HV79">
            <v>9.7135373053791554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1.0166917841312102</v>
          </cell>
          <cell r="IJ79">
            <v>0.3808392152507899</v>
          </cell>
          <cell r="IK79">
            <v>1</v>
          </cell>
          <cell r="IL79">
            <v>0.16926645441396604</v>
          </cell>
          <cell r="IM79">
            <v>4.8326967788221378</v>
          </cell>
          <cell r="IN79">
            <v>4.9374946130990693</v>
          </cell>
          <cell r="IO79">
            <v>0.16831217345307237</v>
          </cell>
          <cell r="IP79">
            <v>0.2</v>
          </cell>
          <cell r="IQ79">
            <v>0</v>
          </cell>
          <cell r="IR79">
            <v>1.0466808862654435</v>
          </cell>
          <cell r="IS79">
            <v>0</v>
          </cell>
          <cell r="IT79">
            <v>0</v>
          </cell>
          <cell r="IU79">
            <v>0</v>
          </cell>
          <cell r="IV79">
            <v>1.8064093725174506</v>
          </cell>
          <cell r="IW79">
            <v>2.1857000067012841E-2</v>
          </cell>
          <cell r="IX79">
            <v>137.6802225884511</v>
          </cell>
          <cell r="IY79">
            <v>9.7135373053794183</v>
          </cell>
          <cell r="IZ79">
            <v>0</v>
          </cell>
          <cell r="JA79">
            <v>0</v>
          </cell>
          <cell r="JB79">
            <v>0</v>
          </cell>
          <cell r="JC79">
            <v>0</v>
          </cell>
          <cell r="JD79">
            <v>0</v>
          </cell>
        </row>
        <row r="80">
          <cell r="A80">
            <v>2094</v>
          </cell>
          <cell r="B80">
            <v>4.4947373908347634</v>
          </cell>
          <cell r="C80">
            <v>12.627854479688443</v>
          </cell>
          <cell r="D80">
            <v>4.4982553471419804</v>
          </cell>
          <cell r="E80">
            <v>1.1119399999999999</v>
          </cell>
          <cell r="F80">
            <v>-5.7678925958006211</v>
          </cell>
          <cell r="G80">
            <v>1.0220482037224745</v>
          </cell>
          <cell r="H80">
            <v>0</v>
          </cell>
          <cell r="I80">
            <v>0.30201744528556018</v>
          </cell>
          <cell r="J80">
            <v>5.2631578947368363E-2</v>
          </cell>
          <cell r="K80">
            <v>0.87744526269513334</v>
          </cell>
          <cell r="L80">
            <v>1.3859425669244265</v>
          </cell>
          <cell r="M80">
            <v>7.0636606220471005</v>
          </cell>
          <cell r="N80">
            <v>0.13667918717796584</v>
          </cell>
          <cell r="O80">
            <v>0</v>
          </cell>
          <cell r="P80">
            <v>0</v>
          </cell>
          <cell r="Q80">
            <v>4.1349397590361452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5.0746987951807236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4.6987951807228914</v>
          </cell>
          <cell r="AB80">
            <v>0</v>
          </cell>
          <cell r="AC80">
            <v>0</v>
          </cell>
          <cell r="AD80">
            <v>0</v>
          </cell>
          <cell r="AE80">
            <v>7.6948342695132718E-2</v>
          </cell>
          <cell r="AF80">
            <v>0.14055812040433369</v>
          </cell>
          <cell r="AG80">
            <v>1.8023792792621709E-3</v>
          </cell>
          <cell r="AH80">
            <v>8.954646230054264E-3</v>
          </cell>
          <cell r="AI80">
            <v>2.191425712587272</v>
          </cell>
          <cell r="AJ80">
            <v>56.293716671570529</v>
          </cell>
          <cell r="AK80">
            <v>1.9652586019820457E-2</v>
          </cell>
          <cell r="AL80">
            <v>0.41349397590361453</v>
          </cell>
          <cell r="AM80">
            <v>0</v>
          </cell>
          <cell r="AN80">
            <v>0</v>
          </cell>
          <cell r="AO80">
            <v>3.5299571852175353E-2</v>
          </cell>
          <cell r="AP80">
            <v>4.1044641702023331E-4</v>
          </cell>
          <cell r="AQ80">
            <v>56.321190015339845</v>
          </cell>
          <cell r="AR80">
            <v>2.146386359670033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1.0027558904118248</v>
          </cell>
          <cell r="BF80">
            <v>8.6334350188373499</v>
          </cell>
          <cell r="BG80">
            <v>1</v>
          </cell>
          <cell r="BH80">
            <v>2.3311089236707841E-3</v>
          </cell>
          <cell r="BI80">
            <v>1.9542947350864512</v>
          </cell>
          <cell r="BJ80">
            <v>1.8944715749497334</v>
          </cell>
          <cell r="BK80">
            <v>0.15003850952516351</v>
          </cell>
          <cell r="BL80">
            <v>0.2</v>
          </cell>
          <cell r="BM80">
            <v>0</v>
          </cell>
          <cell r="BN80">
            <v>4.6632695217585056E-3</v>
          </cell>
          <cell r="BO80">
            <v>0.50746987951807243</v>
          </cell>
          <cell r="BP80">
            <v>0</v>
          </cell>
          <cell r="BQ80">
            <v>0</v>
          </cell>
          <cell r="BR80">
            <v>8.6850825783466572E-3</v>
          </cell>
          <cell r="BS80">
            <v>1.2386350809792906E-4</v>
          </cell>
          <cell r="BT80">
            <v>56.263671526263408</v>
          </cell>
          <cell r="BU80">
            <v>2.1463863596691408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1.0027558904118188</v>
          </cell>
          <cell r="CI80">
            <v>8.6334350188373197</v>
          </cell>
          <cell r="CJ80">
            <v>1</v>
          </cell>
          <cell r="CK80">
            <v>5.3044991135889699E-4</v>
          </cell>
          <cell r="CL80">
            <v>2.484568960026611</v>
          </cell>
          <cell r="CM80">
            <v>2.3962238968146399</v>
          </cell>
          <cell r="CN80">
            <v>0.14411712532603657</v>
          </cell>
          <cell r="CO80">
            <v>0.2</v>
          </cell>
          <cell r="CP80">
            <v>0</v>
          </cell>
          <cell r="CQ80">
            <v>5.2810131532103753E-2</v>
          </cell>
          <cell r="CR80">
            <v>0.46987951807228917</v>
          </cell>
          <cell r="CS80">
            <v>0</v>
          </cell>
          <cell r="CT80">
            <v>0</v>
          </cell>
          <cell r="CU80">
            <v>9.6802383339142858E-2</v>
          </cell>
          <cell r="CV80">
            <v>1.2680693541440087E-3</v>
          </cell>
          <cell r="CW80">
            <v>56.287758922974255</v>
          </cell>
          <cell r="CX80">
            <v>2.1463863596710167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1.0027558904118254</v>
          </cell>
          <cell r="DL80">
            <v>8.633435018837309</v>
          </cell>
          <cell r="DM80">
            <v>1</v>
          </cell>
          <cell r="DN80">
            <v>6.1207902764956867E-3</v>
          </cell>
          <cell r="DO80">
            <v>2.2464139585716518</v>
          </cell>
          <cell r="DP80">
            <v>2.171347481407139</v>
          </cell>
          <cell r="DQ80">
            <v>0.14669050908650702</v>
          </cell>
          <cell r="DR80">
            <v>0.2</v>
          </cell>
          <cell r="DS80">
            <v>0</v>
          </cell>
          <cell r="DT80">
            <v>2.9050525119992923</v>
          </cell>
          <cell r="DU80">
            <v>6.067365062956676</v>
          </cell>
          <cell r="DV80">
            <v>3.8459642416086202E-2</v>
          </cell>
          <cell r="DW80">
            <v>0.57994447447377107</v>
          </cell>
          <cell r="DX80">
            <v>3.0243670778487188</v>
          </cell>
          <cell r="DY80">
            <v>123.54588788922052</v>
          </cell>
          <cell r="DZ80">
            <v>0.39923263231361622</v>
          </cell>
          <cell r="EA80">
            <v>0.18607228915662652</v>
          </cell>
          <cell r="EB80">
            <v>0</v>
          </cell>
          <cell r="EC80">
            <v>0</v>
          </cell>
          <cell r="ED80">
            <v>0.82957202855685619</v>
          </cell>
          <cell r="EE80">
            <v>5.0376571335857849E-3</v>
          </cell>
          <cell r="EF80">
            <v>123.57261681368102</v>
          </cell>
          <cell r="EG80">
            <v>6.2709179829610351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1.0123229611440621</v>
          </cell>
          <cell r="EU80">
            <v>0.905058057652387</v>
          </cell>
          <cell r="EV80">
            <v>1</v>
          </cell>
          <cell r="EW80">
            <v>7.9917431003555361E-2</v>
          </cell>
          <cell r="EX80">
            <v>2.8827447709204064</v>
          </cell>
          <cell r="EY80">
            <v>2.8921505036614388</v>
          </cell>
          <cell r="EZ80">
            <v>0.16153875157940734</v>
          </cell>
          <cell r="FA80">
            <v>0.2</v>
          </cell>
          <cell r="FB80">
            <v>0</v>
          </cell>
          <cell r="FC80">
            <v>0.48031953586418008</v>
          </cell>
          <cell r="FD80">
            <v>0.22836144578313256</v>
          </cell>
          <cell r="FE80">
            <v>0</v>
          </cell>
          <cell r="FF80">
            <v>0</v>
          </cell>
          <cell r="FG80">
            <v>1.0068612072736274</v>
          </cell>
          <cell r="FH80">
            <v>6.5785809581907859E-3</v>
          </cell>
          <cell r="FI80">
            <v>123.52698791972529</v>
          </cell>
          <cell r="FJ80">
            <v>6.27091798287156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1.0123229611440638</v>
          </cell>
          <cell r="FX80">
            <v>0.90505805771758252</v>
          </cell>
          <cell r="FY80">
            <v>1</v>
          </cell>
          <cell r="FZ80">
            <v>9.5698434695156862E-2</v>
          </cell>
          <cell r="GA80">
            <v>3.1287490485346763</v>
          </cell>
          <cell r="GB80">
            <v>3.1346751818886092</v>
          </cell>
          <cell r="GC80">
            <v>0.15997115635187598</v>
          </cell>
          <cell r="GD80">
            <v>0.2</v>
          </cell>
          <cell r="GE80">
            <v>0</v>
          </cell>
          <cell r="GF80">
            <v>2.0262356079965462</v>
          </cell>
          <cell r="GG80">
            <v>0.2114457831325301</v>
          </cell>
          <cell r="GH80">
            <v>0</v>
          </cell>
          <cell r="GI80">
            <v>0</v>
          </cell>
          <cell r="GJ80">
            <v>4.2321411505331756</v>
          </cell>
          <cell r="GK80">
            <v>2.6843404324309636E-2</v>
          </cell>
          <cell r="GL80">
            <v>123.54550357963647</v>
          </cell>
          <cell r="GM80">
            <v>6.27091798284098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1.0123229611440565</v>
          </cell>
          <cell r="HA80">
            <v>0.90505805773979275</v>
          </cell>
          <cell r="HB80">
            <v>1</v>
          </cell>
          <cell r="HC80">
            <v>0.40449211063289442</v>
          </cell>
          <cell r="HD80">
            <v>3.0264299366277321</v>
          </cell>
          <cell r="HE80">
            <v>3.0338567776330074</v>
          </cell>
          <cell r="HF80">
            <v>0.16061501035548412</v>
          </cell>
          <cell r="HG80">
            <v>0.2</v>
          </cell>
          <cell r="HH80">
            <v>0</v>
          </cell>
          <cell r="HI80">
            <v>4.7226851848923355</v>
          </cell>
          <cell r="HJ80">
            <v>8.1621654627740483</v>
          </cell>
          <cell r="HK80">
            <v>9.6417165482617473E-2</v>
          </cell>
          <cell r="HL80">
            <v>0.92317932797672086</v>
          </cell>
          <cell r="HM80">
            <v>4.8266456196500522</v>
          </cell>
          <cell r="HN80">
            <v>140.66275845302519</v>
          </cell>
          <cell r="HO80">
            <v>0.88823857468837841</v>
          </cell>
          <cell r="HP80">
            <v>0</v>
          </cell>
          <cell r="HQ80">
            <v>0</v>
          </cell>
          <cell r="HR80">
            <v>0</v>
          </cell>
          <cell r="HS80">
            <v>1.5351330722228849</v>
          </cell>
          <cell r="HT80">
            <v>1.8134057700423978E-2</v>
          </cell>
          <cell r="HU80">
            <v>140.66275845302712</v>
          </cell>
          <cell r="HV80">
            <v>9.8735441618552944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1.0164725631297602</v>
          </cell>
          <cell r="IJ80">
            <v>0.37967937255759693</v>
          </cell>
          <cell r="IK80">
            <v>1</v>
          </cell>
          <cell r="IL80">
            <v>0.17363077536630792</v>
          </cell>
          <cell r="IM80">
            <v>4.8266456196501997</v>
          </cell>
          <cell r="IN80">
            <v>4.929507272989837</v>
          </cell>
          <cell r="IO80">
            <v>0.16797126938047047</v>
          </cell>
          <cell r="IP80">
            <v>0.2</v>
          </cell>
          <cell r="IQ80">
            <v>0</v>
          </cell>
          <cell r="IR80">
            <v>1.0759017785843148</v>
          </cell>
          <cell r="IS80">
            <v>0</v>
          </cell>
          <cell r="IT80">
            <v>0</v>
          </cell>
          <cell r="IU80">
            <v>0</v>
          </cell>
          <cell r="IV80">
            <v>1.8594693473514459</v>
          </cell>
          <cell r="IW80">
            <v>2.1965342970700755E-2</v>
          </cell>
          <cell r="IX80">
            <v>140.66275845302272</v>
          </cell>
          <cell r="IY80">
            <v>9.8735441618555662</v>
          </cell>
          <cell r="IZ80">
            <v>0</v>
          </cell>
          <cell r="JA80">
            <v>0</v>
          </cell>
          <cell r="JB80">
            <v>0</v>
          </cell>
          <cell r="JC80">
            <v>0</v>
          </cell>
          <cell r="JD80">
            <v>0</v>
          </cell>
        </row>
        <row r="81">
          <cell r="A81">
            <v>2095</v>
          </cell>
          <cell r="B81">
            <v>4.4947373908347634</v>
          </cell>
          <cell r="C81">
            <v>12.918245699314106</v>
          </cell>
          <cell r="D81">
            <v>4.5970855174347127</v>
          </cell>
          <cell r="E81">
            <v>1.1119399999999999</v>
          </cell>
          <cell r="F81">
            <v>-5.896144948106568</v>
          </cell>
          <cell r="G81">
            <v>1.0217634178258617</v>
          </cell>
          <cell r="H81">
            <v>0</v>
          </cell>
          <cell r="I81">
            <v>0.30871577232944869</v>
          </cell>
          <cell r="J81">
            <v>5.2631578947368363E-2</v>
          </cell>
          <cell r="K81">
            <v>0.89614297586215486</v>
          </cell>
          <cell r="L81">
            <v>1.4141659071258346</v>
          </cell>
          <cell r="M81">
            <v>7.2161101727521499</v>
          </cell>
          <cell r="N81">
            <v>0.13687915042870705</v>
          </cell>
          <cell r="O81">
            <v>0</v>
          </cell>
          <cell r="P81">
            <v>0</v>
          </cell>
          <cell r="Q81">
            <v>4.1879518072289157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5.1397590361445786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4.7590361445783129</v>
          </cell>
          <cell r="AB81">
            <v>0</v>
          </cell>
          <cell r="AC81">
            <v>0</v>
          </cell>
          <cell r="AD81">
            <v>0</v>
          </cell>
          <cell r="AE81">
            <v>7.4721295861524803E-2</v>
          </cell>
          <cell r="AF81">
            <v>0.1371629340411033</v>
          </cell>
          <cell r="AG81">
            <v>1.7270258650128869E-3</v>
          </cell>
          <cell r="AH81">
            <v>8.7978613249183497E-3</v>
          </cell>
          <cell r="AI81">
            <v>2.2150517596161174</v>
          </cell>
          <cell r="AJ81">
            <v>57.663493611565755</v>
          </cell>
          <cell r="AK81">
            <v>1.9137131657714974E-2</v>
          </cell>
          <cell r="AL81">
            <v>0.41879518072289157</v>
          </cell>
          <cell r="AM81">
            <v>0</v>
          </cell>
          <cell r="AN81">
            <v>0</v>
          </cell>
          <cell r="AO81">
            <v>3.4535317198055866E-2</v>
          </cell>
          <cell r="AP81">
            <v>3.9329600646208722E-4</v>
          </cell>
          <cell r="AQ81">
            <v>57.692326655877288</v>
          </cell>
          <cell r="AR81">
            <v>2.1520840279437463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1.0026545399191733</v>
          </cell>
          <cell r="BF81">
            <v>8.8401542731168856</v>
          </cell>
          <cell r="BG81">
            <v>1</v>
          </cell>
          <cell r="BH81">
            <v>2.2974383495405828E-3</v>
          </cell>
          <cell r="BI81">
            <v>1.9699135788045177</v>
          </cell>
          <cell r="BJ81">
            <v>1.9091026444135453</v>
          </cell>
          <cell r="BK81">
            <v>0.14942138891121676</v>
          </cell>
          <cell r="BL81">
            <v>0.2</v>
          </cell>
          <cell r="BM81">
            <v>0</v>
          </cell>
          <cell r="BN81">
            <v>4.5136331968161723E-3</v>
          </cell>
          <cell r="BO81">
            <v>0.51397590361445789</v>
          </cell>
          <cell r="BP81">
            <v>0</v>
          </cell>
          <cell r="BQ81">
            <v>0</v>
          </cell>
          <cell r="BR81">
            <v>8.4504401125008941E-3</v>
          </cell>
          <cell r="BS81">
            <v>1.1868175902846413E-4</v>
          </cell>
          <cell r="BT81">
            <v>57.631917000526599</v>
          </cell>
          <cell r="BU81">
            <v>2.152084027942855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1.0026545399191749</v>
          </cell>
          <cell r="CI81">
            <v>8.8401542731168536</v>
          </cell>
          <cell r="CJ81">
            <v>1</v>
          </cell>
          <cell r="CK81">
            <v>5.1922701988890935E-4</v>
          </cell>
          <cell r="CL81">
            <v>2.5194375944353609</v>
          </cell>
          <cell r="CM81">
            <v>2.4266954012296988</v>
          </cell>
          <cell r="CN81">
            <v>0.14343555812719377</v>
          </cell>
          <cell r="CO81">
            <v>0.2</v>
          </cell>
          <cell r="CP81">
            <v>0</v>
          </cell>
          <cell r="CQ81">
            <v>5.1251623572011039E-2</v>
          </cell>
          <cell r="CR81">
            <v>0.4759036144578313</v>
          </cell>
          <cell r="CS81">
            <v>0</v>
          </cell>
          <cell r="CT81">
            <v>0</v>
          </cell>
          <cell r="CU81">
            <v>9.4412671568855425E-2</v>
          </cell>
          <cell r="CV81">
            <v>1.2150480995223355E-3</v>
          </cell>
          <cell r="CW81">
            <v>57.657245008368399</v>
          </cell>
          <cell r="CX81">
            <v>2.1520840279447535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1.0026545399191831</v>
          </cell>
          <cell r="DL81">
            <v>8.8401542731168341</v>
          </cell>
          <cell r="DM81">
            <v>1</v>
          </cell>
          <cell r="DN81">
            <v>6.0097235948766894E-3</v>
          </cell>
          <cell r="DO81">
            <v>2.2719519322116448</v>
          </cell>
          <cell r="DP81">
            <v>2.1942113241863312</v>
          </cell>
          <cell r="DQ81">
            <v>0.14604165979088157</v>
          </cell>
          <cell r="DR81">
            <v>0.2</v>
          </cell>
          <cell r="DS81">
            <v>0</v>
          </cell>
          <cell r="DT81">
            <v>2.9257349275612032</v>
          </cell>
          <cell r="DU81">
            <v>6.1260642728501686</v>
          </cell>
          <cell r="DV81">
            <v>3.8268650380492424E-2</v>
          </cell>
          <cell r="DW81">
            <v>0.58473175501307018</v>
          </cell>
          <cell r="DX81">
            <v>3.0334976638482423</v>
          </cell>
          <cell r="DY81">
            <v>125.43348406896774</v>
          </cell>
          <cell r="DZ81">
            <v>0.4024101182312495</v>
          </cell>
          <cell r="EA81">
            <v>0.18845783132530119</v>
          </cell>
          <cell r="EB81">
            <v>0</v>
          </cell>
          <cell r="EC81">
            <v>0</v>
          </cell>
          <cell r="ED81">
            <v>0.83829131671724377</v>
          </cell>
          <cell r="EE81">
            <v>5.0126783948847434E-3</v>
          </cell>
          <cell r="EF81">
            <v>125.46110256560483</v>
          </cell>
          <cell r="EG81">
            <v>6.347143985959228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1.0121554775880197</v>
          </cell>
          <cell r="EU81">
            <v>0.90137228314456874</v>
          </cell>
          <cell r="EV81">
            <v>1</v>
          </cell>
          <cell r="EW81">
            <v>8.0649355461489783E-2</v>
          </cell>
          <cell r="EX81">
            <v>2.8890633718848928</v>
          </cell>
          <cell r="EY81">
            <v>2.8969291754024229</v>
          </cell>
          <cell r="EZ81">
            <v>0.16108823724111729</v>
          </cell>
          <cell r="FA81">
            <v>0.2</v>
          </cell>
          <cell r="FB81">
            <v>0</v>
          </cell>
          <cell r="FC81">
            <v>0.4834488648868413</v>
          </cell>
          <cell r="FD81">
            <v>0.23128915662650604</v>
          </cell>
          <cell r="FE81">
            <v>0</v>
          </cell>
          <cell r="FF81">
            <v>0</v>
          </cell>
          <cell r="FG81">
            <v>1.0159979573676234</v>
          </cell>
          <cell r="FH81">
            <v>6.545875331107627E-3</v>
          </cell>
          <cell r="FI81">
            <v>125.41394900520595</v>
          </cell>
          <cell r="FJ81">
            <v>6.34714398586868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1.0121554775880222</v>
          </cell>
          <cell r="FX81">
            <v>0.90137228320949914</v>
          </cell>
          <cell r="FY81">
            <v>1</v>
          </cell>
          <cell r="FZ81">
            <v>9.6425916503404763E-2</v>
          </cell>
          <cell r="GA81">
            <v>3.1400604411931456</v>
          </cell>
          <cell r="GB81">
            <v>3.1436962580031844</v>
          </cell>
          <cell r="GC81">
            <v>0.15952290379491516</v>
          </cell>
          <cell r="GD81">
            <v>0.2</v>
          </cell>
          <cell r="GE81">
            <v>0</v>
          </cell>
          <cell r="GF81">
            <v>2.0406423909696412</v>
          </cell>
          <cell r="GG81">
            <v>0.21415662650602407</v>
          </cell>
          <cell r="GH81">
            <v>0</v>
          </cell>
          <cell r="GI81">
            <v>0</v>
          </cell>
          <cell r="GJ81">
            <v>4.2730441707253393</v>
          </cell>
          <cell r="GK81">
            <v>2.6710096654500061E-2</v>
          </cell>
          <cell r="GL81">
            <v>125.43308839277242</v>
          </cell>
          <cell r="GM81">
            <v>6.347143985837751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1.0121554775880257</v>
          </cell>
          <cell r="HA81">
            <v>0.90137228323161878</v>
          </cell>
          <cell r="HB81">
            <v>1</v>
          </cell>
          <cell r="HC81">
            <v>0.40782721672666616</v>
          </cell>
          <cell r="HD81">
            <v>3.0355946275447159</v>
          </cell>
          <cell r="HE81">
            <v>3.0410567464214275</v>
          </cell>
          <cell r="HF81">
            <v>0.16016610571452067</v>
          </cell>
          <cell r="HG81">
            <v>0.2</v>
          </cell>
          <cell r="HH81">
            <v>0</v>
          </cell>
          <cell r="HI81">
            <v>4.8527693682778237</v>
          </cell>
          <cell r="HJ81">
            <v>8.3982924111274819</v>
          </cell>
          <cell r="HK81">
            <v>9.6883474183201757E-2</v>
          </cell>
          <cell r="HL81">
            <v>0.94654798062488266</v>
          </cell>
          <cell r="HM81">
            <v>4.8207109855870431</v>
          </cell>
          <cell r="HN81">
            <v>143.67800658566094</v>
          </cell>
          <cell r="HO81">
            <v>0.91270469620956984</v>
          </cell>
          <cell r="HP81">
            <v>0</v>
          </cell>
          <cell r="HQ81">
            <v>0</v>
          </cell>
          <cell r="HR81">
            <v>0</v>
          </cell>
          <cell r="HS81">
            <v>1.5795436259311708</v>
          </cell>
          <cell r="HT81">
            <v>1.8221760640458339E-2</v>
          </cell>
          <cell r="HU81">
            <v>143.67800658566293</v>
          </cell>
          <cell r="HV81">
            <v>10.034053636352072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1.0162565206440133</v>
          </cell>
          <cell r="IJ81">
            <v>0.37856635819563877</v>
          </cell>
          <cell r="IK81">
            <v>1</v>
          </cell>
          <cell r="IL81">
            <v>0.17802593149210547</v>
          </cell>
          <cell r="IM81">
            <v>4.8207109855871018</v>
          </cell>
          <cell r="IN81">
            <v>4.9213183509442722</v>
          </cell>
          <cell r="IO81">
            <v>0.16764255571824235</v>
          </cell>
          <cell r="IP81">
            <v>0.2</v>
          </cell>
          <cell r="IQ81">
            <v>0</v>
          </cell>
          <cell r="IR81">
            <v>1.1055369964298554</v>
          </cell>
          <cell r="IS81">
            <v>0</v>
          </cell>
          <cell r="IT81">
            <v>0</v>
          </cell>
          <cell r="IU81">
            <v>0</v>
          </cell>
          <cell r="IV81">
            <v>1.9132627707449561</v>
          </cell>
          <cell r="IW81">
            <v>2.2071575408537811E-2</v>
          </cell>
          <cell r="IX81">
            <v>143.67800658565827</v>
          </cell>
          <cell r="IY81">
            <v>10.034053636352366</v>
          </cell>
          <cell r="IZ81">
            <v>0</v>
          </cell>
          <cell r="JA81">
            <v>0</v>
          </cell>
          <cell r="JB81">
            <v>0</v>
          </cell>
          <cell r="JC81">
            <v>0</v>
          </cell>
          <cell r="JD81">
            <v>0</v>
          </cell>
        </row>
        <row r="82">
          <cell r="A82">
            <v>2096</v>
          </cell>
          <cell r="B82">
            <v>4.4947373908347634</v>
          </cell>
          <cell r="C82">
            <v>13.211764269182579</v>
          </cell>
          <cell r="D82">
            <v>4.6968015929260476</v>
          </cell>
          <cell r="E82">
            <v>1.1119399999999999</v>
          </cell>
          <cell r="F82">
            <v>-6.0256138887604846</v>
          </cell>
          <cell r="G82">
            <v>1.0214818681031166</v>
          </cell>
          <cell r="H82">
            <v>0</v>
          </cell>
          <cell r="I82">
            <v>0.3154799193335463</v>
          </cell>
          <cell r="J82">
            <v>5.2631578947368363E-2</v>
          </cell>
          <cell r="K82">
            <v>0.91500885332803972</v>
          </cell>
          <cell r="L82">
            <v>1.4427270615762653</v>
          </cell>
          <cell r="M82">
            <v>7.370017427163897</v>
          </cell>
          <cell r="N82">
            <v>0.13707613897225074</v>
          </cell>
          <cell r="O82">
            <v>0</v>
          </cell>
          <cell r="P82">
            <v>0</v>
          </cell>
          <cell r="Q82">
            <v>4.2409638554216871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5.2048192771084345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4.8192771084337345</v>
          </cell>
          <cell r="AB82">
            <v>0</v>
          </cell>
          <cell r="AC82">
            <v>0</v>
          </cell>
          <cell r="AD82">
            <v>0</v>
          </cell>
          <cell r="AE82">
            <v>7.2561764187766858E-2</v>
          </cell>
          <cell r="AF82">
            <v>0.13393498124654762</v>
          </cell>
          <cell r="AG82">
            <v>1.6551625805561008E-3</v>
          </cell>
          <cell r="AH82">
            <v>8.6669213520053374E-3</v>
          </cell>
          <cell r="AI82">
            <v>2.2387948866363248</v>
          </cell>
          <cell r="AJ82">
            <v>59.053402650615404</v>
          </cell>
          <cell r="AK82">
            <v>1.8637073978919345E-2</v>
          </cell>
          <cell r="AL82">
            <v>0.42409638554216872</v>
          </cell>
          <cell r="AM82">
            <v>0</v>
          </cell>
          <cell r="AN82">
            <v>0</v>
          </cell>
          <cell r="AO82">
            <v>3.3810587833961722E-2</v>
          </cell>
          <cell r="AP82">
            <v>3.7693978948306173E-4</v>
          </cell>
          <cell r="AQ82">
            <v>59.08365334735646</v>
          </cell>
          <cell r="AR82">
            <v>2.1575830593476395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1.0025552122187102</v>
          </cell>
          <cell r="BF82">
            <v>9.0513482840256181</v>
          </cell>
          <cell r="BG82">
            <v>1</v>
          </cell>
          <cell r="BH82">
            <v>2.2699556748171311E-3</v>
          </cell>
          <cell r="BI82">
            <v>1.9854200658060834</v>
          </cell>
          <cell r="BJ82">
            <v>1.9246642250643382</v>
          </cell>
          <cell r="BK82">
            <v>0.14874025115447273</v>
          </cell>
          <cell r="BL82">
            <v>0.2</v>
          </cell>
          <cell r="BM82">
            <v>0</v>
          </cell>
          <cell r="BN82">
            <v>4.3686437051626125E-3</v>
          </cell>
          <cell r="BO82">
            <v>0.52048192771084345</v>
          </cell>
          <cell r="BP82">
            <v>0</v>
          </cell>
          <cell r="BQ82">
            <v>0</v>
          </cell>
          <cell r="BR82">
            <v>8.2269019934197943E-3</v>
          </cell>
          <cell r="BS82">
            <v>1.1374005870815851E-4</v>
          </cell>
          <cell r="BT82">
            <v>59.02022577148125</v>
          </cell>
          <cell r="BU82">
            <v>2.1575830593467371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1.0025552122187062</v>
          </cell>
          <cell r="CI82">
            <v>9.0513482840255914</v>
          </cell>
          <cell r="CJ82">
            <v>1</v>
          </cell>
          <cell r="CK82">
            <v>5.0969276367629306E-4</v>
          </cell>
          <cell r="CL82">
            <v>2.5548347801775759</v>
          </cell>
          <cell r="CM82">
            <v>2.4583274947671283</v>
          </cell>
          <cell r="CN82">
            <v>0.14269102520737667</v>
          </cell>
          <cell r="CO82">
            <v>0.2</v>
          </cell>
          <cell r="CP82">
            <v>0</v>
          </cell>
          <cell r="CQ82">
            <v>4.9740638936563802E-2</v>
          </cell>
          <cell r="CR82">
            <v>0.48192771084337349</v>
          </cell>
          <cell r="CS82">
            <v>0</v>
          </cell>
          <cell r="CT82">
            <v>0</v>
          </cell>
          <cell r="CU82">
            <v>9.2139785435499777E-2</v>
          </cell>
          <cell r="CV82">
            <v>1.1644827323648804E-3</v>
          </cell>
          <cell r="CW82">
            <v>59.046851114153078</v>
          </cell>
          <cell r="CX82">
            <v>2.157583059348652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1.0025552122187116</v>
          </cell>
          <cell r="DL82">
            <v>9.0513482840255666</v>
          </cell>
          <cell r="DM82">
            <v>1</v>
          </cell>
          <cell r="DN82">
            <v>5.9166428115335051E-3</v>
          </cell>
          <cell r="DO82">
            <v>2.2976649586030895</v>
          </cell>
          <cell r="DP82">
            <v>2.2181138432610159</v>
          </cell>
          <cell r="DQ82">
            <v>0.14532962541568209</v>
          </cell>
          <cell r="DR82">
            <v>0.2</v>
          </cell>
          <cell r="DS82">
            <v>0</v>
          </cell>
          <cell r="DT82">
            <v>2.945905981873675</v>
          </cell>
          <cell r="DU82">
            <v>6.1846982277711851</v>
          </cell>
          <cell r="DV82">
            <v>3.808039313363093E-2</v>
          </cell>
          <cell r="DW82">
            <v>0.58977366036720602</v>
          </cell>
          <cell r="DX82">
            <v>3.042639689262872</v>
          </cell>
          <cell r="DY82">
            <v>127.31471857465718</v>
          </cell>
          <cell r="DZ82">
            <v>0.40552449592308631</v>
          </cell>
          <cell r="EA82">
            <v>0.1908433734939759</v>
          </cell>
          <cell r="EB82">
            <v>0</v>
          </cell>
          <cell r="EC82">
            <v>0</v>
          </cell>
          <cell r="ED82">
            <v>0.84701781557107203</v>
          </cell>
          <cell r="EE82">
            <v>4.9880577554033412E-3</v>
          </cell>
          <cell r="EF82">
            <v>127.34324301357165</v>
          </cell>
          <cell r="EG82">
            <v>6.423249406923957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1.0119904985822104</v>
          </cell>
          <cell r="EU82">
            <v>0.89767795047640275</v>
          </cell>
          <cell r="EV82">
            <v>1</v>
          </cell>
          <cell r="EW82">
            <v>8.1415113531213862E-2</v>
          </cell>
          <cell r="EX82">
            <v>2.8953644736659139</v>
          </cell>
          <cell r="EY82">
            <v>2.9019734895813598</v>
          </cell>
          <cell r="EZ82">
            <v>0.16062744167916598</v>
          </cell>
          <cell r="FA82">
            <v>0.2</v>
          </cell>
          <cell r="FB82">
            <v>0</v>
          </cell>
          <cell r="FC82">
            <v>0.48648768158501959</v>
          </cell>
          <cell r="FD82">
            <v>0.23421686746987955</v>
          </cell>
          <cell r="FE82">
            <v>0</v>
          </cell>
          <cell r="FF82">
            <v>0</v>
          </cell>
          <cell r="FG82">
            <v>1.0251103323175128</v>
          </cell>
          <cell r="FH82">
            <v>6.5136375834657107E-3</v>
          </cell>
          <cell r="FI82">
            <v>127.29453639944778</v>
          </cell>
          <cell r="FJ82">
            <v>6.4232494068322845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1.0119904985822041</v>
          </cell>
          <cell r="FX82">
            <v>0.89767795054106692</v>
          </cell>
          <cell r="FY82">
            <v>1</v>
          </cell>
          <cell r="FZ82">
            <v>9.7196574596320529E-2</v>
          </cell>
          <cell r="GA82">
            <v>3.151409731064525</v>
          </cell>
          <cell r="GB82">
            <v>3.1529077049044094</v>
          </cell>
          <cell r="GC82">
            <v>0.15906456235274466</v>
          </cell>
          <cell r="GD82">
            <v>0.2</v>
          </cell>
          <cell r="GE82">
            <v>0</v>
          </cell>
          <cell r="GF82">
            <v>2.0546922999621713</v>
          </cell>
          <cell r="GG82">
            <v>0.21686746987951805</v>
          </cell>
          <cell r="GH82">
            <v>0</v>
          </cell>
          <cell r="GI82">
            <v>0</v>
          </cell>
          <cell r="GJ82">
            <v>4.3139010964858038</v>
          </cell>
          <cell r="GK82">
            <v>2.6578697794761887E-2</v>
          </cell>
          <cell r="GL82">
            <v>127.31431139993897</v>
          </cell>
          <cell r="GM82">
            <v>6.4232494068009949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1.0119904985822059</v>
          </cell>
          <cell r="HA82">
            <v>0.89767795056309596</v>
          </cell>
          <cell r="HB82">
            <v>1</v>
          </cell>
          <cell r="HC82">
            <v>0.41134001487694288</v>
          </cell>
          <cell r="HD82">
            <v>3.0447708539686946</v>
          </cell>
          <cell r="HE82">
            <v>3.0484783066255616</v>
          </cell>
          <cell r="HF82">
            <v>0.15970703406744949</v>
          </cell>
          <cell r="HG82">
            <v>0.2</v>
          </cell>
          <cell r="HH82">
            <v>0</v>
          </cell>
          <cell r="HI82">
            <v>4.9846350687205394</v>
          </cell>
          <cell r="HJ82">
            <v>8.6375172129985689</v>
          </cell>
          <cell r="HK82">
            <v>9.734058325806369E-2</v>
          </cell>
          <cell r="HL82">
            <v>0.97007385242465749</v>
          </cell>
          <cell r="HM82">
            <v>4.8148984232908463</v>
          </cell>
          <cell r="HN82">
            <v>146.72541236756868</v>
          </cell>
          <cell r="HO82">
            <v>0.93750588392924994</v>
          </cell>
          <cell r="HP82">
            <v>0</v>
          </cell>
          <cell r="HQ82">
            <v>0</v>
          </cell>
          <cell r="HR82">
            <v>0</v>
          </cell>
          <cell r="HS82">
            <v>1.6245368212692206</v>
          </cell>
          <cell r="HT82">
            <v>1.830773332278561E-2</v>
          </cell>
          <cell r="HU82">
            <v>146.72541236757078</v>
          </cell>
          <cell r="HV82">
            <v>10.195035913457211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1.0160435934408325</v>
          </cell>
          <cell r="IJ82">
            <v>0.37749856936316356</v>
          </cell>
          <cell r="IK82">
            <v>1</v>
          </cell>
          <cell r="IL82">
            <v>0.18245065726094747</v>
          </cell>
          <cell r="IM82">
            <v>4.814898423290968</v>
          </cell>
          <cell r="IN82">
            <v>4.9128194731559756</v>
          </cell>
          <cell r="IO82">
            <v>0.16732663501083617</v>
          </cell>
          <cell r="IP82">
            <v>0.2</v>
          </cell>
          <cell r="IQ82">
            <v>0</v>
          </cell>
          <cell r="IR82">
            <v>1.1355780718109367</v>
          </cell>
          <cell r="IS82">
            <v>0</v>
          </cell>
          <cell r="IT82">
            <v>0</v>
          </cell>
          <cell r="IU82">
            <v>0</v>
          </cell>
          <cell r="IV82">
            <v>1.9677619337714918</v>
          </cell>
          <cell r="IW82">
            <v>2.2175712027303833E-2</v>
          </cell>
          <cell r="IX82">
            <v>146.72541236756601</v>
          </cell>
          <cell r="IY82">
            <v>10.195035913457488</v>
          </cell>
          <cell r="IZ82">
            <v>0</v>
          </cell>
          <cell r="JA82">
            <v>0</v>
          </cell>
          <cell r="JB82">
            <v>0</v>
          </cell>
          <cell r="JC82">
            <v>0</v>
          </cell>
          <cell r="JD82">
            <v>0</v>
          </cell>
        </row>
        <row r="83">
          <cell r="A83">
            <v>2097</v>
          </cell>
          <cell r="B83">
            <v>4.4947373908347634</v>
          </cell>
          <cell r="C83">
            <v>13.508472028577648</v>
          </cell>
          <cell r="D83">
            <v>4.7973790784045232</v>
          </cell>
          <cell r="E83">
            <v>1.1119399999999999</v>
          </cell>
          <cell r="F83">
            <v>-6.1562653404045991</v>
          </cell>
          <cell r="G83">
            <v>1.0212034169711484</v>
          </cell>
          <cell r="H83">
            <v>0</v>
          </cell>
          <cell r="I83">
            <v>0.32231003915647982</v>
          </cell>
          <cell r="J83">
            <v>5.2631578947368363E-2</v>
          </cell>
          <cell r="K83">
            <v>0.93404297955021232</v>
          </cell>
          <cell r="L83">
            <v>1.4716682989099659</v>
          </cell>
          <cell r="M83">
            <v>7.5254003960211815</v>
          </cell>
          <cell r="N83">
            <v>0.13727074933026615</v>
          </cell>
          <cell r="O83">
            <v>0</v>
          </cell>
          <cell r="P83">
            <v>0</v>
          </cell>
          <cell r="Q83">
            <v>4.2939759036144585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5.2698795180722904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4.8795180722891569</v>
          </cell>
          <cell r="AB83">
            <v>0</v>
          </cell>
          <cell r="AC83">
            <v>0</v>
          </cell>
          <cell r="AD83">
            <v>0</v>
          </cell>
          <cell r="AE83">
            <v>7.0472651812591589E-2</v>
          </cell>
          <cell r="AF83">
            <v>0.13088597347702333</v>
          </cell>
          <cell r="AG83">
            <v>1.5866748918267257E-3</v>
          </cell>
          <cell r="AH83">
            <v>8.5626639161054986E-3</v>
          </cell>
          <cell r="AI83">
            <v>2.2626233206622492</v>
          </cell>
          <cell r="AJ83">
            <v>60.464566756448711</v>
          </cell>
          <cell r="AK83">
            <v>1.8153179313154352E-2</v>
          </cell>
          <cell r="AL83">
            <v>0.42939759036144587</v>
          </cell>
          <cell r="AM83">
            <v>0</v>
          </cell>
          <cell r="AN83">
            <v>0</v>
          </cell>
          <cell r="AO83">
            <v>3.3128133297653989E-2</v>
          </cell>
          <cell r="AP83">
            <v>3.6135170484213506E-4</v>
          </cell>
          <cell r="AQ83">
            <v>60.496294527114067</v>
          </cell>
          <cell r="AR83">
            <v>2.16288609228332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1.0024578580707266</v>
          </cell>
          <cell r="BF83">
            <v>9.2670994768191264</v>
          </cell>
          <cell r="BG83">
            <v>1</v>
          </cell>
          <cell r="BH83">
            <v>2.2487753622307872E-3</v>
          </cell>
          <cell r="BI83">
            <v>2.00078613299377</v>
          </cell>
          <cell r="BJ83">
            <v>1.941522648656806</v>
          </cell>
          <cell r="BK83">
            <v>0.14798634318557657</v>
          </cell>
          <cell r="BL83">
            <v>0.2</v>
          </cell>
          <cell r="BM83">
            <v>0</v>
          </cell>
          <cell r="BN83">
            <v>4.2284693303444986E-3</v>
          </cell>
          <cell r="BO83">
            <v>0.52698795180722902</v>
          </cell>
          <cell r="BP83">
            <v>0</v>
          </cell>
          <cell r="BQ83">
            <v>0</v>
          </cell>
          <cell r="BR83">
            <v>8.0152445845875567E-3</v>
          </cell>
          <cell r="BS83">
            <v>1.0903052939995721E-4</v>
          </cell>
          <cell r="BT83">
            <v>60.429718844525844</v>
          </cell>
          <cell r="BU83">
            <v>2.162886092282398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1.0024578580707184</v>
          </cell>
          <cell r="CI83">
            <v>9.2670994768190926</v>
          </cell>
          <cell r="CJ83">
            <v>1</v>
          </cell>
          <cell r="CK83">
            <v>5.0192387438598954E-4</v>
          </cell>
          <cell r="CL83">
            <v>2.5907313381995491</v>
          </cell>
          <cell r="CM83">
            <v>2.4915017180232701</v>
          </cell>
          <cell r="CN83">
            <v>0.14187305504980302</v>
          </cell>
          <cell r="CO83">
            <v>0.2</v>
          </cell>
          <cell r="CP83">
            <v>0</v>
          </cell>
          <cell r="CQ83">
            <v>4.8279153083957298E-2</v>
          </cell>
          <cell r="CR83">
            <v>0.48795180722891573</v>
          </cell>
          <cell r="CS83">
            <v>0</v>
          </cell>
          <cell r="CT83">
            <v>0</v>
          </cell>
          <cell r="CU83">
            <v>8.9991884953309315E-2</v>
          </cell>
          <cell r="CV83">
            <v>1.1162926575846335E-3</v>
          </cell>
          <cell r="CW83">
            <v>60.45769992123018</v>
          </cell>
          <cell r="CX83">
            <v>2.1628860922843387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1.0024578580707282</v>
          </cell>
          <cell r="DL83">
            <v>9.2670994768190731</v>
          </cell>
          <cell r="DM83">
            <v>1</v>
          </cell>
          <cell r="DN83">
            <v>5.8421752050892154E-3</v>
          </cell>
          <cell r="DO83">
            <v>2.3235206263613652</v>
          </cell>
          <cell r="DP83">
            <v>2.2434337413524048</v>
          </cell>
          <cell r="DQ83">
            <v>0.14454468992620273</v>
          </cell>
          <cell r="DR83">
            <v>0.2</v>
          </cell>
          <cell r="DS83">
            <v>0</v>
          </cell>
          <cell r="DT83">
            <v>2.965647716489181</v>
          </cell>
          <cell r="DU83">
            <v>6.2435744086040881</v>
          </cell>
          <cell r="DV83">
            <v>3.7895428387706327E-2</v>
          </cell>
          <cell r="DW83">
            <v>0.59512289335179236</v>
          </cell>
          <cell r="DX83">
            <v>3.051778015778349</v>
          </cell>
          <cell r="DY83">
            <v>129.18994095602736</v>
          </cell>
          <cell r="DZ83">
            <v>0.40858644314248366</v>
          </cell>
          <cell r="EA83">
            <v>0.19322891566265063</v>
          </cell>
          <cell r="EB83">
            <v>0</v>
          </cell>
          <cell r="EC83">
            <v>0</v>
          </cell>
          <cell r="ED83">
            <v>0.85578996450053335</v>
          </cell>
          <cell r="EE83">
            <v>4.963868190936623E-3</v>
          </cell>
          <cell r="EF83">
            <v>129.21938678534903</v>
          </cell>
          <cell r="EG83">
            <v>6.4992234553739854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1.0118279773424541</v>
          </cell>
          <cell r="EU83">
            <v>0.89397653978882785</v>
          </cell>
          <cell r="EV83">
            <v>1</v>
          </cell>
          <cell r="EW83">
            <v>8.2220601301384477E-2</v>
          </cell>
          <cell r="EX83">
            <v>2.9016371293151821</v>
          </cell>
          <cell r="EY83">
            <v>2.9073871650361731</v>
          </cell>
          <cell r="EZ83">
            <v>0.16015406361929993</v>
          </cell>
          <cell r="FA83">
            <v>0.2</v>
          </cell>
          <cell r="FB83">
            <v>0</v>
          </cell>
          <cell r="FC83">
            <v>0.4894500793104371</v>
          </cell>
          <cell r="FD83">
            <v>0.23714457831325306</v>
          </cell>
          <cell r="FE83">
            <v>0</v>
          </cell>
          <cell r="FF83">
            <v>0</v>
          </cell>
          <cell r="FG83">
            <v>1.0342525236481566</v>
          </cell>
          <cell r="FH83">
            <v>6.4819631851215313E-3</v>
          </cell>
          <cell r="FI83">
            <v>129.16910030863446</v>
          </cell>
          <cell r="FJ83">
            <v>6.4992234552812755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1.0118279773424614</v>
          </cell>
          <cell r="FX83">
            <v>0.89397653985322545</v>
          </cell>
          <cell r="FY83">
            <v>1</v>
          </cell>
          <cell r="FZ83">
            <v>9.8020287275617721E-2</v>
          </cell>
          <cell r="GA83">
            <v>3.1627786166918388</v>
          </cell>
          <cell r="GB83">
            <v>3.1623992295399419</v>
          </cell>
          <cell r="GC83">
            <v>0.15859332246566296</v>
          </cell>
          <cell r="GD83">
            <v>0.2</v>
          </cell>
          <cell r="GE83">
            <v>0</v>
          </cell>
          <cell r="GF83">
            <v>2.0684425964502879</v>
          </cell>
          <cell r="GG83">
            <v>0.21957831325301205</v>
          </cell>
          <cell r="GH83">
            <v>0</v>
          </cell>
          <cell r="GI83">
            <v>0</v>
          </cell>
          <cell r="GJ83">
            <v>4.3549265891301836</v>
          </cell>
          <cell r="GK83">
            <v>2.6449597011648174E-2</v>
          </cell>
          <cell r="GL83">
            <v>129.18952216301625</v>
          </cell>
          <cell r="GM83">
            <v>6.4992234552495516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1.0118279773424514</v>
          </cell>
          <cell r="HA83">
            <v>0.89397653987516368</v>
          </cell>
          <cell r="HB83">
            <v>1</v>
          </cell>
          <cell r="HC83">
            <v>0.41506733052119532</v>
          </cell>
          <cell r="HD83">
            <v>3.0539434238239598</v>
          </cell>
          <cell r="HE83">
            <v>3.0562174665858208</v>
          </cell>
          <cell r="HF83">
            <v>0.15923519527710703</v>
          </cell>
          <cell r="HG83">
            <v>0.2</v>
          </cell>
          <cell r="HH83">
            <v>0</v>
          </cell>
          <cell r="HI83">
            <v>5.11824798517857</v>
          </cell>
          <cell r="HJ83">
            <v>8.8797295794253266</v>
          </cell>
          <cell r="HK83">
            <v>9.7788646050733077E-2</v>
          </cell>
          <cell r="HL83">
            <v>0.99376032054955954</v>
          </cell>
          <cell r="HM83">
            <v>4.809213434576348</v>
          </cell>
          <cell r="HN83">
            <v>149.80441837157872</v>
          </cell>
          <cell r="HO83">
            <v>0.96263568653695319</v>
          </cell>
          <cell r="HP83">
            <v>0</v>
          </cell>
          <cell r="HQ83">
            <v>0</v>
          </cell>
          <cell r="HR83">
            <v>0</v>
          </cell>
          <cell r="HS83">
            <v>1.6700919151838414</v>
          </cell>
          <cell r="HT83">
            <v>1.8392004588125215E-2</v>
          </cell>
          <cell r="HU83">
            <v>149.80441837158074</v>
          </cell>
          <cell r="HV83">
            <v>10.356461221352466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1.0158337164543165</v>
          </cell>
          <cell r="IJ83">
            <v>0.37647446731612011</v>
          </cell>
          <cell r="IK83">
            <v>1</v>
          </cell>
          <cell r="IL83">
            <v>0.18690558784873773</v>
          </cell>
          <cell r="IM83">
            <v>4.8092134345764368</v>
          </cell>
          <cell r="IN83">
            <v>4.9038776573544309</v>
          </cell>
          <cell r="IO83">
            <v>0.16702405066248505</v>
          </cell>
          <cell r="IP83">
            <v>0.2</v>
          </cell>
          <cell r="IQ83">
            <v>0</v>
          </cell>
          <cell r="IR83">
            <v>1.1660171904121446</v>
          </cell>
          <cell r="IS83">
            <v>0</v>
          </cell>
          <cell r="IT83">
            <v>0</v>
          </cell>
          <cell r="IU83">
            <v>0</v>
          </cell>
          <cell r="IV83">
            <v>2.0229417108753078</v>
          </cell>
          <cell r="IW83">
            <v>2.2277787761060666E-2</v>
          </cell>
          <cell r="IX83">
            <v>149.80441837157588</v>
          </cell>
          <cell r="IY83">
            <v>10.356461221352779</v>
          </cell>
          <cell r="IZ83">
            <v>0</v>
          </cell>
          <cell r="JA83">
            <v>0</v>
          </cell>
          <cell r="JB83">
            <v>0</v>
          </cell>
          <cell r="JC83">
            <v>0</v>
          </cell>
          <cell r="JD83">
            <v>0</v>
          </cell>
        </row>
        <row r="84">
          <cell r="A84">
            <v>2098</v>
          </cell>
          <cell r="B84">
            <v>4.4947373908347634</v>
          </cell>
          <cell r="C84">
            <v>13.808464552111991</v>
          </cell>
          <cell r="D84">
            <v>4.8987910767476261</v>
          </cell>
          <cell r="E84">
            <v>1.1119399999999999</v>
          </cell>
          <cell r="F84">
            <v>-6.2880595441499318</v>
          </cell>
          <cell r="G84">
            <v>1.0209279511963298</v>
          </cell>
          <cell r="H84">
            <v>0</v>
          </cell>
          <cell r="I84">
            <v>0.32920665864918691</v>
          </cell>
          <cell r="J84">
            <v>5.2631578947368363E-2</v>
          </cell>
          <cell r="K84">
            <v>0.953246323781759</v>
          </cell>
          <cell r="L84">
            <v>1.5010461565509787</v>
          </cell>
          <cell r="M84">
            <v>7.6822902157295507</v>
          </cell>
          <cell r="N84">
            <v>0.13746374827217667</v>
          </cell>
          <cell r="O84">
            <v>0</v>
          </cell>
          <cell r="P84">
            <v>0</v>
          </cell>
          <cell r="Q84">
            <v>4.346987951807229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5.3349397590361454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4.9397590361445785</v>
          </cell>
          <cell r="AB84">
            <v>0</v>
          </cell>
          <cell r="AC84">
            <v>0</v>
          </cell>
          <cell r="AD84">
            <v>0</v>
          </cell>
          <cell r="AE84">
            <v>6.8456630486146378E-2</v>
          </cell>
          <cell r="AF84">
            <v>0.12802681283166242</v>
          </cell>
          <cell r="AG84">
            <v>1.5214515929466398E-3</v>
          </cell>
          <cell r="AH84">
            <v>8.4854682671624427E-3</v>
          </cell>
          <cell r="AI84">
            <v>2.2865026434668239</v>
          </cell>
          <cell r="AJ84">
            <v>61.898267405141326</v>
          </cell>
          <cell r="AK84">
            <v>1.7686146969830972E-2</v>
          </cell>
          <cell r="AL84">
            <v>0.43469879518072291</v>
          </cell>
          <cell r="AM84">
            <v>0</v>
          </cell>
          <cell r="AN84">
            <v>0</v>
          </cell>
          <cell r="AO84">
            <v>3.249039501882367E-2</v>
          </cell>
          <cell r="AP84">
            <v>3.4650644420062876E-4</v>
          </cell>
          <cell r="AQ84">
            <v>61.931532638915236</v>
          </cell>
          <cell r="AR84">
            <v>2.1679957542407484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1.0023624276727556</v>
          </cell>
          <cell r="BF84">
            <v>9.4874913538493431</v>
          </cell>
          <cell r="BG84">
            <v>1</v>
          </cell>
          <cell r="BH84">
            <v>2.2338581024233094E-3</v>
          </cell>
          <cell r="BI84">
            <v>2.015984642502199</v>
          </cell>
          <cell r="BJ84">
            <v>1.9601339120754884</v>
          </cell>
          <cell r="BK84">
            <v>0.14715114183786962</v>
          </cell>
          <cell r="BL84">
            <v>0.2</v>
          </cell>
          <cell r="BM84">
            <v>0</v>
          </cell>
          <cell r="BN84">
            <v>4.0932659725781764E-3</v>
          </cell>
          <cell r="BO84">
            <v>0.53349397590361458</v>
          </cell>
          <cell r="BP84">
            <v>0</v>
          </cell>
          <cell r="BQ84">
            <v>0</v>
          </cell>
          <cell r="BR84">
            <v>7.8162204659484192E-3</v>
          </cell>
          <cell r="BS84">
            <v>1.0454552379318963E-4</v>
          </cell>
          <cell r="BT84">
            <v>61.86167629790112</v>
          </cell>
          <cell r="BU84">
            <v>2.1679957542398247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1.0023624276727559</v>
          </cell>
          <cell r="CI84">
            <v>9.4874913538493146</v>
          </cell>
          <cell r="CJ84">
            <v>1</v>
          </cell>
          <cell r="CK84">
            <v>4.9597839371152334E-4</v>
          </cell>
          <cell r="CL84">
            <v>2.627090416118226</v>
          </cell>
          <cell r="CM84">
            <v>2.5267126990502509</v>
          </cell>
          <cell r="CN84">
            <v>0.14097056231091884</v>
          </cell>
          <cell r="CO84">
            <v>0.2</v>
          </cell>
          <cell r="CP84">
            <v>0</v>
          </cell>
          <cell r="CQ84">
            <v>4.6868986087793253E-2</v>
          </cell>
          <cell r="CR84">
            <v>0.49397590361445787</v>
          </cell>
          <cell r="CS84">
            <v>0</v>
          </cell>
          <cell r="CT84">
            <v>0</v>
          </cell>
          <cell r="CU84">
            <v>8.7976627464716226E-2</v>
          </cell>
          <cell r="CV84">
            <v>1.0703996249528214E-3</v>
          </cell>
          <cell r="CW84">
            <v>61.891072726426628</v>
          </cell>
          <cell r="CX84">
            <v>2.1679957542417734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1.0023624276727574</v>
          </cell>
          <cell r="DL84">
            <v>9.487491353849288</v>
          </cell>
          <cell r="DM84">
            <v>1</v>
          </cell>
          <cell r="DN84">
            <v>5.7866525978555539E-3</v>
          </cell>
          <cell r="DO84">
            <v>2.3494830009707797</v>
          </cell>
          <cell r="DP84">
            <v>2.2706527517301338</v>
          </cell>
          <cell r="DQ84">
            <v>0.14367688429735376</v>
          </cell>
          <cell r="DR84">
            <v>0.2</v>
          </cell>
          <cell r="DS84">
            <v>0</v>
          </cell>
          <cell r="DT84">
            <v>2.9850504380865157</v>
          </cell>
          <cell r="DU84">
            <v>6.3030235761399149</v>
          </cell>
          <cell r="DV84">
            <v>3.7714356942758813E-2</v>
          </cell>
          <cell r="DW84">
            <v>0.6008297910274808</v>
          </cell>
          <cell r="DX84">
            <v>3.0608969496865375</v>
          </cell>
          <cell r="DY84">
            <v>131.05961705357851</v>
          </cell>
          <cell r="DZ84">
            <v>0.41160759296061816</v>
          </cell>
          <cell r="EA84">
            <v>0.19561445783132531</v>
          </cell>
          <cell r="EB84">
            <v>0</v>
          </cell>
          <cell r="EC84">
            <v>0</v>
          </cell>
          <cell r="ED84">
            <v>0.86464808064231091</v>
          </cell>
          <cell r="EE84">
            <v>4.9401882926495555E-3</v>
          </cell>
          <cell r="EF84">
            <v>131.08999833537618</v>
          </cell>
          <cell r="EG84">
            <v>6.5750555254075156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1.0116678662542102</v>
          </cell>
          <cell r="EU84">
            <v>0.89026949431717362</v>
          </cell>
          <cell r="EV84">
            <v>1</v>
          </cell>
          <cell r="EW84">
            <v>8.3071016174304957E-2</v>
          </cell>
          <cell r="EX84">
            <v>2.9078713801529887</v>
          </cell>
          <cell r="EY84">
            <v>2.9132999435966247</v>
          </cell>
          <cell r="EZ84">
            <v>0.15966582316061087</v>
          </cell>
          <cell r="FA84">
            <v>0.2</v>
          </cell>
          <cell r="FB84">
            <v>0</v>
          </cell>
          <cell r="FC84">
            <v>0.49235167192677104</v>
          </cell>
          <cell r="FD84">
            <v>0.24007228915662654</v>
          </cell>
          <cell r="FE84">
            <v>0</v>
          </cell>
          <cell r="FF84">
            <v>0</v>
          </cell>
          <cell r="FG84">
            <v>1.0434837059208206</v>
          </cell>
          <cell r="FH84">
            <v>6.4509550031547989E-3</v>
          </cell>
          <cell r="FI84">
            <v>131.03810756627098</v>
          </cell>
          <cell r="FJ84">
            <v>6.5750555253136636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1.0116678662542009</v>
          </cell>
          <cell r="FX84">
            <v>0.89026949438130443</v>
          </cell>
          <cell r="FY84">
            <v>1</v>
          </cell>
          <cell r="FZ84">
            <v>9.8906859256243512E-2</v>
          </cell>
          <cell r="GA84">
            <v>3.1741470071841942</v>
          </cell>
          <cell r="GB84">
            <v>3.1722892314788584</v>
          </cell>
          <cell r="GC84">
            <v>0.15810619713593144</v>
          </cell>
          <cell r="GD84">
            <v>0.2</v>
          </cell>
          <cell r="GE84">
            <v>0</v>
          </cell>
          <cell r="GF84">
            <v>2.0819563156783705</v>
          </cell>
          <cell r="GG84">
            <v>0.22228915662650603</v>
          </cell>
          <cell r="GH84">
            <v>0</v>
          </cell>
          <cell r="GI84">
            <v>0</v>
          </cell>
          <cell r="GJ84">
            <v>4.3963516096253299</v>
          </cell>
          <cell r="GK84">
            <v>2.6323213646954457E-2</v>
          </cell>
          <cell r="GL84">
            <v>131.05918653935476</v>
          </cell>
          <cell r="GM84">
            <v>6.5750555252816376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1.0116678662542116</v>
          </cell>
          <cell r="HA84">
            <v>0.89026949440315151</v>
          </cell>
          <cell r="HB84">
            <v>1</v>
          </cell>
          <cell r="HC84">
            <v>0.41904435671029538</v>
          </cell>
          <cell r="HD84">
            <v>3.0630965727872281</v>
          </cell>
          <cell r="HE84">
            <v>3.064397833936094</v>
          </cell>
          <cell r="HF84">
            <v>0.15874789360240402</v>
          </cell>
          <cell r="HG84">
            <v>0.2</v>
          </cell>
          <cell r="HH84">
            <v>0</v>
          </cell>
          <cell r="HI84">
            <v>5.2535800688491907</v>
          </cell>
          <cell r="HJ84">
            <v>9.1248433748498812</v>
          </cell>
          <cell r="HK84">
            <v>9.822793973647119E-2</v>
          </cell>
          <cell r="HL84">
            <v>1.0176254952861901</v>
          </cell>
          <cell r="HM84">
            <v>4.8036612561313605</v>
          </cell>
          <cell r="HN84">
            <v>152.91448691499536</v>
          </cell>
          <cell r="HO84">
            <v>0.98808882863793435</v>
          </cell>
          <cell r="HP84">
            <v>0</v>
          </cell>
          <cell r="HQ84">
            <v>0</v>
          </cell>
          <cell r="HR84">
            <v>0</v>
          </cell>
          <cell r="HS84">
            <v>1.7161927073731675</v>
          </cell>
          <cell r="HT84">
            <v>1.8474626567362335E-2</v>
          </cell>
          <cell r="HU84">
            <v>152.91448691499747</v>
          </cell>
          <cell r="HV84">
            <v>10.518299801978303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1.0156268224412568</v>
          </cell>
          <cell r="IJ84">
            <v>0.37549257551382098</v>
          </cell>
          <cell r="IK84">
            <v>1</v>
          </cell>
          <cell r="IL84">
            <v>0.19139412942262082</v>
          </cell>
          <cell r="IM84">
            <v>4.8036612561313872</v>
          </cell>
          <cell r="IN84">
            <v>4.8943315603614828</v>
          </cell>
          <cell r="IO84">
            <v>0.16673522932902324</v>
          </cell>
          <cell r="IP84">
            <v>0.2</v>
          </cell>
          <cell r="IQ84">
            <v>0</v>
          </cell>
          <cell r="IR84">
            <v>1.1968479622761135</v>
          </cell>
          <cell r="IS84">
            <v>0</v>
          </cell>
          <cell r="IT84">
            <v>0</v>
          </cell>
          <cell r="IU84">
            <v>0</v>
          </cell>
          <cell r="IV84">
            <v>2.0787824790248379</v>
          </cell>
          <cell r="IW84">
            <v>2.2377865754681429E-2</v>
          </cell>
          <cell r="IX84">
            <v>152.91448691499241</v>
          </cell>
          <cell r="IY84">
            <v>10.518299801978582</v>
          </cell>
          <cell r="IZ84">
            <v>0</v>
          </cell>
          <cell r="JA84">
            <v>0</v>
          </cell>
          <cell r="JB84">
            <v>0</v>
          </cell>
          <cell r="JC84">
            <v>0</v>
          </cell>
          <cell r="JD84">
            <v>0</v>
          </cell>
        </row>
        <row r="85">
          <cell r="A85">
            <v>2099</v>
          </cell>
          <cell r="B85">
            <v>4.4947373908347634</v>
          </cell>
          <cell r="C85">
            <v>14.111881691761496</v>
          </cell>
          <cell r="D85">
            <v>5.001007937724756</v>
          </cell>
          <cell r="E85">
            <v>1.1119399999999999</v>
          </cell>
          <cell r="F85">
            <v>-6.4209497380281615</v>
          </cell>
          <cell r="G85">
            <v>1.0206553993817649</v>
          </cell>
          <cell r="H85">
            <v>0</v>
          </cell>
          <cell r="I85">
            <v>0.33617079716133641</v>
          </cell>
          <cell r="J85">
            <v>5.2631578947368363E-2</v>
          </cell>
          <cell r="K85">
            <v>0.97262101534274414</v>
          </cell>
          <cell r="L85">
            <v>1.5309353816680169</v>
          </cell>
          <cell r="M85">
            <v>7.8407351318968539</v>
          </cell>
          <cell r="N85">
            <v>0.13765610801747216</v>
          </cell>
          <cell r="O85">
            <v>0</v>
          </cell>
          <cell r="P85">
            <v>0</v>
          </cell>
          <cell r="Q85">
            <v>4.4000000000000004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5.4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5</v>
          </cell>
          <cell r="AB85">
            <v>0</v>
          </cell>
          <cell r="AC85">
            <v>0</v>
          </cell>
          <cell r="AD85">
            <v>0</v>
          </cell>
          <cell r="AE85">
            <v>6.6516014906021381E-2</v>
          </cell>
          <cell r="AF85">
            <v>0.12536706930803818</v>
          </cell>
          <cell r="AG85">
            <v>1.4593832232929693E-3</v>
          </cell>
          <cell r="AH85">
            <v>8.4350766853936165E-3</v>
          </cell>
          <cell r="AI85">
            <v>2.3103968581058587</v>
          </cell>
          <cell r="AJ85">
            <v>63.355922453880126</v>
          </cell>
          <cell r="AK85">
            <v>1.7236573040914409E-2</v>
          </cell>
          <cell r="AL85">
            <v>0.44000000000000006</v>
          </cell>
          <cell r="AM85">
            <v>0</v>
          </cell>
          <cell r="AN85">
            <v>0</v>
          </cell>
          <cell r="AO85">
            <v>3.1899339762340231E-2</v>
          </cell>
          <cell r="AP85">
            <v>3.3237909105119084E-4</v>
          </cell>
          <cell r="AQ85">
            <v>63.390785776455047</v>
          </cell>
          <cell r="AR85">
            <v>2.1729146557524603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1.0022688704542388</v>
          </cell>
          <cell r="BF85">
            <v>9.7126085324744214</v>
          </cell>
          <cell r="BG85">
            <v>1</v>
          </cell>
          <cell r="BH85">
            <v>2.2249556640289415E-3</v>
          </cell>
          <cell r="BI85">
            <v>2.0309912205469027</v>
          </cell>
          <cell r="BJ85">
            <v>1.9810573600486279</v>
          </cell>
          <cell r="BK85">
            <v>0.14622681292605288</v>
          </cell>
          <cell r="BL85">
            <v>0.2</v>
          </cell>
          <cell r="BM85">
            <v>0</v>
          </cell>
          <cell r="BN85">
            <v>3.9631705830360693E-3</v>
          </cell>
          <cell r="BO85">
            <v>0.54</v>
          </cell>
          <cell r="BP85">
            <v>0</v>
          </cell>
          <cell r="BQ85">
            <v>0</v>
          </cell>
          <cell r="BR85">
            <v>7.6305345532336989E-3</v>
          </cell>
          <cell r="BS85">
            <v>1.0027751642161893E-4</v>
          </cell>
          <cell r="BT85">
            <v>63.317515416320397</v>
          </cell>
          <cell r="BU85">
            <v>2.1729146557515344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1.0022688704542386</v>
          </cell>
          <cell r="CI85">
            <v>9.7126085324743858</v>
          </cell>
          <cell r="CJ85">
            <v>1</v>
          </cell>
          <cell r="CK85">
            <v>4.918872089934277E-4</v>
          </cell>
          <cell r="CL85">
            <v>2.663867218334341</v>
          </cell>
          <cell r="CM85">
            <v>2.5645916196154679</v>
          </cell>
          <cell r="CN85">
            <v>0.13997210493533269</v>
          </cell>
          <cell r="CO85">
            <v>0.2</v>
          </cell>
          <cell r="CP85">
            <v>0</v>
          </cell>
          <cell r="CQ85">
            <v>4.5511719419573181E-2</v>
          </cell>
          <cell r="CR85">
            <v>0.5</v>
          </cell>
          <cell r="CS85">
            <v>0</v>
          </cell>
          <cell r="CT85">
            <v>0</v>
          </cell>
          <cell r="CU85">
            <v>8.6100826035588954E-2</v>
          </cell>
          <cell r="CV85">
            <v>1.0267266158201596E-3</v>
          </cell>
          <cell r="CW85">
            <v>63.348387364198317</v>
          </cell>
          <cell r="CX85">
            <v>2.1729146557534897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1.0022688704542397</v>
          </cell>
          <cell r="DL85">
            <v>9.712608532474361</v>
          </cell>
          <cell r="DM85">
            <v>1</v>
          </cell>
          <cell r="DN85">
            <v>5.7499934796938941E-3</v>
          </cell>
          <cell r="DO85">
            <v>2.3755134834758302</v>
          </cell>
          <cell r="DP85">
            <v>2.3003744719855006</v>
          </cell>
          <cell r="DQ85">
            <v>0.14271632780860574</v>
          </cell>
          <cell r="DR85">
            <v>0.2</v>
          </cell>
          <cell r="DS85">
            <v>0</v>
          </cell>
          <cell r="DT85">
            <v>3.0042114456391724</v>
          </cell>
          <cell r="DU85">
            <v>6.3633924836691014</v>
          </cell>
          <cell r="DV85">
            <v>3.7537815876520567E-2</v>
          </cell>
          <cell r="DW85">
            <v>0.60693912983824605</v>
          </cell>
          <cell r="DX85">
            <v>3.0699807608125189</v>
          </cell>
          <cell r="DY85">
            <v>132.92431694815104</v>
          </cell>
          <cell r="DZ85">
            <v>0.41460031359431476</v>
          </cell>
          <cell r="EA85">
            <v>0.19800000000000001</v>
          </cell>
          <cell r="EB85">
            <v>0</v>
          </cell>
          <cell r="EC85">
            <v>0</v>
          </cell>
          <cell r="ED85">
            <v>0.87363305614021269</v>
          </cell>
          <cell r="EE85">
            <v>4.9171013691879668E-3</v>
          </cell>
          <cell r="EF85">
            <v>132.95564577223726</v>
          </cell>
          <cell r="EG85">
            <v>6.6507351810872635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1.0115101165894804</v>
          </cell>
          <cell r="EU85">
            <v>0.88655822339738666</v>
          </cell>
          <cell r="EV85">
            <v>1</v>
          </cell>
          <cell r="EW85">
            <v>8.3970353637482426E-2</v>
          </cell>
          <cell r="EX85">
            <v>2.9140590648057789</v>
          </cell>
          <cell r="EY85">
            <v>2.9198712753701495</v>
          </cell>
          <cell r="EZ85">
            <v>0.15916055762111819</v>
          </cell>
          <cell r="FA85">
            <v>0.2</v>
          </cell>
          <cell r="FB85">
            <v>0</v>
          </cell>
          <cell r="FC85">
            <v>0.49520942100564169</v>
          </cell>
          <cell r="FD85">
            <v>0.24299999999999999</v>
          </cell>
          <cell r="FE85">
            <v>0</v>
          </cell>
          <cell r="FF85">
            <v>0</v>
          </cell>
          <cell r="FG85">
            <v>1.0528670842832775</v>
          </cell>
          <cell r="FH85">
            <v>6.420722142490648E-3</v>
          </cell>
          <cell r="FI85">
            <v>132.90212967086808</v>
          </cell>
          <cell r="FJ85">
            <v>6.6507351809923048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1.0115101165894764</v>
          </cell>
          <cell r="FX85">
            <v>0.88655822346125002</v>
          </cell>
          <cell r="FY85">
            <v>1</v>
          </cell>
          <cell r="FZ85">
            <v>9.9865547072261071E-2</v>
          </cell>
          <cell r="GA85">
            <v>3.1854933023299403</v>
          </cell>
          <cell r="GB85">
            <v>3.1827303966802449</v>
          </cell>
          <cell r="GC85">
            <v>0.15760007815359781</v>
          </cell>
          <cell r="GD85">
            <v>0.2</v>
          </cell>
          <cell r="GE85">
            <v>0</v>
          </cell>
          <cell r="GF85">
            <v>2.0953013813789556</v>
          </cell>
          <cell r="GG85">
            <v>0.22499999999999998</v>
          </cell>
          <cell r="GH85">
            <v>0</v>
          </cell>
          <cell r="GI85">
            <v>0</v>
          </cell>
          <cell r="GJ85">
            <v>4.4384183512998794</v>
          </cell>
          <cell r="GK85">
            <v>2.6199992364841954E-2</v>
          </cell>
          <cell r="GL85">
            <v>132.92387463270617</v>
          </cell>
          <cell r="GM85">
            <v>6.6507351809598809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1.011510116589472</v>
          </cell>
          <cell r="HA85">
            <v>0.88655822348300639</v>
          </cell>
          <cell r="HB85">
            <v>1</v>
          </cell>
          <cell r="HC85">
            <v>0.42330242845515464</v>
          </cell>
          <cell r="HD85">
            <v>3.0722144798680882</v>
          </cell>
          <cell r="HE85">
            <v>3.0731753878127805</v>
          </cell>
          <cell r="HF85">
            <v>0.15824241014333432</v>
          </cell>
          <cell r="HG85">
            <v>0.2</v>
          </cell>
          <cell r="HH85">
            <v>0</v>
          </cell>
          <cell r="HI85">
            <v>5.3906141033664667</v>
          </cell>
          <cell r="HJ85">
            <v>9.3728140201827941</v>
          </cell>
          <cell r="HK85">
            <v>9.8658908917658605E-2</v>
          </cell>
          <cell r="HL85">
            <v>1.0417081745617254</v>
          </cell>
          <cell r="HM85">
            <v>4.7982465710980406</v>
          </cell>
          <cell r="HN85">
            <v>156.05513189562427</v>
          </cell>
          <cell r="HO85">
            <v>1.0138620721928588</v>
          </cell>
          <cell r="HP85">
            <v>0</v>
          </cell>
          <cell r="HQ85">
            <v>0</v>
          </cell>
          <cell r="HR85">
            <v>0</v>
          </cell>
          <cell r="HS85">
            <v>1.7628308134404069</v>
          </cell>
          <cell r="HT85">
            <v>1.8555682880930957E-2</v>
          </cell>
          <cell r="HU85">
            <v>156.05513189562649</v>
          </cell>
          <cell r="HV85">
            <v>10.680521873676431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1.0154228415953324</v>
          </cell>
          <cell r="IJ85">
            <v>0.37455147800433986</v>
          </cell>
          <cell r="IK85">
            <v>1</v>
          </cell>
          <cell r="IL85">
            <v>0.19592357906343555</v>
          </cell>
          <cell r="IM85">
            <v>4.79824657109803</v>
          </cell>
          <cell r="IN85">
            <v>4.8839875604325478</v>
          </cell>
          <cell r="IO85">
            <v>0.16646040489567782</v>
          </cell>
          <cell r="IP85">
            <v>0.2</v>
          </cell>
          <cell r="IQ85">
            <v>0</v>
          </cell>
          <cell r="IR85">
            <v>1.2280664652446165</v>
          </cell>
          <cell r="IS85">
            <v>0</v>
          </cell>
          <cell r="IT85">
            <v>0</v>
          </cell>
          <cell r="IU85">
            <v>0</v>
          </cell>
          <cell r="IV85">
            <v>2.135274082404202</v>
          </cell>
          <cell r="IW85">
            <v>2.2476047295563715E-2</v>
          </cell>
          <cell r="IX85">
            <v>156.05513189562132</v>
          </cell>
          <cell r="IY85">
            <v>10.680521873676769</v>
          </cell>
          <cell r="IZ85">
            <v>0</v>
          </cell>
          <cell r="JA85">
            <v>0</v>
          </cell>
          <cell r="JB85">
            <v>0</v>
          </cell>
          <cell r="JC85">
            <v>0</v>
          </cell>
          <cell r="JD85">
            <v>0</v>
          </cell>
        </row>
        <row r="86">
          <cell r="A86">
            <v>2100</v>
          </cell>
          <cell r="B86">
            <v>4.4947373908347634</v>
          </cell>
          <cell r="C86">
            <v>14.418225461687639</v>
          </cell>
          <cell r="D86">
            <v>5.1094616165105329</v>
          </cell>
          <cell r="E86">
            <v>1.1119399999999999</v>
          </cell>
          <cell r="F86">
            <v>-6.562178069242659</v>
          </cell>
          <cell r="G86">
            <v>1.0214440430121008</v>
          </cell>
          <cell r="H86">
            <v>0</v>
          </cell>
          <cell r="I86">
            <v>0.34329223774053902</v>
          </cell>
          <cell r="J86">
            <v>5.2631578947368363E-2</v>
          </cell>
          <cell r="K86">
            <v>0.99316516629391183</v>
          </cell>
          <cell r="L86">
            <v>1.561421589814961</v>
          </cell>
          <cell r="M86">
            <v>8.0073406103599467</v>
          </cell>
          <cell r="N86">
            <v>0.13783807385672539</v>
          </cell>
          <cell r="O86">
            <v>0</v>
          </cell>
          <cell r="P86">
            <v>0</v>
          </cell>
          <cell r="Q86">
            <v>4.4000000000000004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5.4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5</v>
          </cell>
          <cell r="AB86">
            <v>0</v>
          </cell>
          <cell r="AC86">
            <v>0</v>
          </cell>
          <cell r="AD86">
            <v>0</v>
          </cell>
          <cell r="AE86">
            <v>6.5785308602133885E-2</v>
          </cell>
          <cell r="AF86">
            <v>0.12291261909395934</v>
          </cell>
          <cell r="AG86">
            <v>1.4123330960591548E-3</v>
          </cell>
          <cell r="AH86">
            <v>8.4104273669906096E-3</v>
          </cell>
          <cell r="AI86">
            <v>2.3261160002185366</v>
          </cell>
          <cell r="AJ86">
            <v>65.185354614104824</v>
          </cell>
          <cell r="AK86">
            <v>1.7062282383384822E-2</v>
          </cell>
          <cell r="AL86">
            <v>0.44000000000000006</v>
          </cell>
          <cell r="AM86">
            <v>0</v>
          </cell>
          <cell r="AN86">
            <v>0</v>
          </cell>
          <cell r="AO86">
            <v>3.1356238999494808E-2</v>
          </cell>
          <cell r="AP86">
            <v>3.2166704010269805E-4</v>
          </cell>
          <cell r="AQ86">
            <v>65.221605867989311</v>
          </cell>
          <cell r="AR86">
            <v>2.1776453838615799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1.0021771347975383</v>
          </cell>
          <cell r="BF86">
            <v>9.942536790444791</v>
          </cell>
          <cell r="BG86">
            <v>1</v>
          </cell>
          <cell r="BH86">
            <v>2.2215349385427221E-3</v>
          </cell>
          <cell r="BI86">
            <v>2.0430223588025989</v>
          </cell>
          <cell r="BJ86">
            <v>2.0029106571689796</v>
          </cell>
          <cell r="BK86">
            <v>0.14743918690395597</v>
          </cell>
          <cell r="BL86">
            <v>0.2</v>
          </cell>
          <cell r="BM86">
            <v>0</v>
          </cell>
          <cell r="BN86">
            <v>3.9156318588094733E-3</v>
          </cell>
          <cell r="BO86">
            <v>0.54</v>
          </cell>
          <cell r="BP86">
            <v>0</v>
          </cell>
          <cell r="BQ86">
            <v>0</v>
          </cell>
          <cell r="BR86">
            <v>7.4588087517789402E-3</v>
          </cell>
          <cell r="BS86">
            <v>9.7043283064464079E-5</v>
          </cell>
          <cell r="BT86">
            <v>65.145397667176923</v>
          </cell>
          <cell r="BU86">
            <v>2.1776453838606407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1.002177134797533</v>
          </cell>
          <cell r="CI86">
            <v>9.9425367904447555</v>
          </cell>
          <cell r="CJ86">
            <v>1</v>
          </cell>
          <cell r="CK86">
            <v>4.8963836565146606E-4</v>
          </cell>
          <cell r="CL86">
            <v>2.6847049974499546</v>
          </cell>
          <cell r="CM86">
            <v>2.6033926032752492</v>
          </cell>
          <cell r="CN86">
            <v>0.14167245283689855</v>
          </cell>
          <cell r="CO86">
            <v>0.2</v>
          </cell>
          <cell r="CP86">
            <v>0</v>
          </cell>
          <cell r="CQ86">
            <v>4.5003374037808415E-2</v>
          </cell>
          <cell r="CR86">
            <v>0.5</v>
          </cell>
          <cell r="CS86">
            <v>0</v>
          </cell>
          <cell r="CT86">
            <v>0</v>
          </cell>
          <cell r="CU86">
            <v>8.4369972348880634E-2</v>
          </cell>
          <cell r="CV86">
            <v>9.9362277289199281E-4</v>
          </cell>
          <cell r="CW86">
            <v>65.177521379563245</v>
          </cell>
          <cell r="CX86">
            <v>2.1776453838626284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1.0021771347975461</v>
          </cell>
          <cell r="DL86">
            <v>9.9425367904447288</v>
          </cell>
          <cell r="DM86">
            <v>1</v>
          </cell>
          <cell r="DN86">
            <v>5.73151390227742E-3</v>
          </cell>
          <cell r="DO86">
            <v>2.3921166001312852</v>
          </cell>
          <cell r="DP86">
            <v>2.3310168167918199</v>
          </cell>
          <cell r="DQ86">
            <v>0.14420861858578912</v>
          </cell>
          <cell r="DR86">
            <v>0.2</v>
          </cell>
          <cell r="DS86">
            <v>0</v>
          </cell>
          <cell r="DT86">
            <v>3.0371306204501707</v>
          </cell>
          <cell r="DU86">
            <v>6.4250323172073074</v>
          </cell>
          <cell r="DV86">
            <v>3.7434087420940593E-2</v>
          </cell>
          <cell r="DW86">
            <v>0.61348914231065921</v>
          </cell>
          <cell r="DX86">
            <v>3.0765613431425147</v>
          </cell>
          <cell r="DY86">
            <v>135.05103568582334</v>
          </cell>
          <cell r="DZ86">
            <v>0.41927820043101716</v>
          </cell>
          <cell r="EA86">
            <v>0.19800000000000001</v>
          </cell>
          <cell r="EB86">
            <v>0</v>
          </cell>
          <cell r="EC86">
            <v>0</v>
          </cell>
          <cell r="ED86">
            <v>0.88278495043399507</v>
          </cell>
          <cell r="EE86">
            <v>4.9035348055766516E-3</v>
          </cell>
          <cell r="EF86">
            <v>135.08315344994642</v>
          </cell>
          <cell r="EG86">
            <v>6.726252138431521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1.0113546781352842</v>
          </cell>
          <cell r="EU86">
            <v>0.88284410571418237</v>
          </cell>
          <cell r="EV86">
            <v>1</v>
          </cell>
          <cell r="EW86">
            <v>8.4921207543115718E-2</v>
          </cell>
          <cell r="EX86">
            <v>2.9193756128353812</v>
          </cell>
          <cell r="EY86">
            <v>2.9290426878482232</v>
          </cell>
          <cell r="EZ86">
            <v>0.15928422625475833</v>
          </cell>
          <cell r="FA86">
            <v>0.2</v>
          </cell>
          <cell r="FB86">
            <v>0</v>
          </cell>
          <cell r="FC86">
            <v>0.50051981719740135</v>
          </cell>
          <cell r="FD86">
            <v>0.24299999999999999</v>
          </cell>
          <cell r="FE86">
            <v>0</v>
          </cell>
          <cell r="FF86">
            <v>0</v>
          </cell>
          <cell r="FG86">
            <v>1.062468854736865</v>
          </cell>
          <cell r="FH86">
            <v>6.4029600810542025E-3</v>
          </cell>
          <cell r="FI86">
            <v>135.02828624690056</v>
          </cell>
          <cell r="FJ86">
            <v>6.7262521383354912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1.0113546781352853</v>
          </cell>
          <cell r="FX86">
            <v>0.88284410577777839</v>
          </cell>
          <cell r="FY86">
            <v>1</v>
          </cell>
          <cell r="FZ86">
            <v>0.10090490212264717</v>
          </cell>
          <cell r="GA86">
            <v>3.1930536840630364</v>
          </cell>
          <cell r="GB86">
            <v>3.1958287678312831</v>
          </cell>
          <cell r="GC86">
            <v>0.15785521022644411</v>
          </cell>
          <cell r="GD86">
            <v>0.2</v>
          </cell>
          <cell r="GE86">
            <v>0</v>
          </cell>
          <cell r="GF86">
            <v>2.1182533818671954</v>
          </cell>
          <cell r="GG86">
            <v>0.22499999999999998</v>
          </cell>
          <cell r="GH86">
            <v>0</v>
          </cell>
          <cell r="GI86">
            <v>0</v>
          </cell>
          <cell r="GJ86">
            <v>4.4813747426258468</v>
          </cell>
          <cell r="GK86">
            <v>2.612759253430973E-2</v>
          </cell>
          <cell r="GL86">
            <v>135.05058302930914</v>
          </cell>
          <cell r="GM86">
            <v>6.7262521383027183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1.0113546781352882</v>
          </cell>
          <cell r="HA86">
            <v>0.88284410579944317</v>
          </cell>
          <cell r="HB86">
            <v>1</v>
          </cell>
          <cell r="HC86">
            <v>0.42786821889867988</v>
          </cell>
          <cell r="HD86">
            <v>3.0788108340571418</v>
          </cell>
          <cell r="HE86">
            <v>3.0845879275459716</v>
          </cell>
          <cell r="HF86">
            <v>0.15844369719881485</v>
          </cell>
          <cell r="HG86">
            <v>0.2</v>
          </cell>
          <cell r="HH86">
            <v>0</v>
          </cell>
          <cell r="HI86">
            <v>5.526003789479085</v>
          </cell>
          <cell r="HJ86">
            <v>9.6236572521872024</v>
          </cell>
          <cell r="HK86">
            <v>9.8991653339725635E-2</v>
          </cell>
          <cell r="HL86">
            <v>1.0660696631450222</v>
          </cell>
          <cell r="HM86">
            <v>4.7944140706356322</v>
          </cell>
          <cell r="HN86">
            <v>159.32357651259986</v>
          </cell>
          <cell r="HO86">
            <v>1.0393260481116167</v>
          </cell>
          <cell r="HP86">
            <v>0</v>
          </cell>
          <cell r="HQ86">
            <v>0</v>
          </cell>
          <cell r="HR86">
            <v>0</v>
          </cell>
          <cell r="HS86">
            <v>1.8100091931423465</v>
          </cell>
          <cell r="HT86">
            <v>1.861826516613976E-2</v>
          </cell>
          <cell r="HU86">
            <v>159.32357651260213</v>
          </cell>
          <cell r="HV86">
            <v>10.843097585435949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1.0152217011193252</v>
          </cell>
          <cell r="IJ86">
            <v>0.37364981806480413</v>
          </cell>
          <cell r="IK86">
            <v>1</v>
          </cell>
          <cell r="IL86">
            <v>0.20050546691946067</v>
          </cell>
          <cell r="IM86">
            <v>4.7944140706358231</v>
          </cell>
          <cell r="IN86">
            <v>4.8790376617624078</v>
          </cell>
          <cell r="IO86">
            <v>0.16609793178522234</v>
          </cell>
          <cell r="IP86">
            <v>0.2</v>
          </cell>
          <cell r="IQ86">
            <v>0</v>
          </cell>
          <cell r="IR86">
            <v>1.258910359848546</v>
          </cell>
          <cell r="IS86">
            <v>0</v>
          </cell>
          <cell r="IT86">
            <v>0</v>
          </cell>
          <cell r="IU86">
            <v>0</v>
          </cell>
          <cell r="IV86">
            <v>2.1924201060947981</v>
          </cell>
          <cell r="IW86">
            <v>2.2551851695285521E-2</v>
          </cell>
          <cell r="IX86">
            <v>159.32357651259676</v>
          </cell>
          <cell r="IY86">
            <v>10.843097585436327</v>
          </cell>
          <cell r="IZ86">
            <v>0</v>
          </cell>
          <cell r="JA86">
            <v>0</v>
          </cell>
          <cell r="JB86">
            <v>0</v>
          </cell>
          <cell r="JC86">
            <v>0</v>
          </cell>
          <cell r="JD86">
            <v>0</v>
          </cell>
        </row>
      </sheetData>
      <sheetData sheetId="2">
        <row r="1">
          <cell r="A1" t="str">
            <v>Row</v>
          </cell>
          <cell r="B1" t="str">
            <v>P</v>
          </cell>
          <cell r="C1" t="str">
            <v>K</v>
          </cell>
          <cell r="D1" t="str">
            <v>C</v>
          </cell>
          <cell r="E1" t="str">
            <v>PoP</v>
          </cell>
          <cell r="F1" t="str">
            <v>B</v>
          </cell>
          <cell r="G1" t="str">
            <v>Sf</v>
          </cell>
          <cell r="H1" t="str">
            <v>BG</v>
          </cell>
          <cell r="I1" t="str">
            <v>NX</v>
          </cell>
          <cell r="J1" t="str">
            <v>rf</v>
          </cell>
          <cell r="K1" t="str">
            <v>G</v>
          </cell>
          <cell r="L1" t="str">
            <v>I</v>
          </cell>
          <cell r="M1" t="str">
            <v>Y</v>
          </cell>
          <cell r="N1" t="str">
            <v>N</v>
          </cell>
          <cell r="O1" t="str">
            <v>SL</v>
          </cell>
          <cell r="P1" t="str">
            <v>PREC_1</v>
          </cell>
          <cell r="Q1" t="str">
            <v>T_1</v>
          </cell>
          <cell r="R1" t="str">
            <v>WS_1</v>
          </cell>
          <cell r="S1" t="str">
            <v>CYC_1</v>
          </cell>
          <cell r="T1" t="str">
            <v>DRO_1</v>
          </cell>
          <cell r="U1" t="str">
            <v>PREC_2</v>
          </cell>
          <cell r="V1" t="str">
            <v>T_2</v>
          </cell>
          <cell r="W1" t="str">
            <v>WS_2</v>
          </cell>
          <cell r="X1" t="str">
            <v>CYC_2</v>
          </cell>
          <cell r="Y1" t="str">
            <v>DRO_2</v>
          </cell>
          <cell r="Z1" t="str">
            <v>PREC_3</v>
          </cell>
          <cell r="AA1" t="str">
            <v>T_3</v>
          </cell>
          <cell r="AB1" t="str">
            <v>WS_3</v>
          </cell>
          <cell r="AC1" t="str">
            <v>CYC_3</v>
          </cell>
          <cell r="AD1" t="str">
            <v>DRO_3</v>
          </cell>
          <cell r="AE1" t="str">
            <v>Y_1</v>
          </cell>
          <cell r="AF1" t="str">
            <v>K_1</v>
          </cell>
          <cell r="AG1" t="str">
            <v>N_1</v>
          </cell>
          <cell r="AH1" t="str">
            <v>I_1</v>
          </cell>
          <cell r="AI1" t="str">
            <v>P_1</v>
          </cell>
          <cell r="AJ1" t="str">
            <v>W_1</v>
          </cell>
          <cell r="AK1" t="str">
            <v>Y_1_1</v>
          </cell>
          <cell r="AL1" t="str">
            <v>D_1_1</v>
          </cell>
          <cell r="AM1" t="str">
            <v>D_N_1_1</v>
          </cell>
          <cell r="AN1" t="str">
            <v>D_K_1_1</v>
          </cell>
          <cell r="AO1" t="str">
            <v>K_1_1</v>
          </cell>
          <cell r="AP1" t="str">
            <v>N_1_1</v>
          </cell>
          <cell r="AQ1" t="str">
            <v>W_1_1</v>
          </cell>
          <cell r="AR1" t="str">
            <v>A_1_1</v>
          </cell>
          <cell r="AS1" t="str">
            <v>G_A_T_1_1</v>
          </cell>
          <cell r="AT1" t="str">
            <v>K_A_T_1_1</v>
          </cell>
          <cell r="AU1" t="str">
            <v>G_A_WS_1_1</v>
          </cell>
          <cell r="AV1" t="str">
            <v>K_A_WS_1_1</v>
          </cell>
          <cell r="AW1" t="str">
            <v>G_A_PREC_1_1</v>
          </cell>
          <cell r="AX1" t="str">
            <v>K_A_PREC_1_1</v>
          </cell>
          <cell r="AY1" t="str">
            <v>G_A_SL_1_1</v>
          </cell>
          <cell r="AZ1" t="str">
            <v>K_A_SL_1_1</v>
          </cell>
          <cell r="BA1" t="str">
            <v>G_A_CYC_1_1</v>
          </cell>
          <cell r="BB1" t="str">
            <v>K_A_CYC_1_1</v>
          </cell>
          <cell r="BC1" t="str">
            <v>G_A_DRO_1_1</v>
          </cell>
          <cell r="BD1" t="str">
            <v>K_A_DRO_1_1</v>
          </cell>
          <cell r="BE1" t="str">
            <v>gA_1_1</v>
          </cell>
          <cell r="BF1" t="str">
            <v>A_N_1_1</v>
          </cell>
          <cell r="BG1" t="str">
            <v>A_K_1_1</v>
          </cell>
          <cell r="BH1" t="str">
            <v>I_1_1</v>
          </cell>
          <cell r="BI1" t="str">
            <v>P_1_1</v>
          </cell>
          <cell r="BJ1" t="str">
            <v>omegaI_1_1</v>
          </cell>
          <cell r="BK1" t="str">
            <v>r_1_1</v>
          </cell>
          <cell r="BL1" t="str">
            <v>tauK_1_1</v>
          </cell>
          <cell r="BM1" t="str">
            <v>tauN_1_1</v>
          </cell>
          <cell r="BN1" t="str">
            <v>Y_1_2</v>
          </cell>
          <cell r="BO1" t="str">
            <v>D_1_2</v>
          </cell>
          <cell r="BP1" t="str">
            <v>D_N_1_2</v>
          </cell>
          <cell r="BQ1" t="str">
            <v>D_K_1_2</v>
          </cell>
          <cell r="BR1" t="str">
            <v>K_1_2</v>
          </cell>
          <cell r="BS1" t="str">
            <v>N_1_2</v>
          </cell>
          <cell r="BT1" t="str">
            <v>W_1_2</v>
          </cell>
          <cell r="BU1" t="str">
            <v>A_1_2</v>
          </cell>
          <cell r="BV1" t="str">
            <v>G_A_T_1_2</v>
          </cell>
          <cell r="BW1" t="str">
            <v>K_A_T_1_2</v>
          </cell>
          <cell r="BX1" t="str">
            <v>G_A_WS_1_2</v>
          </cell>
          <cell r="BY1" t="str">
            <v>K_A_WS_1_2</v>
          </cell>
          <cell r="BZ1" t="str">
            <v>G_A_PREC_1_2</v>
          </cell>
          <cell r="CA1" t="str">
            <v>K_A_PREC_1_2</v>
          </cell>
          <cell r="CB1" t="str">
            <v>G_A_SL_1_2</v>
          </cell>
          <cell r="CC1" t="str">
            <v>K_A_SL_1_2</v>
          </cell>
          <cell r="CD1" t="str">
            <v>G_A_CYC_1_2</v>
          </cell>
          <cell r="CE1" t="str">
            <v>K_A_CYC_1_2</v>
          </cell>
          <cell r="CF1" t="str">
            <v>G_A_DRO_1_2</v>
          </cell>
          <cell r="CG1" t="str">
            <v>K_A_DRO_1_2</v>
          </cell>
          <cell r="CH1" t="str">
            <v>gA_1_2</v>
          </cell>
          <cell r="CI1" t="str">
            <v>A_N_1_2</v>
          </cell>
          <cell r="CJ1" t="str">
            <v>A_K_1_2</v>
          </cell>
          <cell r="CK1" t="str">
            <v>I_1_2</v>
          </cell>
          <cell r="CL1" t="str">
            <v>P_1_2</v>
          </cell>
          <cell r="CM1" t="str">
            <v>omegaI_1_2</v>
          </cell>
          <cell r="CN1" t="str">
            <v>r_1_2</v>
          </cell>
          <cell r="CO1" t="str">
            <v>tauK_1_2</v>
          </cell>
          <cell r="CP1" t="str">
            <v>tauN_1_2</v>
          </cell>
          <cell r="CQ1" t="str">
            <v>Y_1_3</v>
          </cell>
          <cell r="CR1" t="str">
            <v>D_1_3</v>
          </cell>
          <cell r="CS1" t="str">
            <v>D_N_1_3</v>
          </cell>
          <cell r="CT1" t="str">
            <v>D_K_1_3</v>
          </cell>
          <cell r="CU1" t="str">
            <v>K_1_3</v>
          </cell>
          <cell r="CV1" t="str">
            <v>N_1_3</v>
          </cell>
          <cell r="CW1" t="str">
            <v>W_1_3</v>
          </cell>
          <cell r="CX1" t="str">
            <v>A_1_3</v>
          </cell>
          <cell r="CY1" t="str">
            <v>G_A_T_1_3</v>
          </cell>
          <cell r="CZ1" t="str">
            <v>K_A_T_1_3</v>
          </cell>
          <cell r="DA1" t="str">
            <v>G_A_WS_1_3</v>
          </cell>
          <cell r="DB1" t="str">
            <v>K_A_WS_1_3</v>
          </cell>
          <cell r="DC1" t="str">
            <v>G_A_PREC_1_3</v>
          </cell>
          <cell r="DD1" t="str">
            <v>K_A_PREC_1_3</v>
          </cell>
          <cell r="DE1" t="str">
            <v>G_A_SL_1_3</v>
          </cell>
          <cell r="DF1" t="str">
            <v>K_A_SL_1_3</v>
          </cell>
          <cell r="DG1" t="str">
            <v>G_A_CYC_1_3</v>
          </cell>
          <cell r="DH1" t="str">
            <v>K_A_CYC_1_3</v>
          </cell>
          <cell r="DI1" t="str">
            <v>G_A_DRO_1_3</v>
          </cell>
          <cell r="DJ1" t="str">
            <v>K_A_DRO_1_3</v>
          </cell>
          <cell r="DK1" t="str">
            <v>gA_1_3</v>
          </cell>
          <cell r="DL1" t="str">
            <v>A_N_1_3</v>
          </cell>
          <cell r="DM1" t="str">
            <v>A_K_1_3</v>
          </cell>
          <cell r="DN1" t="str">
            <v>I_1_3</v>
          </cell>
          <cell r="DO1" t="str">
            <v>P_1_3</v>
          </cell>
          <cell r="DP1" t="str">
            <v>omegaI_1_3</v>
          </cell>
          <cell r="DQ1" t="str">
            <v>r_1_3</v>
          </cell>
          <cell r="DR1" t="str">
            <v>tauK_1_3</v>
          </cell>
          <cell r="DS1" t="str">
            <v>tauN_1_3</v>
          </cell>
          <cell r="DT1" t="str">
            <v>Y_2</v>
          </cell>
          <cell r="DU1" t="str">
            <v>K_2</v>
          </cell>
          <cell r="DV1" t="str">
            <v>N_2</v>
          </cell>
          <cell r="DW1" t="str">
            <v>I_2</v>
          </cell>
          <cell r="DX1" t="str">
            <v>P_2</v>
          </cell>
          <cell r="DY1" t="str">
            <v>W_2</v>
          </cell>
          <cell r="DZ1" t="str">
            <v>Y_2_1</v>
          </cell>
          <cell r="EA1" t="str">
            <v>D_2_1</v>
          </cell>
          <cell r="EB1" t="str">
            <v>D_N_2_1</v>
          </cell>
          <cell r="EC1" t="str">
            <v>D_K_2_1</v>
          </cell>
          <cell r="ED1" t="str">
            <v>K_2_1</v>
          </cell>
          <cell r="EE1" t="str">
            <v>N_2_1</v>
          </cell>
          <cell r="EF1" t="str">
            <v>W_2_1</v>
          </cell>
          <cell r="EG1" t="str">
            <v>A_2_1</v>
          </cell>
          <cell r="EH1" t="str">
            <v>G_A_T_2_1</v>
          </cell>
          <cell r="EI1" t="str">
            <v>K_A_T_2_1</v>
          </cell>
          <cell r="EJ1" t="str">
            <v>G_A_WS_2_1</v>
          </cell>
          <cell r="EK1" t="str">
            <v>K_A_WS_2_1</v>
          </cell>
          <cell r="EL1" t="str">
            <v>G_A_PREC_2_1</v>
          </cell>
          <cell r="EM1" t="str">
            <v>K_A_PREC_2_1</v>
          </cell>
          <cell r="EN1" t="str">
            <v>G_A_SL_2_1</v>
          </cell>
          <cell r="EO1" t="str">
            <v>K_A_SL_2_1</v>
          </cell>
          <cell r="EP1" t="str">
            <v>G_A_CYC_2_1</v>
          </cell>
          <cell r="EQ1" t="str">
            <v>K_A_CYC_2_1</v>
          </cell>
          <cell r="ER1" t="str">
            <v>G_A_DRO_2_1</v>
          </cell>
          <cell r="ES1" t="str">
            <v>K_A_DRO_2_1</v>
          </cell>
          <cell r="ET1" t="str">
            <v>gA_2_1</v>
          </cell>
          <cell r="EU1" t="str">
            <v>A_N_2_1</v>
          </cell>
          <cell r="EV1" t="str">
            <v>A_K_2_1</v>
          </cell>
          <cell r="EW1" t="str">
            <v>I_2_1</v>
          </cell>
          <cell r="EX1" t="str">
            <v>P_2_1</v>
          </cell>
          <cell r="EY1" t="str">
            <v>omegaI_2_1</v>
          </cell>
          <cell r="EZ1" t="str">
            <v>r_2_1</v>
          </cell>
          <cell r="FA1" t="str">
            <v>tauK_2_1</v>
          </cell>
          <cell r="FB1" t="str">
            <v>tauN_2_1</v>
          </cell>
          <cell r="FC1" t="str">
            <v>Y_2_2</v>
          </cell>
          <cell r="FD1" t="str">
            <v>D_2_2</v>
          </cell>
          <cell r="FE1" t="str">
            <v>D_N_2_2</v>
          </cell>
          <cell r="FF1" t="str">
            <v>D_K_2_2</v>
          </cell>
          <cell r="FG1" t="str">
            <v>K_2_2</v>
          </cell>
          <cell r="FH1" t="str">
            <v>N_2_2</v>
          </cell>
          <cell r="FI1" t="str">
            <v>W_2_2</v>
          </cell>
          <cell r="FJ1" t="str">
            <v>A_2_2</v>
          </cell>
          <cell r="FK1" t="str">
            <v>G_A_T_2_2</v>
          </cell>
          <cell r="FL1" t="str">
            <v>K_A_T_2_2</v>
          </cell>
          <cell r="FM1" t="str">
            <v>G_A_WS_2_2</v>
          </cell>
          <cell r="FN1" t="str">
            <v>K_A_WS_2_2</v>
          </cell>
          <cell r="FO1" t="str">
            <v>G_A_PREC_2_2</v>
          </cell>
          <cell r="FP1" t="str">
            <v>K_A_PREC_2_2</v>
          </cell>
          <cell r="FQ1" t="str">
            <v>G_A_SL_2_2</v>
          </cell>
          <cell r="FR1" t="str">
            <v>K_A_SL_2_2</v>
          </cell>
          <cell r="FS1" t="str">
            <v>G_A_CYC_2_2</v>
          </cell>
          <cell r="FT1" t="str">
            <v>K_A_CYC_2_2</v>
          </cell>
          <cell r="FU1" t="str">
            <v>G_A_DRO_2_2</v>
          </cell>
          <cell r="FV1" t="str">
            <v>K_A_DRO_2_2</v>
          </cell>
          <cell r="FW1" t="str">
            <v>gA_2_2</v>
          </cell>
          <cell r="FX1" t="str">
            <v>A_N_2_2</v>
          </cell>
          <cell r="FY1" t="str">
            <v>A_K_2_2</v>
          </cell>
          <cell r="FZ1" t="str">
            <v>I_2_2</v>
          </cell>
          <cell r="GA1" t="str">
            <v>P_2_2</v>
          </cell>
          <cell r="GB1" t="str">
            <v>omegaI_2_2</v>
          </cell>
          <cell r="GC1" t="str">
            <v>r_2_2</v>
          </cell>
          <cell r="GD1" t="str">
            <v>tauK_2_2</v>
          </cell>
          <cell r="GE1" t="str">
            <v>tauN_2_2</v>
          </cell>
          <cell r="GF1" t="str">
            <v>Y_2_3</v>
          </cell>
          <cell r="GG1" t="str">
            <v>D_2_3</v>
          </cell>
          <cell r="GH1" t="str">
            <v>D_N_2_3</v>
          </cell>
          <cell r="GI1" t="str">
            <v>D_K_2_3</v>
          </cell>
          <cell r="GJ1" t="str">
            <v>K_2_3</v>
          </cell>
          <cell r="GK1" t="str">
            <v>N_2_3</v>
          </cell>
          <cell r="GL1" t="str">
            <v>W_2_3</v>
          </cell>
          <cell r="GM1" t="str">
            <v>A_2_3</v>
          </cell>
          <cell r="GN1" t="str">
            <v>G_A_T_2_3</v>
          </cell>
          <cell r="GO1" t="str">
            <v>K_A_T_2_3</v>
          </cell>
          <cell r="GP1" t="str">
            <v>G_A_WS_2_3</v>
          </cell>
          <cell r="GQ1" t="str">
            <v>K_A_WS_2_3</v>
          </cell>
          <cell r="GR1" t="str">
            <v>G_A_PREC_2_3</v>
          </cell>
          <cell r="GS1" t="str">
            <v>K_A_PREC_2_3</v>
          </cell>
          <cell r="GT1" t="str">
            <v>G_A_SL_2_3</v>
          </cell>
          <cell r="GU1" t="str">
            <v>K_A_SL_2_3</v>
          </cell>
          <cell r="GV1" t="str">
            <v>G_A_CYC_2_3</v>
          </cell>
          <cell r="GW1" t="str">
            <v>K_A_CYC_2_3</v>
          </cell>
          <cell r="GX1" t="str">
            <v>G_A_DRO_2_3</v>
          </cell>
          <cell r="GY1" t="str">
            <v>K_A_DRO_2_3</v>
          </cell>
          <cell r="GZ1" t="str">
            <v>gA_2_3</v>
          </cell>
          <cell r="HA1" t="str">
            <v>A_N_2_3</v>
          </cell>
          <cell r="HB1" t="str">
            <v>A_K_2_3</v>
          </cell>
          <cell r="HC1" t="str">
            <v>I_2_3</v>
          </cell>
          <cell r="HD1" t="str">
            <v>P_2_3</v>
          </cell>
          <cell r="HE1" t="str">
            <v>omegaI_2_3</v>
          </cell>
          <cell r="HF1" t="str">
            <v>r_2_3</v>
          </cell>
          <cell r="HG1" t="str">
            <v>tauK_2_3</v>
          </cell>
          <cell r="HH1" t="str">
            <v>tauN_2_3</v>
          </cell>
          <cell r="HI1" t="str">
            <v>Y_3</v>
          </cell>
          <cell r="HJ1" t="str">
            <v>K_3</v>
          </cell>
          <cell r="HK1" t="str">
            <v>N_3</v>
          </cell>
          <cell r="HL1" t="str">
            <v>I_3</v>
          </cell>
          <cell r="HM1" t="str">
            <v>P_3</v>
          </cell>
          <cell r="HN1" t="str">
            <v>W_3</v>
          </cell>
          <cell r="HO1" t="str">
            <v>Y_3_1</v>
          </cell>
          <cell r="HP1" t="str">
            <v>D_3_1</v>
          </cell>
          <cell r="HQ1" t="str">
            <v>D_N_3_1</v>
          </cell>
          <cell r="HR1" t="str">
            <v>D_K_3_1</v>
          </cell>
          <cell r="HS1" t="str">
            <v>K_3_1</v>
          </cell>
          <cell r="HT1" t="str">
            <v>N_3_1</v>
          </cell>
          <cell r="HU1" t="str">
            <v>W_3_1</v>
          </cell>
          <cell r="HV1" t="str">
            <v>A_3_1</v>
          </cell>
          <cell r="HW1" t="str">
            <v>G_A_T_3_1</v>
          </cell>
          <cell r="HX1" t="str">
            <v>K_A_T_3_1</v>
          </cell>
          <cell r="HY1" t="str">
            <v>G_A_WS_3_1</v>
          </cell>
          <cell r="HZ1" t="str">
            <v>K_A_WS_3_1</v>
          </cell>
          <cell r="IA1" t="str">
            <v>G_A_PREC_3_1</v>
          </cell>
          <cell r="IB1" t="str">
            <v>K_A_PREC_3_1</v>
          </cell>
          <cell r="IC1" t="str">
            <v>G_A_SL_3_1</v>
          </cell>
          <cell r="ID1" t="str">
            <v>K_A_SL_3_1</v>
          </cell>
          <cell r="IE1" t="str">
            <v>G_A_CYC_3_1</v>
          </cell>
          <cell r="IF1" t="str">
            <v>K_A_CYC_3_1</v>
          </cell>
          <cell r="IG1" t="str">
            <v>G_A_DRO_3_1</v>
          </cell>
          <cell r="IH1" t="str">
            <v>K_A_DRO_3_1</v>
          </cell>
          <cell r="II1" t="str">
            <v>gA_3_1</v>
          </cell>
          <cell r="IJ1" t="str">
            <v>A_N_3_1</v>
          </cell>
          <cell r="IK1" t="str">
            <v>A_K_3_1</v>
          </cell>
          <cell r="IL1" t="str">
            <v>I_3_1</v>
          </cell>
          <cell r="IM1" t="str">
            <v>P_3_1</v>
          </cell>
          <cell r="IN1" t="str">
            <v>omegaI_3_1</v>
          </cell>
          <cell r="IO1" t="str">
            <v>r_3_1</v>
          </cell>
          <cell r="IP1" t="str">
            <v>tauK_3_1</v>
          </cell>
          <cell r="IQ1" t="str">
            <v>tauN_3_1</v>
          </cell>
          <cell r="IR1" t="str">
            <v>Y_3_2</v>
          </cell>
          <cell r="IS1" t="str">
            <v>D_3_2</v>
          </cell>
          <cell r="IT1" t="str">
            <v>D_N_3_2</v>
          </cell>
          <cell r="IU1" t="str">
            <v>D_K_3_2</v>
          </cell>
          <cell r="IV1" t="str">
            <v>K_3_2</v>
          </cell>
          <cell r="IW1" t="str">
            <v>N_3_2</v>
          </cell>
          <cell r="IX1" t="str">
            <v>W_3_2</v>
          </cell>
          <cell r="IY1" t="str">
            <v>A_3_2</v>
          </cell>
          <cell r="IZ1" t="str">
            <v>G_A_T_3_2</v>
          </cell>
          <cell r="JA1" t="str">
            <v>K_A_T_3_2</v>
          </cell>
          <cell r="JB1" t="str">
            <v>G_A_WS_3_2</v>
          </cell>
          <cell r="JC1" t="str">
            <v>K_A_WS_3_2</v>
          </cell>
          <cell r="JD1" t="str">
            <v>G_A_PREC_3_2</v>
          </cell>
        </row>
        <row r="2">
          <cell r="A2">
            <v>2016</v>
          </cell>
          <cell r="B2">
            <v>4.4947373908347634</v>
          </cell>
          <cell r="C2">
            <v>0.81644565326893337</v>
          </cell>
          <cell r="D2">
            <v>0.23650109808141925</v>
          </cell>
          <cell r="E2">
            <v>0.95</v>
          </cell>
          <cell r="F2">
            <v>-0.31623600000000068</v>
          </cell>
          <cell r="G2">
            <v>1</v>
          </cell>
          <cell r="H2">
            <v>0</v>
          </cell>
          <cell r="I2">
            <v>1.6644000000000016E-2</v>
          </cell>
          <cell r="J2">
            <v>5.2631578947368363E-2</v>
          </cell>
          <cell r="K2">
            <v>4.6395999236055363E-2</v>
          </cell>
          <cell r="L2">
            <v>7.0758623283307565E-2</v>
          </cell>
          <cell r="M2">
            <v>0.3702997206007822</v>
          </cell>
          <cell r="N2">
            <v>0.14499999999999996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0.21168468533441193</v>
          </cell>
          <cell r="AF2">
            <v>0.41948493434703404</v>
          </cell>
          <cell r="AG2">
            <v>6.0704203156306979E-2</v>
          </cell>
          <cell r="AH2">
            <v>3.6355360976742954E-2</v>
          </cell>
          <cell r="AI2">
            <v>0.94863129694537307</v>
          </cell>
          <cell r="AJ2">
            <v>2.3286774537351063</v>
          </cell>
          <cell r="AK2">
            <v>4.8158817750609956E-2</v>
          </cell>
          <cell r="AL2">
            <v>0</v>
          </cell>
          <cell r="AM2">
            <v>0</v>
          </cell>
          <cell r="AN2">
            <v>0</v>
          </cell>
          <cell r="AO2">
            <v>9.5433916111746536E-2</v>
          </cell>
          <cell r="AP2">
            <v>1.3810364466764626E-2</v>
          </cell>
          <cell r="AQ2">
            <v>2.3286774537351054</v>
          </cell>
          <cell r="AR2">
            <v>0.99999999999999967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1</v>
          </cell>
          <cell r="BF2">
            <v>1</v>
          </cell>
          <cell r="BG2">
            <v>1</v>
          </cell>
          <cell r="BH2">
            <v>8.2709393963513664E-3</v>
          </cell>
          <cell r="BI2">
            <v>0.94863129694536474</v>
          </cell>
          <cell r="BJ2">
            <v>0.94863129694536474</v>
          </cell>
          <cell r="BK2">
            <v>0.13929824561403503</v>
          </cell>
          <cell r="BL2">
            <v>0.2</v>
          </cell>
          <cell r="BM2">
            <v>0</v>
          </cell>
          <cell r="BN2">
            <v>1.456297926479428E-2</v>
          </cell>
          <cell r="BO2">
            <v>0</v>
          </cell>
          <cell r="BP2">
            <v>0</v>
          </cell>
          <cell r="BQ2">
            <v>0</v>
          </cell>
          <cell r="BR2">
            <v>2.8858726322779776E-2</v>
          </cell>
          <cell r="BS2">
            <v>4.1761833193298785E-3</v>
          </cell>
          <cell r="BT2">
            <v>2.3286774537351054</v>
          </cell>
          <cell r="BU2">
            <v>0.99999999999998068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1</v>
          </cell>
          <cell r="CI2">
            <v>1</v>
          </cell>
          <cell r="CJ2">
            <v>1</v>
          </cell>
          <cell r="CK2">
            <v>2.5010896146409139E-3</v>
          </cell>
          <cell r="CL2">
            <v>0.94863129694536497</v>
          </cell>
          <cell r="CM2">
            <v>0.94863129694536497</v>
          </cell>
          <cell r="CN2">
            <v>0.13929824561403503</v>
          </cell>
          <cell r="CO2">
            <v>0.2</v>
          </cell>
          <cell r="CP2">
            <v>0</v>
          </cell>
          <cell r="CQ2">
            <v>0.14896288831900598</v>
          </cell>
          <cell r="CR2">
            <v>0</v>
          </cell>
          <cell r="CS2">
            <v>0</v>
          </cell>
          <cell r="CT2">
            <v>0</v>
          </cell>
          <cell r="CU2">
            <v>0.29519229191251128</v>
          </cell>
          <cell r="CV2">
            <v>4.2717655370212479E-2</v>
          </cell>
          <cell r="CW2">
            <v>2.3286774537351063</v>
          </cell>
          <cell r="CX2">
            <v>0.99999999999999456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1</v>
          </cell>
          <cell r="DL2">
            <v>1</v>
          </cell>
          <cell r="DM2">
            <v>1</v>
          </cell>
          <cell r="DN2">
            <v>2.558333196575098E-2</v>
          </cell>
          <cell r="DO2">
            <v>0.94863129694536519</v>
          </cell>
          <cell r="DP2">
            <v>0.94863129694536519</v>
          </cell>
          <cell r="DQ2">
            <v>0.13929824561403503</v>
          </cell>
          <cell r="DR2">
            <v>0.2</v>
          </cell>
          <cell r="DS2">
            <v>0</v>
          </cell>
          <cell r="DT2">
            <v>0.25771078389351404</v>
          </cell>
          <cell r="DU2">
            <v>0.62362525558234849</v>
          </cell>
          <cell r="DV2">
            <v>4.7049348251874186E-2</v>
          </cell>
          <cell r="DW2">
            <v>5.4047522150470199E-2</v>
          </cell>
          <cell r="DX2">
            <v>2.7060470155894039</v>
          </cell>
          <cell r="DY2">
            <v>9.291222036312444</v>
          </cell>
          <cell r="DZ2">
            <v>3.3741784328799235E-2</v>
          </cell>
          <cell r="EA2">
            <v>0</v>
          </cell>
          <cell r="EB2">
            <v>0</v>
          </cell>
          <cell r="EC2">
            <v>0</v>
          </cell>
          <cell r="ED2">
            <v>8.1650556324978113E-2</v>
          </cell>
          <cell r="EE2">
            <v>6.1601184767699543E-3</v>
          </cell>
          <cell r="EF2">
            <v>9.2912220363124423</v>
          </cell>
          <cell r="EG2">
            <v>1.0000000000000004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1</v>
          </cell>
          <cell r="EU2">
            <v>1</v>
          </cell>
          <cell r="EV2">
            <v>1</v>
          </cell>
          <cell r="EW2">
            <v>7.0763815481647702E-3</v>
          </cell>
          <cell r="EX2">
            <v>2.7060470155894358</v>
          </cell>
          <cell r="EY2">
            <v>2.7060470155894358</v>
          </cell>
          <cell r="EZ2">
            <v>0.13929824561403503</v>
          </cell>
          <cell r="FA2">
            <v>0.2</v>
          </cell>
          <cell r="FB2">
            <v>0</v>
          </cell>
          <cell r="FC2">
            <v>4.4095314727978466E-2</v>
          </cell>
          <cell r="FD2">
            <v>0</v>
          </cell>
          <cell r="FE2">
            <v>0</v>
          </cell>
          <cell r="FF2">
            <v>0</v>
          </cell>
          <cell r="FG2">
            <v>0.1067047001361878</v>
          </cell>
          <cell r="FH2">
            <v>8.0503259800331073E-3</v>
          </cell>
          <cell r="FI2">
            <v>9.2912220363124423</v>
          </cell>
          <cell r="FJ2">
            <v>0.99999999999998945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1</v>
          </cell>
          <cell r="FX2">
            <v>1</v>
          </cell>
          <cell r="FY2">
            <v>1</v>
          </cell>
          <cell r="FZ2">
            <v>9.2477406784696094E-3</v>
          </cell>
          <cell r="GA2">
            <v>2.7060470155894363</v>
          </cell>
          <cell r="GB2">
            <v>2.7060470155894363</v>
          </cell>
          <cell r="GC2">
            <v>0.13929824561403503</v>
          </cell>
          <cell r="GD2">
            <v>0.2</v>
          </cell>
          <cell r="GE2">
            <v>0</v>
          </cell>
          <cell r="GF2">
            <v>0.17987368483673657</v>
          </cell>
          <cell r="GG2">
            <v>0</v>
          </cell>
          <cell r="GH2">
            <v>0</v>
          </cell>
          <cell r="GI2">
            <v>0</v>
          </cell>
          <cell r="GJ2">
            <v>0.43526999912117509</v>
          </cell>
          <cell r="GK2">
            <v>3.2838903795071123E-2</v>
          </cell>
          <cell r="GL2">
            <v>9.291222036312444</v>
          </cell>
          <cell r="GM2">
            <v>0.99999999999999301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1</v>
          </cell>
          <cell r="HA2">
            <v>1</v>
          </cell>
          <cell r="HB2">
            <v>1</v>
          </cell>
          <cell r="HC2">
            <v>3.7723399923835173E-2</v>
          </cell>
          <cell r="HD2">
            <v>2.7060470155894363</v>
          </cell>
          <cell r="HE2">
            <v>2.7060470155894363</v>
          </cell>
          <cell r="HF2">
            <v>0.13929824561403503</v>
          </cell>
          <cell r="HG2">
            <v>0.2</v>
          </cell>
          <cell r="HH2">
            <v>0</v>
          </cell>
          <cell r="HI2">
            <v>0.14091536044247432</v>
          </cell>
          <cell r="HJ2">
            <v>0.29135540752353495</v>
          </cell>
          <cell r="HK2">
            <v>3.7246448591818818E-2</v>
          </cell>
          <cell r="HL2">
            <v>2.5250801985373033E-2</v>
          </cell>
          <cell r="HM2">
            <v>5.4373900926172301</v>
          </cell>
          <cell r="HN2">
            <v>14.170141478725387</v>
          </cell>
          <cell r="HO2">
            <v>2.6503240002430272E-2</v>
          </cell>
          <cell r="HP2">
            <v>0</v>
          </cell>
          <cell r="HQ2">
            <v>0</v>
          </cell>
          <cell r="HR2">
            <v>0</v>
          </cell>
          <cell r="HS2">
            <v>5.4797874889973244E-2</v>
          </cell>
          <cell r="HT2">
            <v>7.0052800714380716E-3</v>
          </cell>
          <cell r="HU2">
            <v>14.170141478725395</v>
          </cell>
          <cell r="HV2">
            <v>1.000000000000006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1</v>
          </cell>
          <cell r="IJ2">
            <v>1</v>
          </cell>
          <cell r="IK2">
            <v>1</v>
          </cell>
          <cell r="IL2">
            <v>4.749149157131015E-3</v>
          </cell>
          <cell r="IM2">
            <v>5.4373900926173109</v>
          </cell>
          <cell r="IN2">
            <v>5.4373900926173109</v>
          </cell>
          <cell r="IO2">
            <v>0.13929824561403503</v>
          </cell>
          <cell r="IP2">
            <v>0.2</v>
          </cell>
          <cell r="IQ2">
            <v>0</v>
          </cell>
          <cell r="IR2">
            <v>3.210272990774414E-2</v>
          </cell>
          <cell r="IS2">
            <v>0</v>
          </cell>
          <cell r="IT2">
            <v>0</v>
          </cell>
          <cell r="IU2">
            <v>0</v>
          </cell>
          <cell r="IV2">
            <v>6.6375332863070929E-2</v>
          </cell>
          <cell r="IW2">
            <v>8.4853253428960902E-3</v>
          </cell>
          <cell r="IX2">
            <v>14.170141478725386</v>
          </cell>
          <cell r="IY2">
            <v>0.99999999999998335</v>
          </cell>
          <cell r="IZ2">
            <v>0</v>
          </cell>
          <cell r="JA2">
            <v>0</v>
          </cell>
          <cell r="JB2">
            <v>0</v>
          </cell>
          <cell r="JC2">
            <v>0</v>
          </cell>
          <cell r="JD2">
            <v>0</v>
          </cell>
        </row>
        <row r="3">
          <cell r="A3">
            <v>2017</v>
          </cell>
          <cell r="B3">
            <v>4.4947373908347634</v>
          </cell>
          <cell r="C3">
            <v>0.81633568162652648</v>
          </cell>
          <cell r="D3">
            <v>0.25264348433333034</v>
          </cell>
          <cell r="E3">
            <v>0.95935999999999999</v>
          </cell>
          <cell r="F3">
            <v>-0.34408688276501914</v>
          </cell>
          <cell r="G3">
            <v>1.0817734033580406</v>
          </cell>
          <cell r="H3">
            <v>0</v>
          </cell>
          <cell r="I3">
            <v>1.6965191739542786E-2</v>
          </cell>
          <cell r="J3">
            <v>5.2631578947368363E-2</v>
          </cell>
          <cell r="K3">
            <v>4.9555213004536539E-2</v>
          </cell>
          <cell r="L3">
            <v>7.4955668784440668E-2</v>
          </cell>
          <cell r="M3">
            <v>0.39411955786185038</v>
          </cell>
          <cell r="N3">
            <v>0.14516488356860358</v>
          </cell>
          <cell r="O3">
            <v>1.2048192771084338E-2</v>
          </cell>
          <cell r="P3">
            <v>0</v>
          </cell>
          <cell r="Q3">
            <v>5.301204819277109E-2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6.5060240963855431E-2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6.0240963855421686E-2</v>
          </cell>
          <cell r="AB3">
            <v>0</v>
          </cell>
          <cell r="AC3">
            <v>0</v>
          </cell>
          <cell r="AD3">
            <v>0</v>
          </cell>
          <cell r="AE3">
            <v>0.21517023837370985</v>
          </cell>
          <cell r="AF3">
            <v>0.41691170310207848</v>
          </cell>
          <cell r="AG3">
            <v>5.7774912401473054E-2</v>
          </cell>
          <cell r="AH3">
            <v>3.4320173074720767E-2</v>
          </cell>
          <cell r="AI3">
            <v>0.957903895387472</v>
          </cell>
          <cell r="AJ3">
            <v>2.4868862769866809</v>
          </cell>
          <cell r="AK3">
            <v>4.8812142007549082E-2</v>
          </cell>
          <cell r="AL3">
            <v>1.0120481927710845E-2</v>
          </cell>
          <cell r="AM3">
            <v>0</v>
          </cell>
          <cell r="AN3">
            <v>0</v>
          </cell>
          <cell r="AO3">
            <v>9.4833579882780364E-2</v>
          </cell>
          <cell r="AP3">
            <v>1.3143695881835621E-2</v>
          </cell>
          <cell r="AQ3">
            <v>2.4868628815158385</v>
          </cell>
          <cell r="AR3">
            <v>1.0276569165292817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1.0276569165292821</v>
          </cell>
          <cell r="BF3">
            <v>1.034830884472425</v>
          </cell>
          <cell r="BG3">
            <v>1</v>
          </cell>
          <cell r="BH3">
            <v>7.7981709871535569E-3</v>
          </cell>
          <cell r="BI3">
            <v>0.9606172198386812</v>
          </cell>
          <cell r="BJ3">
            <v>0.85266349376538764</v>
          </cell>
          <cell r="BK3">
            <v>0.14118278743416063</v>
          </cell>
          <cell r="BL3">
            <v>0.2</v>
          </cell>
          <cell r="BM3">
            <v>0</v>
          </cell>
          <cell r="BN3">
            <v>1.4783999857423529E-2</v>
          </cell>
          <cell r="BO3">
            <v>8.5542168674698806E-3</v>
          </cell>
          <cell r="BP3">
            <v>0</v>
          </cell>
          <cell r="BQ3">
            <v>0</v>
          </cell>
          <cell r="BR3">
            <v>2.8679512097944851E-2</v>
          </cell>
          <cell r="BS3">
            <v>3.9746277306781392E-3</v>
          </cell>
          <cell r="BT3">
            <v>2.4868758861856164</v>
          </cell>
          <cell r="BU3">
            <v>1.027656916529285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1.0276569165293048</v>
          </cell>
          <cell r="CI3">
            <v>1.0348308844724252</v>
          </cell>
          <cell r="CJ3">
            <v>1</v>
          </cell>
          <cell r="CK3">
            <v>2.3596545730812349E-3</v>
          </cell>
          <cell r="CL3">
            <v>0.95910802873975731</v>
          </cell>
          <cell r="CM3">
            <v>0.84838194577282056</v>
          </cell>
          <cell r="CN3">
            <v>0.14140717696268254</v>
          </cell>
          <cell r="CO3">
            <v>0.2</v>
          </cell>
          <cell r="CP3">
            <v>0</v>
          </cell>
          <cell r="CQ3">
            <v>0.15157438819220068</v>
          </cell>
          <cell r="CR3">
            <v>6.2650602409638559E-3</v>
          </cell>
          <cell r="CS3">
            <v>0</v>
          </cell>
          <cell r="CT3">
            <v>0</v>
          </cell>
          <cell r="CU3">
            <v>0.29339810754588008</v>
          </cell>
          <cell r="CV3">
            <v>4.0656588788959301E-2</v>
          </cell>
          <cell r="CW3">
            <v>2.4868948562239011</v>
          </cell>
          <cell r="CX3">
            <v>1.0276569165292881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1.0276569165292937</v>
          </cell>
          <cell r="DL3">
            <v>1.034830884472425</v>
          </cell>
          <cell r="DM3">
            <v>1</v>
          </cell>
          <cell r="DN3">
            <v>2.4162341952214398E-2</v>
          </cell>
          <cell r="DO3">
            <v>0.95691082200446453</v>
          </cell>
          <cell r="DP3">
            <v>0.84232283814235764</v>
          </cell>
          <cell r="DQ3">
            <v>0.14173513373768934</v>
          </cell>
          <cell r="DR3">
            <v>0.2</v>
          </cell>
          <cell r="DS3">
            <v>0</v>
          </cell>
          <cell r="DT3">
            <v>0.27657727050861686</v>
          </cell>
          <cell r="DU3">
            <v>0.62602098513573812</v>
          </cell>
          <cell r="DV3">
            <v>4.9264433803505613E-2</v>
          </cell>
          <cell r="DW3">
            <v>5.7987195917174286E-2</v>
          </cell>
          <cell r="DX3">
            <v>2.7012966130939087</v>
          </cell>
          <cell r="DY3">
            <v>9.4139966170066813</v>
          </cell>
          <cell r="DZ3">
            <v>3.6223611004025671E-2</v>
          </cell>
          <cell r="EA3">
            <v>2.3855421686746988E-3</v>
          </cell>
          <cell r="EB3">
            <v>0</v>
          </cell>
          <cell r="EC3">
            <v>0</v>
          </cell>
          <cell r="ED3">
            <v>8.1964545760686763E-2</v>
          </cell>
          <cell r="EE3">
            <v>6.4501508153810968E-3</v>
          </cell>
          <cell r="EF3">
            <v>9.4140065912266468</v>
          </cell>
          <cell r="EG3">
            <v>1.0827321798890674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1.082732179889067</v>
          </cell>
          <cell r="EU3">
            <v>0.93603980604998638</v>
          </cell>
          <cell r="EV3">
            <v>1</v>
          </cell>
          <cell r="EW3">
            <v>7.5939135918457841E-3</v>
          </cell>
          <cell r="EX3">
            <v>2.7004357969802499</v>
          </cell>
          <cell r="EY3">
            <v>2.6113296203086742</v>
          </cell>
          <cell r="EZ3">
            <v>0.1495348686194295</v>
          </cell>
          <cell r="FA3">
            <v>0.2</v>
          </cell>
          <cell r="FB3">
            <v>0</v>
          </cell>
          <cell r="FC3">
            <v>4.7312851760670592E-2</v>
          </cell>
          <cell r="FD3">
            <v>2.9277108433734943E-3</v>
          </cell>
          <cell r="FE3">
            <v>0</v>
          </cell>
          <cell r="FF3">
            <v>0</v>
          </cell>
          <cell r="FG3">
            <v>0.10711432524799605</v>
          </cell>
          <cell r="FH3">
            <v>8.4293232889512768E-3</v>
          </cell>
          <cell r="FI3">
            <v>9.4139896811424251</v>
          </cell>
          <cell r="FJ3">
            <v>1.0827321798890646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1.0827321798890759</v>
          </cell>
          <cell r="FX3">
            <v>0.93603980604998627</v>
          </cell>
          <cell r="FY3">
            <v>1</v>
          </cell>
          <cell r="FZ3">
            <v>9.920282541487295E-3</v>
          </cell>
          <cell r="GA3">
            <v>2.7018953685951903</v>
          </cell>
          <cell r="GB3">
            <v>2.6152236982727448</v>
          </cell>
          <cell r="GC3">
            <v>0.14945327865420047</v>
          </cell>
          <cell r="GD3">
            <v>0.2</v>
          </cell>
          <cell r="GE3">
            <v>0</v>
          </cell>
          <cell r="GF3">
            <v>0.19304081077844751</v>
          </cell>
          <cell r="GG3">
            <v>2.7108433734939759E-3</v>
          </cell>
          <cell r="GH3">
            <v>0</v>
          </cell>
          <cell r="GI3">
            <v>0</v>
          </cell>
          <cell r="GJ3">
            <v>0.43694210742601197</v>
          </cell>
          <cell r="GK3">
            <v>3.4384959699173233E-2</v>
          </cell>
          <cell r="GL3">
            <v>9.4139964462756147</v>
          </cell>
          <cell r="GM3">
            <v>1.0827321798890652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1.0827321798890728</v>
          </cell>
          <cell r="HA3">
            <v>0.93603980604998616</v>
          </cell>
          <cell r="HB3">
            <v>1</v>
          </cell>
          <cell r="HC3">
            <v>4.0473000038984575E-2</v>
          </cell>
          <cell r="HD3">
            <v>2.7013113500845241</v>
          </cell>
          <cell r="HE3">
            <v>2.6136615519242627</v>
          </cell>
          <cell r="HF3">
            <v>0.14948591461913474</v>
          </cell>
          <cell r="HG3">
            <v>0.2</v>
          </cell>
          <cell r="HH3">
            <v>0</v>
          </cell>
          <cell r="HI3">
            <v>0.15061805735711239</v>
          </cell>
          <cell r="HJ3">
            <v>0.29248175381035735</v>
          </cell>
          <cell r="HK3">
            <v>3.8125537363624895E-2</v>
          </cell>
          <cell r="HL3">
            <v>2.7131100629478277E-2</v>
          </cell>
          <cell r="HM3">
            <v>5.4325110411402751</v>
          </cell>
          <cell r="HN3">
            <v>14.639196172767191</v>
          </cell>
          <cell r="HO3">
            <v>2.8328114907423634E-2</v>
          </cell>
          <cell r="HP3">
            <v>0</v>
          </cell>
          <cell r="HQ3">
            <v>0</v>
          </cell>
          <cell r="HR3">
            <v>0</v>
          </cell>
          <cell r="HS3">
            <v>5.5009717132521167E-2</v>
          </cell>
          <cell r="HT3">
            <v>7.1706183328558524E-3</v>
          </cell>
          <cell r="HU3">
            <v>14.639196172767191</v>
          </cell>
          <cell r="HV3">
            <v>1.0703864390270965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1.0703864390270901</v>
          </cell>
          <cell r="IJ3">
            <v>0.96529610314610959</v>
          </cell>
          <cell r="IK3">
            <v>1</v>
          </cell>
          <cell r="IL3">
            <v>5.1027941116944843E-3</v>
          </cell>
          <cell r="IM3">
            <v>5.4325110411403035</v>
          </cell>
          <cell r="IN3">
            <v>5.2108030110971315</v>
          </cell>
          <cell r="IO3">
            <v>0.14888744287459704</v>
          </cell>
          <cell r="IP3">
            <v>0.2</v>
          </cell>
          <cell r="IQ3">
            <v>0</v>
          </cell>
          <cell r="IR3">
            <v>3.4313156488986786E-2</v>
          </cell>
          <cell r="IS3">
            <v>0</v>
          </cell>
          <cell r="IT3">
            <v>0</v>
          </cell>
          <cell r="IU3">
            <v>0</v>
          </cell>
          <cell r="IV3">
            <v>6.6631932218279705E-2</v>
          </cell>
          <cell r="IW3">
            <v>8.6855955569991299E-3</v>
          </cell>
          <cell r="IX3">
            <v>14.639196172767187</v>
          </cell>
          <cell r="IY3">
            <v>1.0703864390270816</v>
          </cell>
          <cell r="IZ3">
            <v>0</v>
          </cell>
          <cell r="JA3">
            <v>0</v>
          </cell>
          <cell r="JB3">
            <v>0</v>
          </cell>
          <cell r="JC3">
            <v>0</v>
          </cell>
          <cell r="JD3">
            <v>0</v>
          </cell>
        </row>
        <row r="4">
          <cell r="A4">
            <v>2018</v>
          </cell>
          <cell r="B4">
            <v>4.4947373908347634</v>
          </cell>
          <cell r="C4">
            <v>0.81852022863354101</v>
          </cell>
          <cell r="D4">
            <v>0.26855246827546703</v>
          </cell>
          <cell r="E4">
            <v>0.96880999999999995</v>
          </cell>
          <cell r="F4">
            <v>-0.36372554473216362</v>
          </cell>
          <cell r="G4">
            <v>1.0489081560971318</v>
          </cell>
          <cell r="H4">
            <v>0</v>
          </cell>
          <cell r="I4">
            <v>1.7523313308594742E-2</v>
          </cell>
          <cell r="J4">
            <v>5.2631578947368363E-2</v>
          </cell>
          <cell r="K4">
            <v>5.2826469943787785E-2</v>
          </cell>
          <cell r="L4">
            <v>7.9934163878828748E-2</v>
          </cell>
          <cell r="M4">
            <v>0.41883641540667826</v>
          </cell>
          <cell r="N4">
            <v>0.14395768286156338</v>
          </cell>
          <cell r="O4">
            <v>2.4096385542168676E-2</v>
          </cell>
          <cell r="P4">
            <v>0</v>
          </cell>
          <cell r="Q4">
            <v>0.10602409638554218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0.13012048192771086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0.12048192771084337</v>
          </cell>
          <cell r="AB4">
            <v>0</v>
          </cell>
          <cell r="AC4">
            <v>0</v>
          </cell>
          <cell r="AD4">
            <v>0</v>
          </cell>
          <cell r="AE4">
            <v>0.21810761341230731</v>
          </cell>
          <cell r="AF4">
            <v>0.41323869875789704</v>
          </cell>
          <cell r="AG4">
            <v>5.5018271341309856E-2</v>
          </cell>
          <cell r="AH4">
            <v>3.2785921105234359E-2</v>
          </cell>
          <cell r="AI4">
            <v>0.96752425127646591</v>
          </cell>
          <cell r="AJ4">
            <v>2.647619916559711</v>
          </cell>
          <cell r="AK4">
            <v>4.9332408519947871E-2</v>
          </cell>
          <cell r="AL4">
            <v>2.0240963855421689E-2</v>
          </cell>
          <cell r="AM4">
            <v>0</v>
          </cell>
          <cell r="AN4">
            <v>0</v>
          </cell>
          <cell r="AO4">
            <v>9.3966414174113944E-2</v>
          </cell>
          <cell r="AP4">
            <v>1.2516316559774034E-2</v>
          </cell>
          <cell r="AQ4">
            <v>2.6475687691180165</v>
          </cell>
          <cell r="AR4">
            <v>1.0538558110412299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1.0254938142200514</v>
          </cell>
          <cell r="BF4">
            <v>1.0725591017161982</v>
          </cell>
          <cell r="BG4">
            <v>1</v>
          </cell>
          <cell r="BH4">
            <v>7.4332200109295359E-3</v>
          </cell>
          <cell r="BI4">
            <v>0.97310957209994775</v>
          </cell>
          <cell r="BJ4">
            <v>0.88140890236369229</v>
          </cell>
          <cell r="BK4">
            <v>0.14359378544910104</v>
          </cell>
          <cell r="BL4">
            <v>0.2</v>
          </cell>
          <cell r="BM4">
            <v>0</v>
          </cell>
          <cell r="BN4">
            <v>1.4966179896688386E-2</v>
          </cell>
          <cell r="BO4">
            <v>1.7108433734939761E-2</v>
          </cell>
          <cell r="BP4">
            <v>0</v>
          </cell>
          <cell r="BQ4">
            <v>0</v>
          </cell>
          <cell r="BR4">
            <v>2.8422327457095175E-2</v>
          </cell>
          <cell r="BS4">
            <v>3.7849511567876106E-3</v>
          </cell>
          <cell r="BT4">
            <v>2.6475971977471873</v>
          </cell>
          <cell r="BU4">
            <v>1.0538558110412253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1.0254938142200434</v>
          </cell>
          <cell r="CI4">
            <v>1.0725591017161986</v>
          </cell>
          <cell r="CJ4">
            <v>1</v>
          </cell>
          <cell r="CK4">
            <v>2.2518812385107531E-3</v>
          </cell>
          <cell r="CL4">
            <v>0.96999929819834951</v>
          </cell>
          <cell r="CM4">
            <v>0.87622234631028983</v>
          </cell>
          <cell r="CN4">
            <v>0.14404709298400151</v>
          </cell>
          <cell r="CO4">
            <v>0.2</v>
          </cell>
          <cell r="CP4">
            <v>0</v>
          </cell>
          <cell r="CQ4">
            <v>0.15381024859409395</v>
          </cell>
          <cell r="CR4">
            <v>1.2530120481927712E-2</v>
          </cell>
          <cell r="CS4">
            <v>0</v>
          </cell>
          <cell r="CT4">
            <v>0</v>
          </cell>
          <cell r="CU4">
            <v>0.29084802687121836</v>
          </cell>
          <cell r="CV4">
            <v>3.8717003624748211E-2</v>
          </cell>
          <cell r="CW4">
            <v>2.6476386723284722</v>
          </cell>
          <cell r="CX4">
            <v>1.0538558110412251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1.02549381422004</v>
          </cell>
          <cell r="DL4">
            <v>1.0725591017161982</v>
          </cell>
          <cell r="DM4">
            <v>1</v>
          </cell>
          <cell r="DN4">
            <v>2.3100854845929636E-2</v>
          </cell>
          <cell r="DO4">
            <v>0.96548431447068994</v>
          </cell>
          <cell r="DP4">
            <v>0.86888508790849317</v>
          </cell>
          <cell r="DQ4">
            <v>0.14470814077815045</v>
          </cell>
          <cell r="DR4">
            <v>0.2</v>
          </cell>
          <cell r="DS4">
            <v>0</v>
          </cell>
          <cell r="DT4">
            <v>0.29627378154126766</v>
          </cell>
          <cell r="DU4">
            <v>0.63236756313798981</v>
          </cell>
          <cell r="DV4">
            <v>4.9964518177900187E-2</v>
          </cell>
          <cell r="DW4">
            <v>6.2493596305916492E-2</v>
          </cell>
          <cell r="DX4">
            <v>2.6967501544574248</v>
          </cell>
          <cell r="DY4">
            <v>9.8293599816487838</v>
          </cell>
          <cell r="DZ4">
            <v>3.8815903021772728E-2</v>
          </cell>
          <cell r="EA4">
            <v>4.7710843373493976E-3</v>
          </cell>
          <cell r="EB4">
            <v>0</v>
          </cell>
          <cell r="EC4">
            <v>0</v>
          </cell>
          <cell r="ED4">
            <v>8.2797540965372382E-2</v>
          </cell>
          <cell r="EE4">
            <v>6.5418263449968598E-3</v>
          </cell>
          <cell r="EF4">
            <v>9.8293809676713089</v>
          </cell>
          <cell r="EG4">
            <v>1.1551438369204341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1.0668786412525262</v>
          </cell>
          <cell r="EU4">
            <v>0.92197124590419721</v>
          </cell>
          <cell r="EV4">
            <v>1</v>
          </cell>
          <cell r="EW4">
            <v>8.1863001688042784E-3</v>
          </cell>
          <cell r="EX4">
            <v>2.6950229908332308</v>
          </cell>
          <cell r="EY4">
            <v>2.6968896397170541</v>
          </cell>
          <cell r="EZ4">
            <v>0.15962702685450406</v>
          </cell>
          <cell r="FA4">
            <v>0.2</v>
          </cell>
          <cell r="FB4">
            <v>0</v>
          </cell>
          <cell r="FC4">
            <v>5.0670783582712695E-2</v>
          </cell>
          <cell r="FD4">
            <v>5.8554216867469887E-3</v>
          </cell>
          <cell r="FE4">
            <v>0</v>
          </cell>
          <cell r="FF4">
            <v>0</v>
          </cell>
          <cell r="FG4">
            <v>0.10819838926467</v>
          </cell>
          <cell r="FH4">
            <v>8.549097470982394E-3</v>
          </cell>
          <cell r="FI4">
            <v>9.8293453851003036</v>
          </cell>
          <cell r="FJ4">
            <v>1.1551438369130198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1.0668786412456812</v>
          </cell>
          <cell r="FX4">
            <v>0.92197124593522306</v>
          </cell>
          <cell r="FY4">
            <v>1</v>
          </cell>
          <cell r="FZ4">
            <v>1.0689199593829158E-2</v>
          </cell>
          <cell r="GA4">
            <v>2.6979520834330182</v>
          </cell>
          <cell r="GB4">
            <v>2.7016156966406899</v>
          </cell>
          <cell r="GC4">
            <v>0.15945304949355218</v>
          </cell>
          <cell r="GD4">
            <v>0.2</v>
          </cell>
          <cell r="GE4">
            <v>0</v>
          </cell>
          <cell r="GF4">
            <v>0.20678710807387002</v>
          </cell>
          <cell r="GG4">
            <v>5.4216867469879517E-3</v>
          </cell>
          <cell r="GH4">
            <v>0</v>
          </cell>
          <cell r="GI4">
            <v>0</v>
          </cell>
          <cell r="GJ4">
            <v>0.4413716073487951</v>
          </cell>
          <cell r="GK4">
            <v>3.4873594361920925E-2</v>
          </cell>
          <cell r="GL4">
            <v>9.8293596232228868</v>
          </cell>
          <cell r="GM4">
            <v>1.1551438369104858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1.0668786412433404</v>
          </cell>
          <cell r="HA4">
            <v>0.92197124594579249</v>
          </cell>
          <cell r="HB4">
            <v>1</v>
          </cell>
          <cell r="HC4">
            <v>4.3618098040049312E-2</v>
          </cell>
          <cell r="HD4">
            <v>2.6967796693790693</v>
          </cell>
          <cell r="HE4">
            <v>2.6997198012639916</v>
          </cell>
          <cell r="HF4">
            <v>0.15952263938287542</v>
          </cell>
          <cell r="HG4">
            <v>0.2</v>
          </cell>
          <cell r="HH4">
            <v>0</v>
          </cell>
          <cell r="HI4">
            <v>0.16076683761585531</v>
          </cell>
          <cell r="HJ4">
            <v>0.29549474201303255</v>
          </cell>
          <cell r="HK4">
            <v>3.8974893342353344E-2</v>
          </cell>
          <cell r="HL4">
            <v>2.930130784468149E-2</v>
          </cell>
          <cell r="HM4">
            <v>5.4274808064521256</v>
          </cell>
          <cell r="HN4">
            <v>15.122067640623635</v>
          </cell>
          <cell r="HO4">
            <v>3.0236888784768986E-2</v>
          </cell>
          <cell r="HP4">
            <v>0</v>
          </cell>
          <cell r="HQ4">
            <v>0</v>
          </cell>
          <cell r="HR4">
            <v>0</v>
          </cell>
          <cell r="HS4">
            <v>5.5576397366735017E-2</v>
          </cell>
          <cell r="HT4">
            <v>7.3303644760800962E-3</v>
          </cell>
          <cell r="HU4">
            <v>15.12206764062363</v>
          </cell>
          <cell r="HV4">
            <v>1.1394903719991207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1.0645597986413531</v>
          </cell>
          <cell r="IJ4">
            <v>0.93692748186649555</v>
          </cell>
          <cell r="IK4">
            <v>1</v>
          </cell>
          <cell r="IL4">
            <v>5.5109648213951161E-3</v>
          </cell>
          <cell r="IM4">
            <v>5.4274808064522757</v>
          </cell>
          <cell r="IN4">
            <v>5.3807054921671309</v>
          </cell>
          <cell r="IO4">
            <v>0.15830567592980996</v>
          </cell>
          <cell r="IP4">
            <v>0.2</v>
          </cell>
          <cell r="IQ4">
            <v>0</v>
          </cell>
          <cell r="IR4">
            <v>3.662520785454644E-2</v>
          </cell>
          <cell r="IS4">
            <v>0</v>
          </cell>
          <cell r="IT4">
            <v>0</v>
          </cell>
          <cell r="IU4">
            <v>0</v>
          </cell>
          <cell r="IV4">
            <v>6.7318338201146563E-2</v>
          </cell>
          <cell r="IW4">
            <v>8.8790921743659712E-3</v>
          </cell>
          <cell r="IX4">
            <v>15.122067640623628</v>
          </cell>
          <cell r="IY4">
            <v>1.139490371999123</v>
          </cell>
          <cell r="IZ4">
            <v>0</v>
          </cell>
          <cell r="JA4">
            <v>0</v>
          </cell>
          <cell r="JB4">
            <v>0</v>
          </cell>
          <cell r="JC4">
            <v>0</v>
          </cell>
          <cell r="JD4">
            <v>0</v>
          </cell>
        </row>
        <row r="5">
          <cell r="A5">
            <v>2019</v>
          </cell>
          <cell r="B5">
            <v>4.4947373908347634</v>
          </cell>
          <cell r="C5">
            <v>0.82514675379125035</v>
          </cell>
          <cell r="D5">
            <v>0.28463783997092851</v>
          </cell>
          <cell r="E5">
            <v>0.97841</v>
          </cell>
          <cell r="F5">
            <v>-0.38355703051548889</v>
          </cell>
          <cell r="G5">
            <v>1.045376901964741</v>
          </cell>
          <cell r="H5">
            <v>0</v>
          </cell>
          <cell r="I5">
            <v>1.8262844701021182E-2</v>
          </cell>
          <cell r="J5">
            <v>5.2631578947368363E-2</v>
          </cell>
          <cell r="K5">
            <v>5.6214750894073136E-2</v>
          </cell>
          <cell r="L5">
            <v>8.5591701068359047E-2</v>
          </cell>
          <cell r="M5">
            <v>0.44470713663438188</v>
          </cell>
          <cell r="N5">
            <v>0.1423865578373146</v>
          </cell>
          <cell r="O5">
            <v>3.6144578313253017E-2</v>
          </cell>
          <cell r="P5">
            <v>0</v>
          </cell>
          <cell r="Q5">
            <v>0.15903614457831328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0.19518072289156629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0.18072289156626506</v>
          </cell>
          <cell r="AB5">
            <v>0</v>
          </cell>
          <cell r="AC5">
            <v>0</v>
          </cell>
          <cell r="AD5">
            <v>0</v>
          </cell>
          <cell r="AE5">
            <v>0.22065436829833526</v>
          </cell>
          <cell r="AF5">
            <v>0.40884580563405243</v>
          </cell>
          <cell r="AG5">
            <v>5.239200788844995E-2</v>
          </cell>
          <cell r="AH5">
            <v>3.1619234735433689E-2</v>
          </cell>
          <cell r="AI5">
            <v>0.9774601497626948</v>
          </cell>
          <cell r="AJ5">
            <v>2.813742113122971</v>
          </cell>
          <cell r="AK5">
            <v>4.9755689370511294E-2</v>
          </cell>
          <cell r="AL5">
            <v>3.0361445783132535E-2</v>
          </cell>
          <cell r="AM5">
            <v>0</v>
          </cell>
          <cell r="AN5">
            <v>0</v>
          </cell>
          <cell r="AO5">
            <v>9.2917353910348749E-2</v>
          </cell>
          <cell r="AP5">
            <v>1.1918608393729792E-2</v>
          </cell>
          <cell r="AQ5">
            <v>2.8136583095784564</v>
          </cell>
          <cell r="AR5">
            <v>1.078759531997276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1.0236310515111557</v>
          </cell>
          <cell r="BF5">
            <v>1.1129857811804489</v>
          </cell>
          <cell r="BG5">
            <v>1</v>
          </cell>
          <cell r="BH5">
            <v>7.1475222241232407E-3</v>
          </cell>
          <cell r="BI5">
            <v>0.9860911022433182</v>
          </cell>
          <cell r="BJ5">
            <v>0.90830562524424541</v>
          </cell>
          <cell r="BK5">
            <v>0.14616938897345366</v>
          </cell>
          <cell r="BL5">
            <v>0.2</v>
          </cell>
          <cell r="BM5">
            <v>0</v>
          </cell>
          <cell r="BN5">
            <v>1.5120409329312008E-2</v>
          </cell>
          <cell r="BO5">
            <v>2.5662650602409645E-2</v>
          </cell>
          <cell r="BP5">
            <v>0</v>
          </cell>
          <cell r="BQ5">
            <v>0</v>
          </cell>
          <cell r="BR5">
            <v>2.8113130623574744E-2</v>
          </cell>
          <cell r="BS5">
            <v>3.6042453876179614E-3</v>
          </cell>
          <cell r="BT5">
            <v>2.8137049130556386</v>
          </cell>
          <cell r="BU5">
            <v>1.0787595319972627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1.0236310515111475</v>
          </cell>
          <cell r="CI5">
            <v>1.1129857811804496</v>
          </cell>
          <cell r="CJ5">
            <v>1</v>
          </cell>
          <cell r="CK5">
            <v>2.1688300512964515E-3</v>
          </cell>
          <cell r="CL5">
            <v>0.98127764538397155</v>
          </cell>
          <cell r="CM5">
            <v>0.90206558253272395</v>
          </cell>
          <cell r="CN5">
            <v>0.14685528626469507</v>
          </cell>
          <cell r="CO5">
            <v>0.2</v>
          </cell>
          <cell r="CP5">
            <v>0</v>
          </cell>
          <cell r="CQ5">
            <v>0.15578115477374374</v>
          </cell>
          <cell r="CR5">
            <v>1.8795180722891564E-2</v>
          </cell>
          <cell r="CS5">
            <v>0</v>
          </cell>
          <cell r="CT5">
            <v>0</v>
          </cell>
          <cell r="CU5">
            <v>0.28781119883725959</v>
          </cell>
          <cell r="CV5">
            <v>3.6869154107102196E-2</v>
          </cell>
          <cell r="CW5">
            <v>2.813772840700743</v>
          </cell>
          <cell r="CX5">
            <v>1.078759531997276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1.0236310515111604</v>
          </cell>
          <cell r="DL5">
            <v>1.1129857811804489</v>
          </cell>
          <cell r="DM5">
            <v>1</v>
          </cell>
          <cell r="DN5">
            <v>2.2303067439364315E-2</v>
          </cell>
          <cell r="DO5">
            <v>0.97431483201530789</v>
          </cell>
          <cell r="DP5">
            <v>0.89324474893293726</v>
          </cell>
          <cell r="DQ5">
            <v>0.14785411177923483</v>
          </cell>
          <cell r="DR5">
            <v>0.2</v>
          </cell>
          <cell r="DS5">
            <v>0</v>
          </cell>
          <cell r="DT5">
            <v>0.31684274077342894</v>
          </cell>
          <cell r="DU5">
            <v>0.64289015448545994</v>
          </cell>
          <cell r="DV5">
            <v>5.0161106852896674E-2</v>
          </cell>
          <cell r="DW5">
            <v>6.7495266767069628E-2</v>
          </cell>
          <cell r="DX5">
            <v>2.6926562107212093</v>
          </cell>
          <cell r="DY5">
            <v>10.351875435796517</v>
          </cell>
          <cell r="DZ5">
            <v>4.1524638821858702E-2</v>
          </cell>
          <cell r="EA5">
            <v>7.1566265060240969E-3</v>
          </cell>
          <cell r="EB5">
            <v>0</v>
          </cell>
          <cell r="EC5">
            <v>0</v>
          </cell>
          <cell r="ED5">
            <v>8.4179578427516694E-2</v>
          </cell>
          <cell r="EE5">
            <v>6.5675805273971372E-3</v>
          </cell>
          <cell r="EF5">
            <v>10.351909309438437</v>
          </cell>
          <cell r="EG5">
            <v>1.2224720377551321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1.0582855560344695</v>
          </cell>
          <cell r="EU5">
            <v>0.92337317385516582</v>
          </cell>
          <cell r="EV5">
            <v>1</v>
          </cell>
          <cell r="EW5">
            <v>8.8442355879548261E-3</v>
          </cell>
          <cell r="EX5">
            <v>2.6900384205220638</v>
          </cell>
          <cell r="EY5">
            <v>2.7641429467659266</v>
          </cell>
          <cell r="EZ5">
            <v>0.16905373455282985</v>
          </cell>
          <cell r="FA5">
            <v>0.2</v>
          </cell>
          <cell r="FB5">
            <v>0</v>
          </cell>
          <cell r="FC5">
            <v>5.4175986092522339E-2</v>
          </cell>
          <cell r="FD5">
            <v>8.783132530120483E-3</v>
          </cell>
          <cell r="FE5">
            <v>0</v>
          </cell>
          <cell r="FF5">
            <v>0</v>
          </cell>
          <cell r="FG5">
            <v>0.10999491350636391</v>
          </cell>
          <cell r="FH5">
            <v>8.582720873532736E-3</v>
          </cell>
          <cell r="FI5">
            <v>10.351851872245712</v>
          </cell>
          <cell r="FJ5">
            <v>1.2224720377422991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1.0582855560301525</v>
          </cell>
          <cell r="FX5">
            <v>0.92337317390596452</v>
          </cell>
          <cell r="FY5">
            <v>1</v>
          </cell>
          <cell r="FZ5">
            <v>1.1542220291786188E-2</v>
          </cell>
          <cell r="GA5">
            <v>2.694478734382892</v>
          </cell>
          <cell r="GB5">
            <v>2.7698433802263627</v>
          </cell>
          <cell r="GC5">
            <v>0.16878057853774261</v>
          </cell>
          <cell r="GD5">
            <v>0.2</v>
          </cell>
          <cell r="GE5">
            <v>0</v>
          </cell>
          <cell r="GF5">
            <v>0.22114214824721148</v>
          </cell>
          <cell r="GG5">
            <v>8.1325301204819272E-3</v>
          </cell>
          <cell r="GH5">
            <v>0</v>
          </cell>
          <cell r="GI5">
            <v>0</v>
          </cell>
          <cell r="GJ5">
            <v>0.44871560748341033</v>
          </cell>
          <cell r="GK5">
            <v>3.5010805451966803E-2</v>
          </cell>
          <cell r="GL5">
            <v>10.351874858017982</v>
          </cell>
          <cell r="GM5">
            <v>1.2224720377379303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1.0582855560286921</v>
          </cell>
          <cell r="HA5">
            <v>0.9233731739232699</v>
          </cell>
          <cell r="HB5">
            <v>1</v>
          </cell>
          <cell r="HC5">
            <v>4.71088153445487E-2</v>
          </cell>
          <cell r="HD5">
            <v>2.6927008813815547</v>
          </cell>
          <cell r="HE5">
            <v>2.7675565790026795</v>
          </cell>
          <cell r="HF5">
            <v>0.16888984402889101</v>
          </cell>
          <cell r="HG5">
            <v>0.2</v>
          </cell>
          <cell r="HH5">
            <v>0</v>
          </cell>
          <cell r="HI5">
            <v>0.17152863044555341</v>
          </cell>
          <cell r="HJ5">
            <v>0.30052242045128125</v>
          </cell>
          <cell r="HK5">
            <v>3.9833443095967973E-2</v>
          </cell>
          <cell r="HL5">
            <v>3.1734980297897043E-2</v>
          </cell>
          <cell r="HM5">
            <v>5.421907508604737</v>
          </cell>
          <cell r="HN5">
            <v>15.615954878183853</v>
          </cell>
          <cell r="HO5">
            <v>3.2260957540129802E-2</v>
          </cell>
          <cell r="HP5">
            <v>0</v>
          </cell>
          <cell r="HQ5">
            <v>0</v>
          </cell>
          <cell r="HR5">
            <v>0</v>
          </cell>
          <cell r="HS5">
            <v>5.6521998810648955E-2</v>
          </cell>
          <cell r="HT5">
            <v>7.4918397765911847E-3</v>
          </cell>
          <cell r="HU5">
            <v>15.615954878183853</v>
          </cell>
          <cell r="HV5">
            <v>1.2078427028727774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1.059985000797979</v>
          </cell>
          <cell r="IJ5">
            <v>0.91190726197409488</v>
          </cell>
          <cell r="IK5">
            <v>1</v>
          </cell>
          <cell r="IL5">
            <v>5.9686878468506524E-3</v>
          </cell>
          <cell r="IM5">
            <v>5.4219075086047708</v>
          </cell>
          <cell r="IN5">
            <v>5.5158870178093764</v>
          </cell>
          <cell r="IO5">
            <v>0.1671742525175885</v>
          </cell>
          <cell r="IP5">
            <v>0.2</v>
          </cell>
          <cell r="IQ5">
            <v>0</v>
          </cell>
          <cell r="IR5">
            <v>3.9076913101228364E-2</v>
          </cell>
          <cell r="IS5">
            <v>0</v>
          </cell>
          <cell r="IT5">
            <v>0</v>
          </cell>
          <cell r="IU5">
            <v>0</v>
          </cell>
          <cell r="IV5">
            <v>6.8463722227837559E-2</v>
          </cell>
          <cell r="IW5">
            <v>9.0746832778915796E-3</v>
          </cell>
          <cell r="IX5">
            <v>15.615954878183832</v>
          </cell>
          <cell r="IY5">
            <v>1.2078427028727825</v>
          </cell>
          <cell r="IZ5">
            <v>0</v>
          </cell>
          <cell r="JA5">
            <v>0</v>
          </cell>
          <cell r="JB5">
            <v>0</v>
          </cell>
          <cell r="JC5">
            <v>0</v>
          </cell>
          <cell r="JD5">
            <v>0</v>
          </cell>
        </row>
        <row r="6">
          <cell r="A6">
            <v>2020</v>
          </cell>
          <cell r="B6">
            <v>4.4947373908347634</v>
          </cell>
          <cell r="C6">
            <v>0.8365637700580193</v>
          </cell>
          <cell r="D6">
            <v>0.30104002433169624</v>
          </cell>
          <cell r="E6">
            <v>0.98665999999999998</v>
          </cell>
          <cell r="F6">
            <v>-0.40429405199000223</v>
          </cell>
          <cell r="G6">
            <v>1.0444780686106816</v>
          </cell>
          <cell r="H6">
            <v>0</v>
          </cell>
          <cell r="I6">
            <v>1.9145390028937753E-2</v>
          </cell>
          <cell r="J6">
            <v>5.2631578947368363E-2</v>
          </cell>
          <cell r="K6">
            <v>5.9730809929114705E-2</v>
          </cell>
          <cell r="L6">
            <v>9.1850213143984241E-2</v>
          </cell>
          <cell r="M6">
            <v>0.47176643743373292</v>
          </cell>
          <cell r="N6">
            <v>0.14077812667621925</v>
          </cell>
          <cell r="O6">
            <v>4.8192771084337352E-2</v>
          </cell>
          <cell r="P6">
            <v>0</v>
          </cell>
          <cell r="Q6">
            <v>0.21204819277108436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0.26024096385542173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0.24096385542168675</v>
          </cell>
          <cell r="AB6">
            <v>0</v>
          </cell>
          <cell r="AC6">
            <v>0</v>
          </cell>
          <cell r="AD6">
            <v>0</v>
          </cell>
          <cell r="AE6">
            <v>0.22281177960544701</v>
          </cell>
          <cell r="AF6">
            <v>0.40402177984223325</v>
          </cell>
          <cell r="AG6">
            <v>4.988567047337527E-2</v>
          </cell>
          <cell r="AH6">
            <v>3.0728212038337435E-2</v>
          </cell>
          <cell r="AI6">
            <v>0.98770931656500671</v>
          </cell>
          <cell r="AJ6">
            <v>2.9900013572208919</v>
          </cell>
          <cell r="AK6">
            <v>5.0082508496650233E-2</v>
          </cell>
          <cell r="AL6">
            <v>4.0481927710843378E-2</v>
          </cell>
          <cell r="AM6">
            <v>0</v>
          </cell>
          <cell r="AN6">
            <v>0</v>
          </cell>
          <cell r="AO6">
            <v>9.17511062755621E-2</v>
          </cell>
          <cell r="AP6">
            <v>1.1348192687100543E-2</v>
          </cell>
          <cell r="AQ6">
            <v>2.9898791884545264</v>
          </cell>
          <cell r="AR6">
            <v>1.1036030692256316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1.0230297267291431</v>
          </cell>
          <cell r="BF6">
            <v>1.1556767042132758</v>
          </cell>
          <cell r="BG6">
            <v>1</v>
          </cell>
          <cell r="BH6">
            <v>6.921277914461026E-3</v>
          </cell>
          <cell r="BI6">
            <v>0.99957580617709629</v>
          </cell>
          <cell r="BJ6">
            <v>0.93505382981379903</v>
          </cell>
          <cell r="BK6">
            <v>0.14879889119654691</v>
          </cell>
          <cell r="BL6">
            <v>0.2</v>
          </cell>
          <cell r="BM6">
            <v>0</v>
          </cell>
          <cell r="BN6">
            <v>1.5246809853022555E-2</v>
          </cell>
          <cell r="BO6">
            <v>3.4216867469879522E-2</v>
          </cell>
          <cell r="BP6">
            <v>0</v>
          </cell>
          <cell r="BQ6">
            <v>0</v>
          </cell>
          <cell r="BR6">
            <v>2.7771672062829336E-2</v>
          </cell>
          <cell r="BS6">
            <v>3.4317912797657045E-3</v>
          </cell>
          <cell r="BT6">
            <v>2.989947175919522</v>
          </cell>
          <cell r="BU6">
            <v>1.1036030692256305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1.0230297267291546</v>
          </cell>
          <cell r="CI6">
            <v>1.1556767042132761</v>
          </cell>
          <cell r="CJ6">
            <v>1</v>
          </cell>
          <cell r="CK6">
            <v>2.1043237501083313E-3</v>
          </cell>
          <cell r="CL6">
            <v>0.99294715403662004</v>
          </cell>
          <cell r="CM6">
            <v>0.9275901834668665</v>
          </cell>
          <cell r="CN6">
            <v>0.1497196333174734</v>
          </cell>
          <cell r="CO6">
            <v>0.2</v>
          </cell>
          <cell r="CP6">
            <v>0</v>
          </cell>
          <cell r="CQ6">
            <v>0.15748783329908464</v>
          </cell>
          <cell r="CR6">
            <v>2.5060240963855424E-2</v>
          </cell>
          <cell r="CS6">
            <v>0</v>
          </cell>
          <cell r="CT6">
            <v>0</v>
          </cell>
          <cell r="CU6">
            <v>0.28449211044189038</v>
          </cell>
          <cell r="CV6">
            <v>3.5105686506509019E-2</v>
          </cell>
          <cell r="CW6">
            <v>2.9900461457943428</v>
          </cell>
          <cell r="CX6">
            <v>1.1036030692256418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1.0230297267291526</v>
          </cell>
          <cell r="DL6">
            <v>1.1556767042132758</v>
          </cell>
          <cell r="DM6">
            <v>1</v>
          </cell>
          <cell r="DN6">
            <v>2.1703099463786919E-2</v>
          </cell>
          <cell r="DO6">
            <v>0.98339488870231651</v>
          </cell>
          <cell r="DP6">
            <v>0.91705210092550993</v>
          </cell>
          <cell r="DQ6">
            <v>0.15105878646118509</v>
          </cell>
          <cell r="DR6">
            <v>0.2</v>
          </cell>
          <cell r="DS6">
            <v>0</v>
          </cell>
          <cell r="DT6">
            <v>0.33827418387522401</v>
          </cell>
          <cell r="DU6">
            <v>0.65773282359781504</v>
          </cell>
          <cell r="DV6">
            <v>5.0190013839295083E-2</v>
          </cell>
          <cell r="DW6">
            <v>7.2934154142730898E-2</v>
          </cell>
          <cell r="DX6">
            <v>2.6890249332635632</v>
          </cell>
          <cell r="DY6">
            <v>10.938600755655797</v>
          </cell>
          <cell r="DZ6">
            <v>4.4348810592085459E-2</v>
          </cell>
          <cell r="EA6">
            <v>9.5421686746987953E-3</v>
          </cell>
          <cell r="EB6">
            <v>0</v>
          </cell>
          <cell r="EC6">
            <v>0</v>
          </cell>
          <cell r="ED6">
            <v>8.6130101143200799E-2</v>
          </cell>
          <cell r="EE6">
            <v>6.5713812637207564E-3</v>
          </cell>
          <cell r="EF6">
            <v>10.938649825973322</v>
          </cell>
          <cell r="EG6">
            <v>1.2875527281015617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1.0532369562136894</v>
          </cell>
          <cell r="EU6">
            <v>0.93005775553709902</v>
          </cell>
          <cell r="EV6">
            <v>1</v>
          </cell>
          <cell r="EW6">
            <v>9.5601813178420834E-3</v>
          </cell>
          <cell r="EX6">
            <v>2.685485921405657</v>
          </cell>
          <cell r="EY6">
            <v>2.8189629621183201</v>
          </cell>
          <cell r="EZ6">
            <v>0.17758677467710299</v>
          </cell>
          <cell r="FA6">
            <v>0.2</v>
          </cell>
          <cell r="FB6">
            <v>0</v>
          </cell>
          <cell r="FC6">
            <v>5.7826486053292145E-2</v>
          </cell>
          <cell r="FD6">
            <v>1.1710843373493977E-2</v>
          </cell>
          <cell r="FE6">
            <v>0</v>
          </cell>
          <cell r="FF6">
            <v>0</v>
          </cell>
          <cell r="FG6">
            <v>0.11252802033045681</v>
          </cell>
          <cell r="FH6">
            <v>8.5876524407862802E-3</v>
          </cell>
          <cell r="FI6">
            <v>10.938566616879717</v>
          </cell>
          <cell r="FJ6">
            <v>1.2875527280855337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1.0532369562116346</v>
          </cell>
          <cell r="FX6">
            <v>0.93005775559766912</v>
          </cell>
          <cell r="FY6">
            <v>1</v>
          </cell>
          <cell r="FZ6">
            <v>1.2469355344328494E-2</v>
          </cell>
          <cell r="GA6">
            <v>2.6914899172487132</v>
          </cell>
          <cell r="GB6">
            <v>2.8257941824259039</v>
          </cell>
          <cell r="GC6">
            <v>0.17721068384283861</v>
          </cell>
          <cell r="GD6">
            <v>0.2</v>
          </cell>
          <cell r="GE6">
            <v>0</v>
          </cell>
          <cell r="GF6">
            <v>0.23609895063074915</v>
          </cell>
          <cell r="GG6">
            <v>1.0843373493975903E-2</v>
          </cell>
          <cell r="GH6">
            <v>0</v>
          </cell>
          <cell r="GI6">
            <v>0</v>
          </cell>
          <cell r="GJ6">
            <v>0.45907460874854722</v>
          </cell>
          <cell r="GK6">
            <v>3.5030980134788045E-2</v>
          </cell>
          <cell r="GL6">
            <v>10.938599919600925</v>
          </cell>
          <cell r="GM6">
            <v>1.2875527280800854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1.0532369562109418</v>
          </cell>
          <cell r="HA6">
            <v>0.93005775561830317</v>
          </cell>
          <cell r="HB6">
            <v>1</v>
          </cell>
          <cell r="HC6">
            <v>5.0904627438760536E-2</v>
          </cell>
          <cell r="HD6">
            <v>2.6890852432220966</v>
          </cell>
          <cell r="HE6">
            <v>2.8230536447337036</v>
          </cell>
          <cell r="HF6">
            <v>0.17736113449784741</v>
          </cell>
          <cell r="HG6">
            <v>0.2</v>
          </cell>
          <cell r="HH6">
            <v>0</v>
          </cell>
          <cell r="HI6">
            <v>0.18294015475074948</v>
          </cell>
          <cell r="HJ6">
            <v>0.30766117432836559</v>
          </cell>
          <cell r="HK6">
            <v>4.0702442363548905E-2</v>
          </cell>
          <cell r="HL6">
            <v>3.4412398687746037E-2</v>
          </cell>
          <cell r="HM6">
            <v>5.4157889072937868</v>
          </cell>
          <cell r="HN6">
            <v>16.145424745811315</v>
          </cell>
          <cell r="HO6">
            <v>3.4407227233543433E-2</v>
          </cell>
          <cell r="HP6">
            <v>0</v>
          </cell>
          <cell r="HQ6">
            <v>0</v>
          </cell>
          <cell r="HR6">
            <v>0</v>
          </cell>
          <cell r="HS6">
            <v>5.7864649510533404E-2</v>
          </cell>
          <cell r="HT6">
            <v>7.6552804127171265E-3</v>
          </cell>
          <cell r="HU6">
            <v>16.145424745811329</v>
          </cell>
          <cell r="HV6">
            <v>1.2766078200837254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1.056932179204622</v>
          </cell>
          <cell r="IJ6">
            <v>0.88932464122334387</v>
          </cell>
          <cell r="IK6">
            <v>1</v>
          </cell>
          <cell r="IL6">
            <v>6.4722543987883888E-3</v>
          </cell>
          <cell r="IM6">
            <v>5.4157889072938659</v>
          </cell>
          <cell r="IN6">
            <v>5.6277884677472381</v>
          </cell>
          <cell r="IO6">
            <v>0.17529935968852803</v>
          </cell>
          <cell r="IP6">
            <v>0.2</v>
          </cell>
          <cell r="IQ6">
            <v>0</v>
          </cell>
          <cell r="IR6">
            <v>4.1676637371564303E-2</v>
          </cell>
          <cell r="IS6">
            <v>0</v>
          </cell>
          <cell r="IT6">
            <v>0</v>
          </cell>
          <cell r="IU6">
            <v>0</v>
          </cell>
          <cell r="IV6">
            <v>7.0090042359824495E-2</v>
          </cell>
          <cell r="IW6">
            <v>9.2726549446394847E-3</v>
          </cell>
          <cell r="IX6">
            <v>16.145424745811319</v>
          </cell>
          <cell r="IY6">
            <v>1.2766078200837179</v>
          </cell>
          <cell r="IZ6">
            <v>0</v>
          </cell>
          <cell r="JA6">
            <v>0</v>
          </cell>
          <cell r="JB6">
            <v>0</v>
          </cell>
          <cell r="JC6">
            <v>0</v>
          </cell>
          <cell r="JD6">
            <v>0</v>
          </cell>
        </row>
        <row r="7">
          <cell r="A7">
            <v>2021</v>
          </cell>
          <cell r="B7">
            <v>4.4947373908347634</v>
          </cell>
          <cell r="C7">
            <v>0.85301547459418436</v>
          </cell>
          <cell r="D7">
            <v>0.31788309658783015</v>
          </cell>
          <cell r="E7">
            <v>0.99486999999999992</v>
          </cell>
          <cell r="F7">
            <v>-0.42553031970784533</v>
          </cell>
          <cell r="G7">
            <v>1.0429550065615723</v>
          </cell>
          <cell r="H7">
            <v>0</v>
          </cell>
          <cell r="I7">
            <v>2.0144531444421462E-2</v>
          </cell>
          <cell r="J7">
            <v>5.2631578947368363E-2</v>
          </cell>
          <cell r="K7">
            <v>6.3383532564728173E-2</v>
          </cell>
          <cell r="L7">
            <v>9.8637217306344852E-2</v>
          </cell>
          <cell r="M7">
            <v>0.50004837790332457</v>
          </cell>
          <cell r="N7">
            <v>0.13923509459478131</v>
          </cell>
          <cell r="O7">
            <v>6.0240963855421686E-2</v>
          </cell>
          <cell r="P7">
            <v>0</v>
          </cell>
          <cell r="Q7">
            <v>0.26506024096385544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0.32530120481927716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0.3012048192771084</v>
          </cell>
          <cell r="AB7">
            <v>0</v>
          </cell>
          <cell r="AC7">
            <v>0</v>
          </cell>
          <cell r="AD7">
            <v>0</v>
          </cell>
          <cell r="AE7">
            <v>0.22458540896252416</v>
          </cell>
          <cell r="AF7">
            <v>0.39897737982053899</v>
          </cell>
          <cell r="AG7">
            <v>4.7493182536491346E-2</v>
          </cell>
          <cell r="AH7">
            <v>3.0041744481063611E-2</v>
          </cell>
          <cell r="AI7">
            <v>0.99826724880989681</v>
          </cell>
          <cell r="AJ7">
            <v>3.1729654692929747</v>
          </cell>
          <cell r="AK7">
            <v>5.0314450025378661E-2</v>
          </cell>
          <cell r="AL7">
            <v>5.0602409638554224E-2</v>
          </cell>
          <cell r="AM7">
            <v>0</v>
          </cell>
          <cell r="AN7">
            <v>0</v>
          </cell>
          <cell r="AO7">
            <v>9.0515011191986891E-2</v>
          </cell>
          <cell r="AP7">
            <v>1.080368639348679E-2</v>
          </cell>
          <cell r="AQ7">
            <v>3.1727985954923015</v>
          </cell>
          <cell r="AR7">
            <v>1.1275452686953686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1.0216945749222468</v>
          </cell>
          <cell r="BF7">
            <v>1.2002126728062323</v>
          </cell>
          <cell r="BG7">
            <v>1</v>
          </cell>
          <cell r="BH7">
            <v>6.7390353826216306E-3</v>
          </cell>
          <cell r="BI7">
            <v>1.0135750626453766</v>
          </cell>
          <cell r="BJ7">
            <v>0.96055450009159515</v>
          </cell>
          <cell r="BK7">
            <v>0.15139792303897232</v>
          </cell>
          <cell r="BL7">
            <v>0.2</v>
          </cell>
          <cell r="BM7">
            <v>0</v>
          </cell>
          <cell r="BN7">
            <v>1.5345808108286292E-2</v>
          </cell>
          <cell r="BO7">
            <v>4.2771084337349399E-2</v>
          </cell>
          <cell r="BP7">
            <v>0</v>
          </cell>
          <cell r="BQ7">
            <v>0</v>
          </cell>
          <cell r="BR7">
            <v>2.7412382491886007E-2</v>
          </cell>
          <cell r="BS7">
            <v>3.2671707108112655E-3</v>
          </cell>
          <cell r="BT7">
            <v>3.1728915382357989</v>
          </cell>
          <cell r="BU7">
            <v>1.1275452686953595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1.0216945749222397</v>
          </cell>
          <cell r="CI7">
            <v>1.2002126728062326</v>
          </cell>
          <cell r="CJ7">
            <v>1</v>
          </cell>
          <cell r="CK7">
            <v>2.0535643996647847E-3</v>
          </cell>
          <cell r="CL7">
            <v>1.005009473129503</v>
          </cell>
          <cell r="CM7">
            <v>0.95169395881473229</v>
          </cell>
          <cell r="CN7">
            <v>0.15255399727394608</v>
          </cell>
          <cell r="CO7">
            <v>0.2</v>
          </cell>
          <cell r="CP7">
            <v>0</v>
          </cell>
          <cell r="CQ7">
            <v>0.15893393566957956</v>
          </cell>
          <cell r="CR7">
            <v>3.1325301204819279E-2</v>
          </cell>
          <cell r="CS7">
            <v>0</v>
          </cell>
          <cell r="CT7">
            <v>0</v>
          </cell>
          <cell r="CU7">
            <v>0.28103996161185818</v>
          </cell>
          <cell r="CV7">
            <v>3.3422325432193284E-2</v>
          </cell>
          <cell r="CW7">
            <v>3.173026637915084</v>
          </cell>
          <cell r="CX7">
            <v>1.127545268695382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1.0216945749222495</v>
          </cell>
          <cell r="DL7">
            <v>1.2002126728062321</v>
          </cell>
          <cell r="DM7">
            <v>1</v>
          </cell>
          <cell r="DN7">
            <v>2.1250126629312565E-2</v>
          </cell>
          <cell r="DO7">
            <v>0.99271501271938378</v>
          </cell>
          <cell r="DP7">
            <v>0.93920322478892704</v>
          </cell>
          <cell r="DQ7">
            <v>0.15423331465201121</v>
          </cell>
          <cell r="DR7">
            <v>0.2</v>
          </cell>
          <cell r="DS7">
            <v>0</v>
          </cell>
          <cell r="DT7">
            <v>0.36056127888367806</v>
          </cell>
          <cell r="DU7">
            <v>0.67696930130334432</v>
          </cell>
          <cell r="DV7">
            <v>5.0159824056912494E-2</v>
          </cell>
          <cell r="DW7">
            <v>7.8752866878340738E-2</v>
          </cell>
          <cell r="DX7">
            <v>2.6858520849829919</v>
          </cell>
          <cell r="DY7">
            <v>11.556663284237585</v>
          </cell>
          <cell r="DZ7">
            <v>4.7287833170372495E-2</v>
          </cell>
          <cell r="EA7">
            <v>1.1927710843373494E-2</v>
          </cell>
          <cell r="EB7">
            <v>0</v>
          </cell>
          <cell r="EC7">
            <v>0</v>
          </cell>
          <cell r="ED7">
            <v>8.8659372827772726E-2</v>
          </cell>
          <cell r="EE7">
            <v>6.5674456209995503E-3</v>
          </cell>
          <cell r="EF7">
            <v>11.556730178788861</v>
          </cell>
          <cell r="EG7">
            <v>1.3499297770438201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1.048446209293681</v>
          </cell>
          <cell r="EU7">
            <v>0.93857045929502525</v>
          </cell>
          <cell r="EV7">
            <v>1</v>
          </cell>
          <cell r="EW7">
            <v>1.0326691634611187E-2</v>
          </cell>
          <cell r="EX7">
            <v>2.6813560837808104</v>
          </cell>
          <cell r="EY7">
            <v>2.8590652850161242</v>
          </cell>
          <cell r="EZ7">
            <v>0.18506056772582807</v>
          </cell>
          <cell r="FA7">
            <v>0.2</v>
          </cell>
          <cell r="FB7">
            <v>0</v>
          </cell>
          <cell r="FC7">
            <v>6.1620835178610563E-2</v>
          </cell>
          <cell r="FD7">
            <v>1.4638554216867472E-2</v>
          </cell>
          <cell r="FE7">
            <v>0</v>
          </cell>
          <cell r="FF7">
            <v>0</v>
          </cell>
          <cell r="FG7">
            <v>0.1158097713514105</v>
          </cell>
          <cell r="FH7">
            <v>8.5824713231767696E-3</v>
          </cell>
          <cell r="FI7">
            <v>11.556616739748067</v>
          </cell>
          <cell r="FJ7">
            <v>1.3499297770258984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1.0484462092928135</v>
          </cell>
          <cell r="FX7">
            <v>0.9385704593601345</v>
          </cell>
          <cell r="FY7">
            <v>1</v>
          </cell>
          <cell r="FZ7">
            <v>1.3460723102322047E-2</v>
          </cell>
          <cell r="GA7">
            <v>2.6889850555837094</v>
          </cell>
          <cell r="GB7">
            <v>2.8671763903830825</v>
          </cell>
          <cell r="GC7">
            <v>0.18458100126980378</v>
          </cell>
          <cell r="GD7">
            <v>0.2</v>
          </cell>
          <cell r="GE7">
            <v>0</v>
          </cell>
          <cell r="GF7">
            <v>0.25165271991608218</v>
          </cell>
          <cell r="GG7">
            <v>1.3554216867469878E-2</v>
          </cell>
          <cell r="GH7">
            <v>0</v>
          </cell>
          <cell r="GI7">
            <v>0</v>
          </cell>
          <cell r="GJ7">
            <v>0.4725000189965653</v>
          </cell>
          <cell r="GK7">
            <v>3.5009907112736174E-2</v>
          </cell>
          <cell r="GL7">
            <v>11.556662145714668</v>
          </cell>
          <cell r="GM7">
            <v>1.349929777019792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1.0484462092925073</v>
          </cell>
          <cell r="HA7">
            <v>0.93857045938231498</v>
          </cell>
          <cell r="HB7">
            <v>1</v>
          </cell>
          <cell r="HC7">
            <v>5.4965471088367544E-2</v>
          </cell>
          <cell r="HD7">
            <v>2.6859286035580969</v>
          </cell>
          <cell r="HE7">
            <v>2.8639221531681369</v>
          </cell>
          <cell r="HF7">
            <v>0.18477286256516351</v>
          </cell>
          <cell r="HG7">
            <v>0.2</v>
          </cell>
          <cell r="HH7">
            <v>0</v>
          </cell>
          <cell r="HI7">
            <v>0.19503534136653317</v>
          </cell>
          <cell r="HJ7">
            <v>0.31698085791796515</v>
          </cell>
          <cell r="HK7">
            <v>4.1582088001377471E-2</v>
          </cell>
          <cell r="HL7">
            <v>3.7314570399249895E-2</v>
          </cell>
          <cell r="HM7">
            <v>5.4091510441893993</v>
          </cell>
          <cell r="HN7">
            <v>16.690254755303823</v>
          </cell>
          <cell r="HO7">
            <v>3.6682079547341706E-2</v>
          </cell>
          <cell r="HP7">
            <v>0</v>
          </cell>
          <cell r="HQ7">
            <v>0</v>
          </cell>
          <cell r="HR7">
            <v>0</v>
          </cell>
          <cell r="HS7">
            <v>5.9617487598207536E-2</v>
          </cell>
          <cell r="HT7">
            <v>7.8207234090182879E-3</v>
          </cell>
          <cell r="HU7">
            <v>16.690254755303833</v>
          </cell>
          <cell r="HV7">
            <v>1.344714191302798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1.0533494861519852</v>
          </cell>
          <cell r="IJ7">
            <v>0.86853339925326467</v>
          </cell>
          <cell r="IK7">
            <v>1</v>
          </cell>
          <cell r="IL7">
            <v>7.0180923624904024E-3</v>
          </cell>
          <cell r="IM7">
            <v>5.4091510441895014</v>
          </cell>
          <cell r="IN7">
            <v>5.7114617850895995</v>
          </cell>
          <cell r="IO7">
            <v>0.18253184574852452</v>
          </cell>
          <cell r="IP7">
            <v>0.2</v>
          </cell>
          <cell r="IQ7">
            <v>0</v>
          </cell>
          <cell r="IR7">
            <v>4.4432110642121728E-2</v>
          </cell>
          <cell r="IS7">
            <v>0</v>
          </cell>
          <cell r="IT7">
            <v>0</v>
          </cell>
          <cell r="IU7">
            <v>0</v>
          </cell>
          <cell r="IV7">
            <v>7.2213212496586965E-2</v>
          </cell>
          <cell r="IW7">
            <v>9.4730520215590298E-3</v>
          </cell>
          <cell r="IX7">
            <v>16.690254755303808</v>
          </cell>
          <cell r="IY7">
            <v>1.344714191302802</v>
          </cell>
          <cell r="IZ7">
            <v>0</v>
          </cell>
          <cell r="JA7">
            <v>0</v>
          </cell>
          <cell r="JB7">
            <v>0</v>
          </cell>
          <cell r="JC7">
            <v>0</v>
          </cell>
          <cell r="JD7">
            <v>0</v>
          </cell>
        </row>
        <row r="8">
          <cell r="A8">
            <v>2022</v>
          </cell>
          <cell r="B8">
            <v>4.4947373908347634</v>
          </cell>
          <cell r="C8">
            <v>0.87465722127178314</v>
          </cell>
          <cell r="D8">
            <v>0.33527286760319563</v>
          </cell>
          <cell r="E8">
            <v>1.0030600000000001</v>
          </cell>
          <cell r="F8">
            <v>-0.44733085516998722</v>
          </cell>
          <cell r="G8">
            <v>1.0419650910020488</v>
          </cell>
          <cell r="H8">
            <v>0</v>
          </cell>
          <cell r="I8">
            <v>2.1242189450146904E-2</v>
          </cell>
          <cell r="J8">
            <v>5.2631578947368363E-2</v>
          </cell>
          <cell r="K8">
            <v>6.7178922526494683E-2</v>
          </cell>
          <cell r="L8">
            <v>0.10588960659460447</v>
          </cell>
          <cell r="M8">
            <v>0.52958358617444157</v>
          </cell>
          <cell r="N8">
            <v>0.13778635569423303</v>
          </cell>
          <cell r="O8">
            <v>7.2289156626506035E-2</v>
          </cell>
          <cell r="P8">
            <v>0</v>
          </cell>
          <cell r="Q8">
            <v>0.31807228915662655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0.39036144578313259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0.36144578313253012</v>
          </cell>
          <cell r="AB8">
            <v>0</v>
          </cell>
          <cell r="AC8">
            <v>0</v>
          </cell>
          <cell r="AD8">
            <v>0</v>
          </cell>
          <cell r="AE8">
            <v>0.22598093831323302</v>
          </cell>
          <cell r="AF8">
            <v>0.3938647482120467</v>
          </cell>
          <cell r="AG8">
            <v>4.5209445095443231E-2</v>
          </cell>
          <cell r="AH8">
            <v>2.950711080451324E-2</v>
          </cell>
          <cell r="AI8">
            <v>1.0091299169276817</v>
          </cell>
          <cell r="AJ8">
            <v>3.3626689550249651</v>
          </cell>
          <cell r="AK8">
            <v>5.0453211615153253E-2</v>
          </cell>
          <cell r="AL8">
            <v>6.0722891566265071E-2</v>
          </cell>
          <cell r="AM8">
            <v>0</v>
          </cell>
          <cell r="AN8">
            <v>0</v>
          </cell>
          <cell r="AO8">
            <v>8.9243423729686175E-2</v>
          </cell>
          <cell r="AP8">
            <v>1.0283929107492564E-2</v>
          </cell>
          <cell r="AQ8">
            <v>3.3624502981715683</v>
          </cell>
          <cell r="AR8">
            <v>1.1506442774788028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1.0204861032410353</v>
          </cell>
          <cell r="BF8">
            <v>1.2462570479451542</v>
          </cell>
          <cell r="BG8">
            <v>1</v>
          </cell>
          <cell r="BH8">
            <v>6.5893127667302114E-3</v>
          </cell>
          <cell r="BI8">
            <v>1.0281004877260849</v>
          </cell>
          <cell r="BJ8">
            <v>0.98484471323190181</v>
          </cell>
          <cell r="BK8">
            <v>0.15389919250542483</v>
          </cell>
          <cell r="BL8">
            <v>0.2</v>
          </cell>
          <cell r="BM8">
            <v>0</v>
          </cell>
          <cell r="BN8">
            <v>1.5417849645085486E-2</v>
          </cell>
          <cell r="BO8">
            <v>5.132530120481929E-2</v>
          </cell>
          <cell r="BP8">
            <v>0</v>
          </cell>
          <cell r="BQ8">
            <v>0</v>
          </cell>
          <cell r="BR8">
            <v>2.7045703942133396E-2</v>
          </cell>
          <cell r="BS8">
            <v>3.110032841354895E-3</v>
          </cell>
          <cell r="BT8">
            <v>3.3625721905705253</v>
          </cell>
          <cell r="BU8">
            <v>1.1506442774787919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1.0204861032410339</v>
          </cell>
          <cell r="CI8">
            <v>1.2462570479451545</v>
          </cell>
          <cell r="CJ8">
            <v>1</v>
          </cell>
          <cell r="CK8">
            <v>2.0129908898176793E-3</v>
          </cell>
          <cell r="CL8">
            <v>1.0174665588244922</v>
          </cell>
          <cell r="CM8">
            <v>0.97440556579704063</v>
          </cell>
          <cell r="CN8">
            <v>0.15528909807066651</v>
          </cell>
          <cell r="CO8">
            <v>0.2</v>
          </cell>
          <cell r="CP8">
            <v>0</v>
          </cell>
          <cell r="CQ8">
            <v>0.1601231049360877</v>
          </cell>
          <cell r="CR8">
            <v>3.7590361445783128E-2</v>
          </cell>
          <cell r="CS8">
            <v>0</v>
          </cell>
          <cell r="CT8">
            <v>0</v>
          </cell>
          <cell r="CU8">
            <v>0.27756232716623425</v>
          </cell>
          <cell r="CV8">
            <v>3.1815483146595776E-2</v>
          </cell>
          <cell r="CW8">
            <v>3.3627490918627001</v>
          </cell>
          <cell r="CX8">
            <v>1.150644277478831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1.0204861032410482</v>
          </cell>
          <cell r="DL8">
            <v>1.246257047945154</v>
          </cell>
          <cell r="DM8">
            <v>1</v>
          </cell>
          <cell r="DN8">
            <v>2.0906499244693642E-2</v>
          </cell>
          <cell r="DO8">
            <v>1.0022663979666433</v>
          </cell>
          <cell r="DP8">
            <v>0.95971807515443874</v>
          </cell>
          <cell r="DQ8">
            <v>0.15730534096957113</v>
          </cell>
          <cell r="DR8">
            <v>0.2</v>
          </cell>
          <cell r="DS8">
            <v>0</v>
          </cell>
          <cell r="DT8">
            <v>0.38369736930522669</v>
          </cell>
          <cell r="DU8">
            <v>0.70060555110366396</v>
          </cell>
          <cell r="DV8">
            <v>5.0105083434178278E-2</v>
          </cell>
          <cell r="DW8">
            <v>8.4898381774537748E-2</v>
          </cell>
          <cell r="DX8">
            <v>2.6831244328444877</v>
          </cell>
          <cell r="DY8">
            <v>12.199332195111221</v>
          </cell>
          <cell r="DZ8">
            <v>5.0341149092075557E-2</v>
          </cell>
          <cell r="EA8">
            <v>1.4313253012048194E-2</v>
          </cell>
          <cell r="EB8">
            <v>0</v>
          </cell>
          <cell r="EC8">
            <v>0</v>
          </cell>
          <cell r="ED8">
            <v>9.1768807746499009E-2</v>
          </cell>
          <cell r="EE8">
            <v>6.5602967768672712E-3</v>
          </cell>
          <cell r="EF8">
            <v>12.199419887342572</v>
          </cell>
          <cell r="EG8">
            <v>1.4097053350622026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1.044280494463411</v>
          </cell>
          <cell r="EU8">
            <v>0.94762648248867321</v>
          </cell>
          <cell r="EV8">
            <v>1</v>
          </cell>
          <cell r="EW8">
            <v>1.1136894089280792E-2</v>
          </cell>
          <cell r="EX8">
            <v>2.6776318409098887</v>
          </cell>
          <cell r="EY8">
            <v>2.8859444916989494</v>
          </cell>
          <cell r="EZ8">
            <v>0.19137532883125796</v>
          </cell>
          <cell r="FA8">
            <v>0.2</v>
          </cell>
          <cell r="FB8">
            <v>0</v>
          </cell>
          <cell r="FC8">
            <v>6.5557611301130247E-2</v>
          </cell>
          <cell r="FD8">
            <v>1.7566265060240966E-2</v>
          </cell>
          <cell r="FE8">
            <v>0</v>
          </cell>
          <cell r="FF8">
            <v>0</v>
          </cell>
          <cell r="FG8">
            <v>0.11984061222009541</v>
          </cell>
          <cell r="FH8">
            <v>8.5730883552821713E-3</v>
          </cell>
          <cell r="FI8">
            <v>12.199271172936612</v>
          </cell>
          <cell r="FJ8">
            <v>1.4097053350429862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1.0442804944630397</v>
          </cell>
          <cell r="FX8">
            <v>0.94762648255599347</v>
          </cell>
          <cell r="FY8">
            <v>1</v>
          </cell>
          <cell r="FZ8">
            <v>1.4507188226397924E-2</v>
          </cell>
          <cell r="GA8">
            <v>2.6869536555327729</v>
          </cell>
          <cell r="GB8">
            <v>2.8954781508594682</v>
          </cell>
          <cell r="GC8">
            <v>0.19079481118374156</v>
          </cell>
          <cell r="GD8">
            <v>0.2</v>
          </cell>
          <cell r="GE8">
            <v>0</v>
          </cell>
          <cell r="GF8">
            <v>0.26779878308003302</v>
          </cell>
          <cell r="GG8">
            <v>1.6265060240963854E-2</v>
          </cell>
          <cell r="GH8">
            <v>0</v>
          </cell>
          <cell r="GI8">
            <v>0</v>
          </cell>
          <cell r="GJ8">
            <v>0.48899594483567299</v>
          </cell>
          <cell r="GK8">
            <v>3.4971698302028828E-2</v>
          </cell>
          <cell r="GL8">
            <v>12.199330704232294</v>
          </cell>
          <cell r="GM8">
            <v>1.4097053350364404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1.0442804944629145</v>
          </cell>
          <cell r="HA8">
            <v>0.94762648257892768</v>
          </cell>
          <cell r="HB8">
            <v>1</v>
          </cell>
          <cell r="HC8">
            <v>5.92543319750325E-2</v>
          </cell>
          <cell r="HD8">
            <v>2.6832177916796596</v>
          </cell>
          <cell r="HE8">
            <v>2.8916527544566026</v>
          </cell>
          <cell r="HF8">
            <v>0.19102708440134292</v>
          </cell>
          <cell r="HG8">
            <v>0.2</v>
          </cell>
          <cell r="HH8">
            <v>0</v>
          </cell>
          <cell r="HI8">
            <v>0.20784524174262348</v>
          </cell>
          <cell r="HJ8">
            <v>0.32852566296861735</v>
          </cell>
          <cell r="HK8">
            <v>4.2471827164611502E-2</v>
          </cell>
          <cell r="HL8">
            <v>4.0424867729842481E-2</v>
          </cell>
          <cell r="HM8">
            <v>5.4020348266269318</v>
          </cell>
          <cell r="HN8">
            <v>17.250346026016448</v>
          </cell>
          <cell r="HO8">
            <v>3.9091354611527747E-2</v>
          </cell>
          <cell r="HP8">
            <v>0</v>
          </cell>
          <cell r="HQ8">
            <v>0</v>
          </cell>
          <cell r="HR8">
            <v>0</v>
          </cell>
          <cell r="HS8">
            <v>6.178882461979255E-2</v>
          </cell>
          <cell r="HT8">
            <v>7.9880647869114384E-3</v>
          </cell>
          <cell r="HU8">
            <v>17.250346026016459</v>
          </cell>
          <cell r="HV8">
            <v>1.4121027482657533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1.0501136653415306</v>
          </cell>
          <cell r="IJ8">
            <v>0.84908984367197671</v>
          </cell>
          <cell r="IK8">
            <v>1</v>
          </cell>
          <cell r="IL8">
            <v>7.603074413934467E-3</v>
          </cell>
          <cell r="IM8">
            <v>5.4020348266269371</v>
          </cell>
          <cell r="IN8">
            <v>5.7694434668837324</v>
          </cell>
          <cell r="IO8">
            <v>0.18877249310761396</v>
          </cell>
          <cell r="IP8">
            <v>0.2</v>
          </cell>
          <cell r="IQ8">
            <v>0</v>
          </cell>
          <cell r="IR8">
            <v>4.7350406920309826E-2</v>
          </cell>
          <cell r="IS8">
            <v>0</v>
          </cell>
          <cell r="IT8">
            <v>0</v>
          </cell>
          <cell r="IU8">
            <v>0</v>
          </cell>
          <cell r="IV8">
            <v>7.4843300211758279E-2</v>
          </cell>
          <cell r="IW8">
            <v>9.6757485619216807E-3</v>
          </cell>
          <cell r="IX8">
            <v>17.250346026016445</v>
          </cell>
          <cell r="IY8">
            <v>1.4121027482657476</v>
          </cell>
          <cell r="IZ8">
            <v>0</v>
          </cell>
          <cell r="JA8">
            <v>0</v>
          </cell>
          <cell r="JB8">
            <v>0</v>
          </cell>
          <cell r="JC8">
            <v>0</v>
          </cell>
          <cell r="JD8">
            <v>0</v>
          </cell>
        </row>
        <row r="9">
          <cell r="A9">
            <v>2023</v>
          </cell>
          <cell r="B9">
            <v>4.4947373908347634</v>
          </cell>
          <cell r="C9">
            <v>0.90156225412503244</v>
          </cell>
          <cell r="D9">
            <v>0.35330191644933051</v>
          </cell>
          <cell r="E9">
            <v>1.0112700000000001</v>
          </cell>
          <cell r="F9">
            <v>-0.4697410338324125</v>
          </cell>
          <cell r="G9">
            <v>1.0413272027643978</v>
          </cell>
          <cell r="H9">
            <v>0</v>
          </cell>
          <cell r="I9">
            <v>2.2426115272725103E-2</v>
          </cell>
          <cell r="J9">
            <v>5.2631578947368363E-2</v>
          </cell>
          <cell r="K9">
            <v>7.1121703894344565E-2</v>
          </cell>
          <cell r="L9">
            <v>0.11355250078795774</v>
          </cell>
          <cell r="M9">
            <v>0.56040223640435793</v>
          </cell>
          <cell r="N9">
            <v>0.13643782983812872</v>
          </cell>
          <cell r="O9">
            <v>8.4337349397590369E-2</v>
          </cell>
          <cell r="P9">
            <v>0</v>
          </cell>
          <cell r="Q9">
            <v>0.37108433734939761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0.45542168674698802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0.42168674698795183</v>
          </cell>
          <cell r="AB9">
            <v>0</v>
          </cell>
          <cell r="AC9">
            <v>0</v>
          </cell>
          <cell r="AD9">
            <v>0</v>
          </cell>
          <cell r="AE9">
            <v>0.22700612218031496</v>
          </cell>
          <cell r="AF9">
            <v>0.38879079994980631</v>
          </cell>
          <cell r="AG9">
            <v>4.3029959782707371E-2</v>
          </cell>
          <cell r="AH9">
            <v>2.9084767462266927E-2</v>
          </cell>
          <cell r="AI9">
            <v>1.0202932317638058</v>
          </cell>
          <cell r="AJ9">
            <v>3.5590403664707968</v>
          </cell>
          <cell r="AK9">
            <v>5.0501050204996616E-2</v>
          </cell>
          <cell r="AL9">
            <v>7.0843373493975917E-2</v>
          </cell>
          <cell r="AM9">
            <v>0</v>
          </cell>
          <cell r="AN9">
            <v>0</v>
          </cell>
          <cell r="AO9">
            <v>8.7960714258814715E-2</v>
          </cell>
          <cell r="AP9">
            <v>9.787897268947035E-3</v>
          </cell>
          <cell r="AQ9">
            <v>3.5587620842021117</v>
          </cell>
          <cell r="AR9">
            <v>1.1729228563104741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1.0193618299484235</v>
          </cell>
          <cell r="BF9">
            <v>1.2935349640479248</v>
          </cell>
          <cell r="BG9">
            <v>1</v>
          </cell>
          <cell r="BH9">
            <v>6.4635034143245406E-3</v>
          </cell>
          <cell r="BI9">
            <v>1.0431632309556325</v>
          </cell>
          <cell r="BJ9">
            <v>1.0079139798786585</v>
          </cell>
          <cell r="BK9">
            <v>0.15625068893360217</v>
          </cell>
          <cell r="BL9">
            <v>0.2</v>
          </cell>
          <cell r="BM9">
            <v>0</v>
          </cell>
          <cell r="BN9">
            <v>1.5463533763559906E-2</v>
          </cell>
          <cell r="BO9">
            <v>5.9879518072289167E-2</v>
          </cell>
          <cell r="BP9">
            <v>0</v>
          </cell>
          <cell r="BQ9">
            <v>0</v>
          </cell>
          <cell r="BR9">
            <v>2.6679005444382554E-2</v>
          </cell>
          <cell r="BS9">
            <v>2.9600681780145672E-3</v>
          </cell>
          <cell r="BT9">
            <v>3.558917359814612</v>
          </cell>
          <cell r="BU9">
            <v>1.1729228563104463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1.0193618299484091</v>
          </cell>
          <cell r="CI9">
            <v>1.2935349640479252</v>
          </cell>
          <cell r="CJ9">
            <v>1</v>
          </cell>
          <cell r="CK9">
            <v>1.9799327089118374E-3</v>
          </cell>
          <cell r="CL9">
            <v>1.0303200446509726</v>
          </cell>
          <cell r="CM9">
            <v>0.99570809308092889</v>
          </cell>
          <cell r="CN9">
            <v>0.15787089353702788</v>
          </cell>
          <cell r="CO9">
            <v>0.2</v>
          </cell>
          <cell r="CP9">
            <v>0</v>
          </cell>
          <cell r="CQ9">
            <v>0.16106034564358757</v>
          </cell>
          <cell r="CR9">
            <v>4.3855421686746991E-2</v>
          </cell>
          <cell r="CS9">
            <v>0</v>
          </cell>
          <cell r="CT9">
            <v>0</v>
          </cell>
          <cell r="CU9">
            <v>0.27413462421829204</v>
          </cell>
          <cell r="CV9">
            <v>3.0281994335745761E-2</v>
          </cell>
          <cell r="CW9">
            <v>3.5591423381676419</v>
          </cell>
          <cell r="CX9">
            <v>1.1729228563104941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1.019361829948416</v>
          </cell>
          <cell r="DL9">
            <v>1.293534964047925</v>
          </cell>
          <cell r="DM9">
            <v>1</v>
          </cell>
          <cell r="DN9">
            <v>2.0643975448404642E-2</v>
          </cell>
          <cell r="DO9">
            <v>1.0120404366571825</v>
          </cell>
          <cell r="DP9">
            <v>0.978574328371135</v>
          </cell>
          <cell r="DQ9">
            <v>0.16021766544822422</v>
          </cell>
          <cell r="DR9">
            <v>0.2</v>
          </cell>
          <cell r="DS9">
            <v>0</v>
          </cell>
          <cell r="DT9">
            <v>0.40767803046999551</v>
          </cell>
          <cell r="DU9">
            <v>0.72858825303746366</v>
          </cell>
          <cell r="DV9">
            <v>5.0037102858440062E-2</v>
          </cell>
          <cell r="DW9">
            <v>9.1322100703347966E-2</v>
          </cell>
          <cell r="DX9">
            <v>2.6808224793804709</v>
          </cell>
          <cell r="DY9">
            <v>12.863915920410632</v>
          </cell>
          <cell r="DZ9">
            <v>5.3508489698235587E-2</v>
          </cell>
          <cell r="EA9">
            <v>1.669879518072289E-2</v>
          </cell>
          <cell r="EB9">
            <v>0</v>
          </cell>
          <cell r="EC9">
            <v>0</v>
          </cell>
          <cell r="ED9">
            <v>9.5452075584564311E-2</v>
          </cell>
          <cell r="EE9">
            <v>6.5514157150514552E-3</v>
          </cell>
          <cell r="EF9">
            <v>12.864027717762573</v>
          </cell>
          <cell r="EG9">
            <v>1.4669361933067442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1.0405977453735153</v>
          </cell>
          <cell r="EU9">
            <v>0.95666914847399609</v>
          </cell>
          <cell r="EV9">
            <v>1</v>
          </cell>
          <cell r="EW9">
            <v>1.1984493977687569E-2</v>
          </cell>
          <cell r="EX9">
            <v>2.6742913420980545</v>
          </cell>
          <cell r="EY9">
            <v>2.9011318688694008</v>
          </cell>
          <cell r="EZ9">
            <v>0.19650228045271445</v>
          </cell>
          <cell r="FA9">
            <v>0.2</v>
          </cell>
          <cell r="FB9">
            <v>0</v>
          </cell>
          <cell r="FC9">
            <v>6.9635777596846443E-2</v>
          </cell>
          <cell r="FD9">
            <v>2.0493975903614459E-2</v>
          </cell>
          <cell r="FE9">
            <v>0</v>
          </cell>
          <cell r="FF9">
            <v>0</v>
          </cell>
          <cell r="FG9">
            <v>0.12461082971191349</v>
          </cell>
          <cell r="FH9">
            <v>8.5614388168161852E-3</v>
          </cell>
          <cell r="FI9">
            <v>12.863838115172308</v>
          </cell>
          <cell r="FJ9">
            <v>1.4669361932865215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1.040597745373355</v>
          </cell>
          <cell r="FX9">
            <v>0.9566691485425628</v>
          </cell>
          <cell r="FY9">
            <v>1</v>
          </cell>
          <cell r="FZ9">
            <v>1.5600374091396918E-2</v>
          </cell>
          <cell r="GA9">
            <v>2.6853779361464563</v>
          </cell>
          <cell r="GB9">
            <v>2.912219726572892</v>
          </cell>
          <cell r="GC9">
            <v>0.19582594125413211</v>
          </cell>
          <cell r="GD9">
            <v>0.2</v>
          </cell>
          <cell r="GE9">
            <v>0</v>
          </cell>
          <cell r="GF9">
            <v>0.28453402541821471</v>
          </cell>
          <cell r="GG9">
            <v>1.8975903614457831E-2</v>
          </cell>
          <cell r="GH9">
            <v>0</v>
          </cell>
          <cell r="GI9">
            <v>0</v>
          </cell>
          <cell r="GJ9">
            <v>0.50852511371127462</v>
          </cell>
          <cell r="GK9">
            <v>3.4924248326572427E-2</v>
          </cell>
          <cell r="GL9">
            <v>12.863914021840314</v>
          </cell>
          <cell r="GM9">
            <v>1.4669361932796416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1.0405977453733066</v>
          </cell>
          <cell r="HA9">
            <v>0.95666914856592111</v>
          </cell>
          <cell r="HB9">
            <v>1</v>
          </cell>
          <cell r="HC9">
            <v>6.3737284548031056E-2</v>
          </cell>
          <cell r="HD9">
            <v>2.6809333465781728</v>
          </cell>
          <cell r="HE9">
            <v>2.9077700520864851</v>
          </cell>
          <cell r="HF9">
            <v>0.19609658704502914</v>
          </cell>
          <cell r="HG9">
            <v>0.2</v>
          </cell>
          <cell r="HH9">
            <v>0</v>
          </cell>
          <cell r="HI9">
            <v>0.22139911189458547</v>
          </cell>
          <cell r="HJ9">
            <v>0.3423176757781734</v>
          </cell>
          <cell r="HK9">
            <v>4.3370767196981276E-2</v>
          </cell>
          <cell r="HL9">
            <v>4.3728928909809534E-2</v>
          </cell>
          <cell r="HM9">
            <v>5.3944915911844529</v>
          </cell>
          <cell r="HN9">
            <v>17.825170939799317</v>
          </cell>
          <cell r="HO9">
            <v>4.1640554872388519E-2</v>
          </cell>
          <cell r="HP9">
            <v>0</v>
          </cell>
          <cell r="HQ9">
            <v>0</v>
          </cell>
          <cell r="HR9">
            <v>0</v>
          </cell>
          <cell r="HS9">
            <v>6.4382814547225165E-2</v>
          </cell>
          <cell r="HT9">
            <v>8.1571366563717943E-3</v>
          </cell>
          <cell r="HU9">
            <v>17.825170939799339</v>
          </cell>
          <cell r="HV9">
            <v>1.4787511884912696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1.047198010419121</v>
          </cell>
          <cell r="IJ9">
            <v>0.83068063505070977</v>
          </cell>
          <cell r="IK9">
            <v>1</v>
          </cell>
          <cell r="IL9">
            <v>8.2244994038037367E-3</v>
          </cell>
          <cell r="IM9">
            <v>5.3944915911844475</v>
          </cell>
          <cell r="IN9">
            <v>5.8043402976622929</v>
          </cell>
          <cell r="IO9">
            <v>0.19397962776533095</v>
          </cell>
          <cell r="IP9">
            <v>0.2</v>
          </cell>
          <cell r="IQ9">
            <v>0</v>
          </cell>
          <cell r="IR9">
            <v>5.0438191185466386E-2</v>
          </cell>
          <cell r="IS9">
            <v>0</v>
          </cell>
          <cell r="IT9">
            <v>0</v>
          </cell>
          <cell r="IU9">
            <v>0</v>
          </cell>
          <cell r="IV9">
            <v>7.7985337110497474E-2</v>
          </cell>
          <cell r="IW9">
            <v>9.8805412046244438E-3</v>
          </cell>
          <cell r="IX9">
            <v>17.82517093979931</v>
          </cell>
          <cell r="IY9">
            <v>1.4787511884912701</v>
          </cell>
          <cell r="IZ9">
            <v>0</v>
          </cell>
          <cell r="JA9">
            <v>0</v>
          </cell>
          <cell r="JB9">
            <v>0</v>
          </cell>
          <cell r="JC9">
            <v>0</v>
          </cell>
          <cell r="JD9">
            <v>0</v>
          </cell>
        </row>
        <row r="10">
          <cell r="A10">
            <v>2024</v>
          </cell>
          <cell r="B10">
            <v>4.4947373908347634</v>
          </cell>
          <cell r="C10">
            <v>0.9337339251183786</v>
          </cell>
          <cell r="D10">
            <v>0.37204978589696547</v>
          </cell>
          <cell r="E10">
            <v>1.01953</v>
          </cell>
          <cell r="F10">
            <v>-0.49279610255309725</v>
          </cell>
          <cell r="G10">
            <v>1.0409307371551542</v>
          </cell>
          <cell r="H10">
            <v>0</v>
          </cell>
          <cell r="I10">
            <v>2.3688137383470722E-2</v>
          </cell>
          <cell r="J10">
            <v>5.2631578947368363E-2</v>
          </cell>
          <cell r="K10">
            <v>7.5215862193715344E-2</v>
          </cell>
          <cell r="L10">
            <v>0.12158040119900801</v>
          </cell>
          <cell r="M10">
            <v>0.59253418667315949</v>
          </cell>
          <cell r="N10">
            <v>0.13518830288406719</v>
          </cell>
          <cell r="O10">
            <v>9.6385542168674704E-2</v>
          </cell>
          <cell r="P10">
            <v>0</v>
          </cell>
          <cell r="Q10">
            <v>0.42409638554216872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0.52048192771084345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0.48192771084337349</v>
          </cell>
          <cell r="AB10">
            <v>0</v>
          </cell>
          <cell r="AC10">
            <v>0</v>
          </cell>
          <cell r="AD10">
            <v>0</v>
          </cell>
          <cell r="AE10">
            <v>0.22767091679366319</v>
          </cell>
          <cell r="AF10">
            <v>0.38382824600139231</v>
          </cell>
          <cell r="AG10">
            <v>4.0950567923806483E-2</v>
          </cell>
          <cell r="AH10">
            <v>2.8745202383830961E-2</v>
          </cell>
          <cell r="AI10">
            <v>1.0317527947617946</v>
          </cell>
          <cell r="AJ10">
            <v>3.76200786423603</v>
          </cell>
          <cell r="AK10">
            <v>5.0460806283379567E-2</v>
          </cell>
          <cell r="AL10">
            <v>8.0963855421686756E-2</v>
          </cell>
          <cell r="AM10">
            <v>0</v>
          </cell>
          <cell r="AN10">
            <v>0</v>
          </cell>
          <cell r="AO10">
            <v>8.6683739127721662E-2</v>
          </cell>
          <cell r="AP10">
            <v>9.3146447581095981E-3</v>
          </cell>
          <cell r="AQ10">
            <v>3.7616613262254885</v>
          </cell>
          <cell r="AR10">
            <v>1.1943926331448729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1.0183045088761709</v>
          </cell>
          <cell r="BF10">
            <v>1.3418324255607448</v>
          </cell>
          <cell r="BG10">
            <v>1</v>
          </cell>
          <cell r="BH10">
            <v>6.3552081778162663E-3</v>
          </cell>
          <cell r="BI10">
            <v>1.0587736576467519</v>
          </cell>
          <cell r="BJ10">
            <v>1.0297293102273646</v>
          </cell>
          <cell r="BK10">
            <v>0.15841331300747571</v>
          </cell>
          <cell r="BL10">
            <v>0.2</v>
          </cell>
          <cell r="BM10">
            <v>0</v>
          </cell>
          <cell r="BN10">
            <v>1.5483621933652615E-2</v>
          </cell>
          <cell r="BO10">
            <v>6.8433734939759044E-2</v>
          </cell>
          <cell r="BP10">
            <v>0</v>
          </cell>
          <cell r="BQ10">
            <v>0</v>
          </cell>
          <cell r="BR10">
            <v>2.6317336977713456E-2</v>
          </cell>
          <cell r="BS10">
            <v>2.8169906177896789E-3</v>
          </cell>
          <cell r="BT10">
            <v>3.76185487281088</v>
          </cell>
          <cell r="BU10">
            <v>1.1943926331448516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1.0183045088761769</v>
          </cell>
          <cell r="CI10">
            <v>1.341832425560745</v>
          </cell>
          <cell r="CJ10">
            <v>1</v>
          </cell>
          <cell r="CK10">
            <v>1.9523998853014518E-3</v>
          </cell>
          <cell r="CL10">
            <v>1.0435709479913224</v>
          </cell>
          <cell r="CM10">
            <v>1.0155640760700735</v>
          </cell>
          <cell r="CN10">
            <v>0.16025833979877896</v>
          </cell>
          <cell r="CO10">
            <v>0.2</v>
          </cell>
          <cell r="CP10">
            <v>0</v>
          </cell>
          <cell r="CQ10">
            <v>0.16175211839128187</v>
          </cell>
          <cell r="CR10">
            <v>5.0120481927710847E-2</v>
          </cell>
          <cell r="CS10">
            <v>0</v>
          </cell>
          <cell r="CT10">
            <v>0</v>
          </cell>
          <cell r="CU10">
            <v>0.27080790688166667</v>
          </cell>
          <cell r="CV10">
            <v>2.8818932547907211E-2</v>
          </cell>
          <cell r="CW10">
            <v>3.7621348243122412</v>
          </cell>
          <cell r="CX10">
            <v>1.194392633144904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1.01830450887618</v>
          </cell>
          <cell r="DL10">
            <v>1.341832425560745</v>
          </cell>
          <cell r="DM10">
            <v>1</v>
          </cell>
          <cell r="DN10">
            <v>2.0441453616232681E-2</v>
          </cell>
          <cell r="DO10">
            <v>1.0220284956753498</v>
          </cell>
          <cell r="DP10">
            <v>0.9957323223578014</v>
          </cell>
          <cell r="DQ10">
            <v>0.1629262107601375</v>
          </cell>
          <cell r="DR10">
            <v>0.2</v>
          </cell>
          <cell r="DS10">
            <v>0</v>
          </cell>
          <cell r="DT10">
            <v>0.43250100857716955</v>
          </cell>
          <cell r="DU10">
            <v>0.7608146138707047</v>
          </cell>
          <cell r="DV10">
            <v>4.9959963603546466E-2</v>
          </cell>
          <cell r="DW10">
            <v>9.7981533351841191E-2</v>
          </cell>
          <cell r="DX10">
            <v>2.6789226757003175</v>
          </cell>
          <cell r="DY10">
            <v>13.54920830320216</v>
          </cell>
          <cell r="DZ10">
            <v>5.6789861135439032E-2</v>
          </cell>
          <cell r="EA10">
            <v>1.9084337349397591E-2</v>
          </cell>
          <cell r="EB10">
            <v>0</v>
          </cell>
          <cell r="EC10">
            <v>0</v>
          </cell>
          <cell r="ED10">
            <v>9.9696377986468215E-2</v>
          </cell>
          <cell r="EE10">
            <v>6.5413368030326057E-3</v>
          </cell>
          <cell r="EF10">
            <v>13.549347825744691</v>
          </cell>
          <cell r="EG10">
            <v>1.5217469540827242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1.0373641069230328</v>
          </cell>
          <cell r="EU10">
            <v>0.96541787775719279</v>
          </cell>
          <cell r="EV10">
            <v>1</v>
          </cell>
          <cell r="EW10">
            <v>1.286399312348727E-2</v>
          </cell>
          <cell r="EX10">
            <v>2.6713101116357034</v>
          </cell>
          <cell r="EY10">
            <v>2.9061503056145574</v>
          </cell>
          <cell r="EZ10">
            <v>0.20047656784831464</v>
          </cell>
          <cell r="FA10">
            <v>0.2</v>
          </cell>
          <cell r="FB10">
            <v>0</v>
          </cell>
          <cell r="FC10">
            <v>7.3854677604130239E-2</v>
          </cell>
          <cell r="FD10">
            <v>2.3421686746987955E-2</v>
          </cell>
          <cell r="FE10">
            <v>0</v>
          </cell>
          <cell r="FF10">
            <v>0</v>
          </cell>
          <cell r="FG10">
            <v>0.13010223755442607</v>
          </cell>
          <cell r="FH10">
            <v>8.5482210189031169E-3</v>
          </cell>
          <cell r="FI10">
            <v>13.549111190765775</v>
          </cell>
          <cell r="FJ10">
            <v>1.5217469540616237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1.0373641069229496</v>
          </cell>
          <cell r="FX10">
            <v>0.96541787782661026</v>
          </cell>
          <cell r="FY10">
            <v>1</v>
          </cell>
          <cell r="FZ10">
            <v>1.673295211542836E-2</v>
          </cell>
          <cell r="GA10">
            <v>2.684235076715658</v>
          </cell>
          <cell r="GB10">
            <v>2.9189098255480315</v>
          </cell>
          <cell r="GC10">
            <v>0.19971148799405095</v>
          </cell>
          <cell r="GD10">
            <v>0.2</v>
          </cell>
          <cell r="GE10">
            <v>0</v>
          </cell>
          <cell r="GF10">
            <v>0.3018568485608224</v>
          </cell>
          <cell r="GG10">
            <v>2.1686746987951807E-2</v>
          </cell>
          <cell r="GH10">
            <v>0</v>
          </cell>
          <cell r="GI10">
            <v>0</v>
          </cell>
          <cell r="GJ10">
            <v>0.53101572188296153</v>
          </cell>
          <cell r="GK10">
            <v>3.4870405781610735E-2</v>
          </cell>
          <cell r="GL10">
            <v>13.549205936571484</v>
          </cell>
          <cell r="GM10">
            <v>1.5217469540544286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1.0373641069229098</v>
          </cell>
          <cell r="HA10">
            <v>0.96541787785025857</v>
          </cell>
          <cell r="HB10">
            <v>1</v>
          </cell>
          <cell r="HC10">
            <v>6.8384666658429738E-2</v>
          </cell>
          <cell r="HD10">
            <v>2.6790517309852322</v>
          </cell>
          <cell r="HE10">
            <v>2.9137883603025831</v>
          </cell>
          <cell r="HF10">
            <v>0.20001768733636113</v>
          </cell>
          <cell r="HG10">
            <v>0.2</v>
          </cell>
          <cell r="HH10">
            <v>0</v>
          </cell>
          <cell r="HI10">
            <v>0.23572451145280679</v>
          </cell>
          <cell r="HJ10">
            <v>0.35836087712130044</v>
          </cell>
          <cell r="HK10">
            <v>4.4277771356714249E-2</v>
          </cell>
          <cell r="HL10">
            <v>4.7215325614756866E-2</v>
          </cell>
          <cell r="HM10">
            <v>5.3865789880465931</v>
          </cell>
          <cell r="HN10">
            <v>18.41427407965968</v>
          </cell>
          <cell r="HO10">
            <v>4.4334863721544659E-2</v>
          </cell>
          <cell r="HP10">
            <v>0</v>
          </cell>
          <cell r="HQ10">
            <v>0</v>
          </cell>
          <cell r="HR10">
            <v>0</v>
          </cell>
          <cell r="HS10">
            <v>6.7400206081186215E-2</v>
          </cell>
          <cell r="HT10">
            <v>8.3277252199827796E-3</v>
          </cell>
          <cell r="HU10">
            <v>18.414274079659705</v>
          </cell>
          <cell r="HV10">
            <v>1.5446991057033621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1.0445970341226758</v>
          </cell>
          <cell r="IJ10">
            <v>0.81308974106956122</v>
          </cell>
          <cell r="IK10">
            <v>1</v>
          </cell>
          <cell r="IL10">
            <v>8.8802179026583831E-3</v>
          </cell>
          <cell r="IM10">
            <v>5.3865789880466499</v>
          </cell>
          <cell r="IN10">
            <v>5.8187811229629931</v>
          </cell>
          <cell r="IO10">
            <v>0.19816556962475601</v>
          </cell>
          <cell r="IP10">
            <v>0.2</v>
          </cell>
          <cell r="IQ10">
            <v>0</v>
          </cell>
          <cell r="IR10">
            <v>5.3701741953771566E-2</v>
          </cell>
          <cell r="IS10">
            <v>0</v>
          </cell>
          <cell r="IT10">
            <v>0</v>
          </cell>
          <cell r="IU10">
            <v>0</v>
          </cell>
          <cell r="IV10">
            <v>8.1640230075726697E-2</v>
          </cell>
          <cell r="IW10">
            <v>1.0087170982057371E-2</v>
          </cell>
          <cell r="IX10">
            <v>18.414274079659684</v>
          </cell>
          <cell r="IY10">
            <v>1.5446991057033634</v>
          </cell>
          <cell r="IZ10">
            <v>0</v>
          </cell>
          <cell r="JA10">
            <v>0</v>
          </cell>
          <cell r="JB10">
            <v>0</v>
          </cell>
          <cell r="JC10">
            <v>0</v>
          </cell>
          <cell r="JD10">
            <v>0</v>
          </cell>
        </row>
        <row r="11">
          <cell r="A11">
            <v>2025</v>
          </cell>
          <cell r="B11">
            <v>4.4947373908347634</v>
          </cell>
          <cell r="C11">
            <v>0.97111870824495405</v>
          </cell>
          <cell r="D11">
            <v>0.39157984932275258</v>
          </cell>
          <cell r="E11">
            <v>1.02616</v>
          </cell>
          <cell r="F11">
            <v>-0.51741232614953359</v>
          </cell>
          <cell r="G11">
            <v>1.0423377362498785</v>
          </cell>
          <cell r="H11">
            <v>0</v>
          </cell>
          <cell r="I11">
            <v>2.5022872201659708E-2</v>
          </cell>
          <cell r="J11">
            <v>5.2631578947368363E-2</v>
          </cell>
          <cell r="K11">
            <v>7.9464058594483716E-2</v>
          </cell>
          <cell r="L11">
            <v>0.12993761118270628</v>
          </cell>
          <cell r="M11">
            <v>0.62600439130160224</v>
          </cell>
          <cell r="N11">
            <v>0.13403326745862176</v>
          </cell>
          <cell r="O11">
            <v>0.10843373493975904</v>
          </cell>
          <cell r="P11">
            <v>0</v>
          </cell>
          <cell r="Q11">
            <v>0.47710843373493983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0.58554216867469888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0.54216867469879515</v>
          </cell>
          <cell r="AB11">
            <v>0</v>
          </cell>
          <cell r="AC11">
            <v>0</v>
          </cell>
          <cell r="AD11">
            <v>0</v>
          </cell>
          <cell r="AE11">
            <v>0.22798577414657364</v>
          </cell>
          <cell r="AF11">
            <v>0.37902500095433489</v>
          </cell>
          <cell r="AG11">
            <v>3.8967064535912477E-2</v>
          </cell>
          <cell r="AH11">
            <v>2.8467125484204894E-2</v>
          </cell>
          <cell r="AI11">
            <v>1.0435037151744919</v>
          </cell>
          <cell r="AJ11">
            <v>3.9781131537296259</v>
          </cell>
          <cell r="AK11">
            <v>5.0335520106596754E-2</v>
          </cell>
          <cell r="AL11">
            <v>9.1084337349397609E-2</v>
          </cell>
          <cell r="AM11">
            <v>0</v>
          </cell>
          <cell r="AN11">
            <v>0</v>
          </cell>
          <cell r="AO11">
            <v>8.5423956861165232E-2</v>
          </cell>
          <cell r="AP11">
            <v>8.8632150553413849E-3</v>
          </cell>
          <cell r="AQ11">
            <v>3.9776882183771618</v>
          </cell>
          <cell r="AR11">
            <v>1.2163846719110647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1.018412738119697</v>
          </cell>
          <cell r="BF11">
            <v>1.3910176166235322</v>
          </cell>
          <cell r="BG11">
            <v>1</v>
          </cell>
          <cell r="BH11">
            <v>6.2598551378134195E-3</v>
          </cell>
          <cell r="BI11">
            <v>1.0749410764620682</v>
          </cell>
          <cell r="BJ11">
            <v>1.0522776617991754</v>
          </cell>
          <cell r="BK11">
            <v>0.16035590123013094</v>
          </cell>
          <cell r="BL11">
            <v>0.2</v>
          </cell>
          <cell r="BM11">
            <v>0</v>
          </cell>
          <cell r="BN11">
            <v>1.5478921203620891E-2</v>
          </cell>
          <cell r="BO11">
            <v>7.6987951807228935E-2</v>
          </cell>
          <cell r="BP11">
            <v>0</v>
          </cell>
          <cell r="BQ11">
            <v>0</v>
          </cell>
          <cell r="BR11">
            <v>2.5964073816394949E-2</v>
          </cell>
          <cell r="BS11">
            <v>2.6805108899592808E-3</v>
          </cell>
          <cell r="BT11">
            <v>3.9779257844255915</v>
          </cell>
          <cell r="BU11">
            <v>1.2163846719110243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1.0184127381196812</v>
          </cell>
          <cell r="CI11">
            <v>1.3910176166235324</v>
          </cell>
          <cell r="CJ11">
            <v>1</v>
          </cell>
          <cell r="CK11">
            <v>1.9289626473815581E-3</v>
          </cell>
          <cell r="CL11">
            <v>1.0572194374792196</v>
          </cell>
          <cell r="CM11">
            <v>1.0359299409621239</v>
          </cell>
          <cell r="CN11">
            <v>0.16241847862049019</v>
          </cell>
          <cell r="CO11">
            <v>0.2</v>
          </cell>
          <cell r="CP11">
            <v>0</v>
          </cell>
          <cell r="CQ11">
            <v>0.16220513196997749</v>
          </cell>
          <cell r="CR11">
            <v>5.6385542168674703E-2</v>
          </cell>
          <cell r="CS11">
            <v>0</v>
          </cell>
          <cell r="CT11">
            <v>0</v>
          </cell>
          <cell r="CU11">
            <v>0.26761550865476624</v>
          </cell>
          <cell r="CV11">
            <v>2.7423338590611815E-2</v>
          </cell>
          <cell r="CW11">
            <v>3.9782688072383814</v>
          </cell>
          <cell r="CX11">
            <v>1.2163846719110993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1.0184127381196995</v>
          </cell>
          <cell r="DL11">
            <v>1.3910176166235324</v>
          </cell>
          <cell r="DM11">
            <v>1</v>
          </cell>
          <cell r="DN11">
            <v>2.0283663516189532E-2</v>
          </cell>
          <cell r="DO11">
            <v>1.0322217661062141</v>
          </cell>
          <cell r="DP11">
            <v>1.0131102710801247</v>
          </cell>
          <cell r="DQ11">
            <v>0.16539521582582206</v>
          </cell>
          <cell r="DR11">
            <v>0.2</v>
          </cell>
          <cell r="DS11">
            <v>0</v>
          </cell>
          <cell r="DT11">
            <v>0.45816240535358294</v>
          </cell>
          <cell r="DU11">
            <v>0.79714408039081808</v>
          </cell>
          <cell r="DV11">
            <v>4.9875023864868813E-2</v>
          </cell>
          <cell r="DW11">
            <v>0.10484119413038868</v>
          </cell>
          <cell r="DX11">
            <v>2.6773994395365639</v>
          </cell>
          <cell r="DY11">
            <v>14.278290808537484</v>
          </cell>
          <cell r="DZ11">
            <v>6.0185039344434428E-2</v>
          </cell>
          <cell r="EA11">
            <v>2.1469879518072291E-2</v>
          </cell>
          <cell r="EB11">
            <v>0</v>
          </cell>
          <cell r="EC11">
            <v>0</v>
          </cell>
          <cell r="ED11">
            <v>0.10448397461015206</v>
          </cell>
          <cell r="EE11">
            <v>6.5302378343905839E-3</v>
          </cell>
          <cell r="EF11">
            <v>14.278462245887168</v>
          </cell>
          <cell r="EG11">
            <v>1.5758703218176111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1.0355666016545513</v>
          </cell>
          <cell r="EU11">
            <v>0.97373983029887601</v>
          </cell>
          <cell r="EV11">
            <v>1</v>
          </cell>
          <cell r="EW11">
            <v>1.3770804552419781E-2</v>
          </cell>
          <cell r="EX11">
            <v>2.6686628949302507</v>
          </cell>
          <cell r="EY11">
            <v>2.9081739544714948</v>
          </cell>
          <cell r="EZ11">
            <v>0.20338016756138103</v>
          </cell>
          <cell r="FA11">
            <v>0.2</v>
          </cell>
          <cell r="FB11">
            <v>0</v>
          </cell>
          <cell r="FC11">
            <v>7.8213387348317162E-2</v>
          </cell>
          <cell r="FD11">
            <v>2.6349397590361447E-2</v>
          </cell>
          <cell r="FE11">
            <v>0</v>
          </cell>
          <cell r="FF11">
            <v>0</v>
          </cell>
          <cell r="FG11">
            <v>0.13629018757501826</v>
          </cell>
          <cell r="FH11">
            <v>8.5336673835948659E-3</v>
          </cell>
          <cell r="FI11">
            <v>14.278171466945059</v>
          </cell>
          <cell r="FJ11">
            <v>1.5758703217956562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1.0355666016544829</v>
          </cell>
          <cell r="FX11">
            <v>0.97373983036897327</v>
          </cell>
          <cell r="FY11">
            <v>1</v>
          </cell>
          <cell r="FZ11">
            <v>1.7898797725336722E-2</v>
          </cell>
          <cell r="GA11">
            <v>2.6834993510488623</v>
          </cell>
          <cell r="GB11">
            <v>2.9227318666580508</v>
          </cell>
          <cell r="GC11">
            <v>0.20253467168443509</v>
          </cell>
          <cell r="GD11">
            <v>0.2</v>
          </cell>
          <cell r="GE11">
            <v>0</v>
          </cell>
          <cell r="GF11">
            <v>0.31976450798554878</v>
          </cell>
          <cell r="GG11">
            <v>2.439759036144578E-2</v>
          </cell>
          <cell r="GH11">
            <v>0</v>
          </cell>
          <cell r="GI11">
            <v>0</v>
          </cell>
          <cell r="GJ11">
            <v>0.55636961064100388</v>
          </cell>
          <cell r="GK11">
            <v>3.4811118646883368E-2</v>
          </cell>
          <cell r="GL11">
            <v>14.27828790414325</v>
          </cell>
          <cell r="GM11">
            <v>1.5758703217881831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1.0355666016544685</v>
          </cell>
          <cell r="HA11">
            <v>0.97373983039285295</v>
          </cell>
          <cell r="HB11">
            <v>1</v>
          </cell>
          <cell r="HC11">
            <v>7.3171705813948745E-2</v>
          </cell>
          <cell r="HD11">
            <v>2.6775473525290328</v>
          </cell>
          <cell r="HE11">
            <v>2.9168872956039471</v>
          </cell>
          <cell r="HF11">
            <v>0.20287310821846696</v>
          </cell>
          <cell r="HG11">
            <v>0.2</v>
          </cell>
          <cell r="HH11">
            <v>0</v>
          </cell>
          <cell r="HI11">
            <v>0.25084566977716488</v>
          </cell>
          <cell r="HJ11">
            <v>0.37664596104175219</v>
          </cell>
          <cell r="HK11">
            <v>4.5191179057840467E-2</v>
          </cell>
          <cell r="HL11">
            <v>5.0875784493117943E-2</v>
          </cell>
          <cell r="HM11">
            <v>5.3783570430745957</v>
          </cell>
          <cell r="HN11">
            <v>19.048926963809077</v>
          </cell>
          <cell r="HO11">
            <v>4.7178838196199988E-2</v>
          </cell>
          <cell r="HP11">
            <v>0</v>
          </cell>
          <cell r="HQ11">
            <v>0</v>
          </cell>
          <cell r="HR11">
            <v>0</v>
          </cell>
          <cell r="HS11">
            <v>7.0839248965415075E-2</v>
          </cell>
          <cell r="HT11">
            <v>8.4995181561609446E-3</v>
          </cell>
          <cell r="HU11">
            <v>19.048926963809084</v>
          </cell>
          <cell r="HV11">
            <v>1.6117625519491294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1.0434152165934159</v>
          </cell>
          <cell r="IJ11">
            <v>0.7961891076345663</v>
          </cell>
          <cell r="IK11">
            <v>1</v>
          </cell>
          <cell r="IL11">
            <v>9.5686738656392632E-3</v>
          </cell>
          <cell r="IM11">
            <v>5.3783570430746197</v>
          </cell>
          <cell r="IN11">
            <v>5.8267782584828121</v>
          </cell>
          <cell r="IO11">
            <v>0.2013836398742879</v>
          </cell>
          <cell r="IP11">
            <v>0.2</v>
          </cell>
          <cell r="IQ11">
            <v>0</v>
          </cell>
          <cell r="IR11">
            <v>5.7146579053537989E-2</v>
          </cell>
          <cell r="IS11">
            <v>0</v>
          </cell>
          <cell r="IT11">
            <v>0</v>
          </cell>
          <cell r="IU11">
            <v>0</v>
          </cell>
          <cell r="IV11">
            <v>8.5805859064613479E-2</v>
          </cell>
          <cell r="IW11">
            <v>1.0295259586683829E-2</v>
          </cell>
          <cell r="IX11">
            <v>19.048926963809059</v>
          </cell>
          <cell r="IY11">
            <v>1.6117625519491332</v>
          </cell>
          <cell r="IZ11">
            <v>0</v>
          </cell>
          <cell r="JA11">
            <v>0</v>
          </cell>
          <cell r="JB11">
            <v>0</v>
          </cell>
          <cell r="JC11">
            <v>0</v>
          </cell>
          <cell r="JD11">
            <v>0</v>
          </cell>
        </row>
        <row r="12">
          <cell r="A12">
            <v>2026</v>
          </cell>
          <cell r="B12">
            <v>4.4947373908347634</v>
          </cell>
          <cell r="C12">
            <v>1.0136209636512989</v>
          </cell>
          <cell r="D12">
            <v>0.41196314991834726</v>
          </cell>
          <cell r="E12">
            <v>1.0326899999999999</v>
          </cell>
          <cell r="F12">
            <v>-0.54294527656230807</v>
          </cell>
          <cell r="G12">
            <v>1.0423096685880016</v>
          </cell>
          <cell r="H12">
            <v>0</v>
          </cell>
          <cell r="I12">
            <v>2.642699168232087E-2</v>
          </cell>
          <cell r="J12">
            <v>5.2631578947368363E-2</v>
          </cell>
          <cell r="K12">
            <v>8.3872028461319428E-2</v>
          </cell>
          <cell r="L12">
            <v>0.13858334520878926</v>
          </cell>
          <cell r="M12">
            <v>0.66084551527077673</v>
          </cell>
          <cell r="N12">
            <v>0.13296963776764856</v>
          </cell>
          <cell r="O12">
            <v>0.12048192771084337</v>
          </cell>
          <cell r="P12">
            <v>0</v>
          </cell>
          <cell r="Q12">
            <v>0.53012048192771088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0.65060240963855431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0.60240963855421681</v>
          </cell>
          <cell r="AB12">
            <v>0</v>
          </cell>
          <cell r="AC12">
            <v>0</v>
          </cell>
          <cell r="AD12">
            <v>0</v>
          </cell>
          <cell r="AE12">
            <v>0.22796640069915414</v>
          </cell>
          <cell r="AF12">
            <v>0.37440545635942596</v>
          </cell>
          <cell r="AG12">
            <v>3.7075929603247439E-2</v>
          </cell>
          <cell r="AH12">
            <v>2.822998595209145E-2</v>
          </cell>
          <cell r="AI12">
            <v>1.0555404015338681</v>
          </cell>
          <cell r="AJ12">
            <v>4.2020902369795339</v>
          </cell>
          <cell r="AK12">
            <v>5.0129472296770734E-2</v>
          </cell>
          <cell r="AL12">
            <v>0.10120481927710845</v>
          </cell>
          <cell r="AM12">
            <v>0</v>
          </cell>
          <cell r="AN12">
            <v>0</v>
          </cell>
          <cell r="AO12">
            <v>8.4187625626738427E-2</v>
          </cell>
          <cell r="AP12">
            <v>8.4328075337705456E-3</v>
          </cell>
          <cell r="AQ12">
            <v>4.2015762747034993</v>
          </cell>
          <cell r="AR12">
            <v>1.2377618595038311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1.017574364497031</v>
          </cell>
          <cell r="BF12">
            <v>1.4409222489540741</v>
          </cell>
          <cell r="BG12">
            <v>1</v>
          </cell>
          <cell r="BH12">
            <v>6.1730182973681576E-3</v>
          </cell>
          <cell r="BI12">
            <v>1.0916735015278949</v>
          </cell>
          <cell r="BJ12">
            <v>1.0741223645802598</v>
          </cell>
          <cell r="BK12">
            <v>0.16206170105343379</v>
          </cell>
          <cell r="BL12">
            <v>0.2</v>
          </cell>
          <cell r="BM12">
            <v>0</v>
          </cell>
          <cell r="BN12">
            <v>1.5450606071468403E-2</v>
          </cell>
          <cell r="BO12">
            <v>8.5542168674698799E-2</v>
          </cell>
          <cell r="BP12">
            <v>0</v>
          </cell>
          <cell r="BQ12">
            <v>0</v>
          </cell>
          <cell r="BR12">
            <v>2.5620992298206427E-2</v>
          </cell>
          <cell r="BS12">
            <v>2.5503868547820754E-3</v>
          </cell>
          <cell r="BT12">
            <v>4.2018639007925618</v>
          </cell>
          <cell r="BU12">
            <v>1.2377618595037898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1.0175743644970308</v>
          </cell>
          <cell r="CI12">
            <v>1.4409222489540743</v>
          </cell>
          <cell r="CJ12">
            <v>1</v>
          </cell>
          <cell r="CK12">
            <v>1.9082394699162684E-3</v>
          </cell>
          <cell r="CL12">
            <v>1.0712646054574426</v>
          </cell>
          <cell r="CM12">
            <v>1.0553831259812096</v>
          </cell>
          <cell r="CN12">
            <v>0.1643330993384936</v>
          </cell>
          <cell r="CO12">
            <v>0.2</v>
          </cell>
          <cell r="CP12">
            <v>0</v>
          </cell>
          <cell r="CQ12">
            <v>0.16242973819819742</v>
          </cell>
          <cell r="CR12">
            <v>6.2650602409638559E-2</v>
          </cell>
          <cell r="CS12">
            <v>0</v>
          </cell>
          <cell r="CT12">
            <v>0</v>
          </cell>
          <cell r="CU12">
            <v>0.26457404205576152</v>
          </cell>
          <cell r="CV12">
            <v>2.6092735214694827E-2</v>
          </cell>
          <cell r="CW12">
            <v>4.202278465225783</v>
          </cell>
          <cell r="CX12">
            <v>1.2377618595038808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1.0175743644970427</v>
          </cell>
          <cell r="DL12">
            <v>1.4409222489540747</v>
          </cell>
          <cell r="DM12">
            <v>1</v>
          </cell>
          <cell r="DN12">
            <v>2.0155877422664444E-2</v>
          </cell>
          <cell r="DO12">
            <v>1.0426110639566615</v>
          </cell>
          <cell r="DP12">
            <v>1.0293104728297005</v>
          </cell>
          <cell r="DQ12">
            <v>0.16760418085500525</v>
          </cell>
          <cell r="DR12">
            <v>0.2</v>
          </cell>
          <cell r="DS12">
            <v>0</v>
          </cell>
          <cell r="DT12">
            <v>0.48466512319886551</v>
          </cell>
          <cell r="DU12">
            <v>0.83740731784404443</v>
          </cell>
          <cell r="DV12">
            <v>4.9783813439033653E-2</v>
          </cell>
          <cell r="DW12">
            <v>0.11186129494125489</v>
          </cell>
          <cell r="DX12">
            <v>2.6762269875693097</v>
          </cell>
          <cell r="DY12">
            <v>15.031732029590122</v>
          </cell>
          <cell r="DZ12">
            <v>6.3694678340745423E-2</v>
          </cell>
          <cell r="EA12">
            <v>2.3855421686746987E-2</v>
          </cell>
          <cell r="EB12">
            <v>0</v>
          </cell>
          <cell r="EC12">
            <v>0</v>
          </cell>
          <cell r="ED12">
            <v>0.1097933593668125</v>
          </cell>
          <cell r="EE12">
            <v>6.5183190407832846E-3</v>
          </cell>
          <cell r="EF12">
            <v>15.031939693064214</v>
          </cell>
          <cell r="EG12">
            <v>1.6283150476453703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1.0332798486662718</v>
          </cell>
          <cell r="EU12">
            <v>0.98149947019530703</v>
          </cell>
          <cell r="EV12">
            <v>1</v>
          </cell>
          <cell r="EW12">
            <v>1.4699770869971821E-2</v>
          </cell>
          <cell r="EX12">
            <v>2.6663252004339624</v>
          </cell>
          <cell r="EY12">
            <v>2.904449891324322</v>
          </cell>
          <cell r="EZ12">
            <v>0.20533494197403035</v>
          </cell>
          <cell r="FA12">
            <v>0.2</v>
          </cell>
          <cell r="FB12">
            <v>0</v>
          </cell>
          <cell r="FC12">
            <v>8.2712157991839799E-2</v>
          </cell>
          <cell r="FD12">
            <v>2.9277108433734943E-2</v>
          </cell>
          <cell r="FE12">
            <v>0</v>
          </cell>
          <cell r="FF12">
            <v>0</v>
          </cell>
          <cell r="FG12">
            <v>0.14314510537387884</v>
          </cell>
          <cell r="FH12">
            <v>8.5180397213917014E-3</v>
          </cell>
          <cell r="FI12">
            <v>15.031587450547841</v>
          </cell>
          <cell r="FJ12">
            <v>1.6283150476226047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1.0332798486662211</v>
          </cell>
          <cell r="FX12">
            <v>0.9814994702659916</v>
          </cell>
          <cell r="FY12">
            <v>1</v>
          </cell>
          <cell r="FZ12">
            <v>1.9091056714616885E-2</v>
          </cell>
          <cell r="GA12">
            <v>2.6831441588583784</v>
          </cell>
          <cell r="GB12">
            <v>2.9209027139576262</v>
          </cell>
          <cell r="GC12">
            <v>0.20441789315735628</v>
          </cell>
          <cell r="GD12">
            <v>0.2</v>
          </cell>
          <cell r="GE12">
            <v>0</v>
          </cell>
          <cell r="GF12">
            <v>0.33825900720663421</v>
          </cell>
          <cell r="GG12">
            <v>2.7108433734939756E-2</v>
          </cell>
          <cell r="GH12">
            <v>0</v>
          </cell>
          <cell r="GI12">
            <v>0</v>
          </cell>
          <cell r="GJ12">
            <v>0.58446853296154577</v>
          </cell>
          <cell r="GK12">
            <v>3.474745467685867E-2</v>
          </cell>
          <cell r="GL12">
            <v>15.031728516044934</v>
          </cell>
          <cell r="GM12">
            <v>1.628315047614854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1.0332798486662027</v>
          </cell>
          <cell r="HA12">
            <v>0.98149947029007201</v>
          </cell>
          <cell r="HB12">
            <v>1</v>
          </cell>
          <cell r="HC12">
            <v>7.8070627208993257E-2</v>
          </cell>
          <cell r="HD12">
            <v>2.6763944012569403</v>
          </cell>
          <cell r="HE12">
            <v>2.9142957690078322</v>
          </cell>
          <cell r="HF12">
            <v>0.20478503472296972</v>
          </cell>
          <cell r="HG12">
            <v>0.2</v>
          </cell>
          <cell r="HH12">
            <v>0</v>
          </cell>
          <cell r="HI12">
            <v>0.26678886552230896</v>
          </cell>
          <cell r="HJ12">
            <v>0.39715431340930663</v>
          </cell>
          <cell r="HK12">
            <v>4.6109894725367452E-2</v>
          </cell>
          <cell r="HL12">
            <v>5.4699804312611996E-2</v>
          </cell>
          <cell r="HM12">
            <v>5.3698845919962324</v>
          </cell>
          <cell r="HN12">
            <v>19.702360448921628</v>
          </cell>
          <cell r="HO12">
            <v>5.0177420763156233E-2</v>
          </cell>
          <cell r="HP12">
            <v>0</v>
          </cell>
          <cell r="HQ12">
            <v>0</v>
          </cell>
          <cell r="HR12">
            <v>0</v>
          </cell>
          <cell r="HS12">
            <v>7.4696442270282618E-2</v>
          </cell>
          <cell r="HT12">
            <v>8.6723094101023544E-3</v>
          </cell>
          <cell r="HU12">
            <v>19.702360448921652</v>
          </cell>
          <cell r="HV12">
            <v>1.6786934506329116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1.0415265254815864</v>
          </cell>
          <cell r="IJ12">
            <v>0.77984914582187836</v>
          </cell>
          <cell r="IK12">
            <v>1</v>
          </cell>
          <cell r="IL12">
            <v>1.0287892229995469E-2</v>
          </cell>
          <cell r="IM12">
            <v>5.3698845919963532</v>
          </cell>
          <cell r="IN12">
            <v>5.8225564879760014</v>
          </cell>
          <cell r="IO12">
            <v>0.20372581776707238</v>
          </cell>
          <cell r="IP12">
            <v>0.2</v>
          </cell>
          <cell r="IQ12">
            <v>0</v>
          </cell>
          <cell r="IR12">
            <v>6.0778689174574484E-2</v>
          </cell>
          <cell r="IS12">
            <v>0</v>
          </cell>
          <cell r="IT12">
            <v>0</v>
          </cell>
          <cell r="IU12">
            <v>0</v>
          </cell>
          <cell r="IV12">
            <v>9.0477983486260238E-2</v>
          </cell>
          <cell r="IW12">
            <v>1.0504557429332231E-2</v>
          </cell>
          <cell r="IX12">
            <v>19.702360448921613</v>
          </cell>
          <cell r="IY12">
            <v>1.6786934506329156</v>
          </cell>
          <cell r="IZ12">
            <v>0</v>
          </cell>
          <cell r="JA12">
            <v>0</v>
          </cell>
          <cell r="JB12">
            <v>0</v>
          </cell>
          <cell r="JC12">
            <v>0</v>
          </cell>
          <cell r="JD12">
            <v>0</v>
          </cell>
        </row>
        <row r="13">
          <cell r="A13">
            <v>2027</v>
          </cell>
          <cell r="B13">
            <v>4.4947373908347634</v>
          </cell>
          <cell r="C13">
            <v>1.0611131617040537</v>
          </cell>
          <cell r="D13">
            <v>0.43325878876430629</v>
          </cell>
          <cell r="E13">
            <v>1.03911</v>
          </cell>
          <cell r="F13">
            <v>-0.5694528888679703</v>
          </cell>
          <cell r="G13">
            <v>1.0423679845321767</v>
          </cell>
          <cell r="H13">
            <v>0</v>
          </cell>
          <cell r="I13">
            <v>2.7898547503835573E-2</v>
          </cell>
          <cell r="J13">
            <v>5.2631578947368363E-2</v>
          </cell>
          <cell r="K13">
            <v>8.8444431101662391E-2</v>
          </cell>
          <cell r="L13">
            <v>0.14748406945630513</v>
          </cell>
          <cell r="M13">
            <v>0.69708583682610925</v>
          </cell>
          <cell r="N13">
            <v>0.1319931131634261</v>
          </cell>
          <cell r="O13">
            <v>0.13253012048192772</v>
          </cell>
          <cell r="P13">
            <v>0</v>
          </cell>
          <cell r="Q13">
            <v>0.58313253012048194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0.71566265060240974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0.66265060240963858</v>
          </cell>
          <cell r="AB13">
            <v>0</v>
          </cell>
          <cell r="AC13">
            <v>0</v>
          </cell>
          <cell r="AD13">
            <v>0</v>
          </cell>
          <cell r="AE13">
            <v>0.22762829170958282</v>
          </cell>
          <cell r="AF13">
            <v>0.36997693295786627</v>
          </cell>
          <cell r="AG13">
            <v>3.5273479160353345E-2</v>
          </cell>
          <cell r="AH13">
            <v>2.8017736494956549E-2</v>
          </cell>
          <cell r="AI13">
            <v>1.067857025647303</v>
          </cell>
          <cell r="AJ13">
            <v>4.4341126017826884</v>
          </cell>
          <cell r="AK13">
            <v>4.9846945034388496E-2</v>
          </cell>
          <cell r="AL13">
            <v>0.11132530120481929</v>
          </cell>
          <cell r="AM13">
            <v>0</v>
          </cell>
          <cell r="AN13">
            <v>0</v>
          </cell>
          <cell r="AO13">
            <v>8.2977307034774767E-2</v>
          </cell>
          <cell r="AP13">
            <v>8.022584301831559E-3</v>
          </cell>
          <cell r="AQ13">
            <v>4.4334980356688654</v>
          </cell>
          <cell r="AR13">
            <v>1.2585586584982313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1.0168019387854921</v>
          </cell>
          <cell r="BF13">
            <v>1.4914417862182154</v>
          </cell>
          <cell r="BG13">
            <v>1</v>
          </cell>
          <cell r="BH13">
            <v>6.0912823049312434E-3</v>
          </cell>
          <cell r="BI13">
            <v>1.1089783796087389</v>
          </cell>
          <cell r="BJ13">
            <v>1.0953442633271111</v>
          </cell>
          <cell r="BK13">
            <v>0.16352078806143167</v>
          </cell>
          <cell r="BL13">
            <v>0.2</v>
          </cell>
          <cell r="BM13">
            <v>0</v>
          </cell>
          <cell r="BN13">
            <v>1.539984321548922E-2</v>
          </cell>
          <cell r="BO13">
            <v>9.4096385542168703E-2</v>
          </cell>
          <cell r="BP13">
            <v>0</v>
          </cell>
          <cell r="BQ13">
            <v>0</v>
          </cell>
          <cell r="BR13">
            <v>2.5288718713530771E-2</v>
          </cell>
          <cell r="BS13">
            <v>2.4263650982684231E-3</v>
          </cell>
          <cell r="BT13">
            <v>4.4338423138488592</v>
          </cell>
          <cell r="BU13">
            <v>1.2585586584981767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1.0168019387854819</v>
          </cell>
          <cell r="CI13">
            <v>1.4914417862182161</v>
          </cell>
          <cell r="CJ13">
            <v>1</v>
          </cell>
          <cell r="CK13">
            <v>1.8891570362377281E-3</v>
          </cell>
          <cell r="CL13">
            <v>1.0857050387425076</v>
          </cell>
          <cell r="CM13">
            <v>1.0740011741343773</v>
          </cell>
          <cell r="CN13">
            <v>0.16599108561306261</v>
          </cell>
          <cell r="CO13">
            <v>0.2</v>
          </cell>
          <cell r="CP13">
            <v>0</v>
          </cell>
          <cell r="CQ13">
            <v>0.1624360785466667</v>
          </cell>
          <cell r="CR13">
            <v>6.8915662650602422E-2</v>
          </cell>
          <cell r="CS13">
            <v>0</v>
          </cell>
          <cell r="CT13">
            <v>0</v>
          </cell>
          <cell r="CU13">
            <v>0.261687891968232</v>
          </cell>
          <cell r="CV13">
            <v>2.4824529760253358E-2</v>
          </cell>
          <cell r="CW13">
            <v>4.4343376302412469</v>
          </cell>
          <cell r="CX13">
            <v>1.258558658498292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1.0168019387855003</v>
          </cell>
          <cell r="DL13">
            <v>1.4914417862182159</v>
          </cell>
          <cell r="DM13">
            <v>1</v>
          </cell>
          <cell r="DN13">
            <v>2.0046549231371842E-2</v>
          </cell>
          <cell r="DO13">
            <v>1.0531872005358693</v>
          </cell>
          <cell r="DP13">
            <v>1.0444113156685821</v>
          </cell>
          <cell r="DQ13">
            <v>0.16954011868146729</v>
          </cell>
          <cell r="DR13">
            <v>0.2</v>
          </cell>
          <cell r="DS13">
            <v>0</v>
          </cell>
          <cell r="DT13">
            <v>0.51200897994658479</v>
          </cell>
          <cell r="DU13">
            <v>0.88140712067717797</v>
          </cell>
          <cell r="DV13">
            <v>4.9687125336443101E-2</v>
          </cell>
          <cell r="DW13">
            <v>0.11900772328968981</v>
          </cell>
          <cell r="DX13">
            <v>2.675380956691888</v>
          </cell>
          <cell r="DY13">
            <v>15.809831683577215</v>
          </cell>
          <cell r="DZ13">
            <v>6.7319014805920716E-2</v>
          </cell>
          <cell r="EA13">
            <v>2.6240963855421687E-2</v>
          </cell>
          <cell r="EB13">
            <v>0</v>
          </cell>
          <cell r="EC13">
            <v>0</v>
          </cell>
          <cell r="ED13">
            <v>0.11559936299080582</v>
          </cell>
          <cell r="EE13">
            <v>6.5056841668597581E-3</v>
          </cell>
          <cell r="EF13">
            <v>15.810080158790244</v>
          </cell>
          <cell r="EG13">
            <v>1.6794282081657894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1.03139021566762</v>
          </cell>
          <cell r="EU13">
            <v>0.98862816091000338</v>
          </cell>
          <cell r="EV13">
            <v>1</v>
          </cell>
          <cell r="EW13">
            <v>1.5646470695413816E-2</v>
          </cell>
          <cell r="EX13">
            <v>2.6642745580544061</v>
          </cell>
          <cell r="EY13">
            <v>2.8964023231170475</v>
          </cell>
          <cell r="EZ13">
            <v>0.20647694104068814</v>
          </cell>
          <cell r="FA13">
            <v>0.2</v>
          </cell>
          <cell r="FB13">
            <v>0</v>
          </cell>
          <cell r="FC13">
            <v>8.7350725456787057E-2</v>
          </cell>
          <cell r="FD13">
            <v>3.2204819277108436E-2</v>
          </cell>
          <cell r="FE13">
            <v>0</v>
          </cell>
          <cell r="FF13">
            <v>0</v>
          </cell>
          <cell r="FG13">
            <v>0.15063266133406095</v>
          </cell>
          <cell r="FH13">
            <v>8.5014737944094018E-3</v>
          </cell>
          <cell r="FI13">
            <v>15.809658666059924</v>
          </cell>
          <cell r="FJ13">
            <v>1.6794282081422607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1.0313902156675903</v>
          </cell>
          <cell r="FX13">
            <v>0.98862816098121176</v>
          </cell>
          <cell r="FY13">
            <v>1</v>
          </cell>
          <cell r="FZ13">
            <v>2.0303852519270266E-2</v>
          </cell>
          <cell r="GA13">
            <v>2.6831438978408744</v>
          </cell>
          <cell r="GB13">
            <v>2.9148339068350575</v>
          </cell>
          <cell r="GC13">
            <v>0.20549720391940451</v>
          </cell>
          <cell r="GD13">
            <v>0.2</v>
          </cell>
          <cell r="GE13">
            <v>0</v>
          </cell>
          <cell r="GF13">
            <v>0.35734019829147984</v>
          </cell>
          <cell r="GG13">
            <v>2.9819277108433736E-2</v>
          </cell>
          <cell r="GH13">
            <v>0</v>
          </cell>
          <cell r="GI13">
            <v>0</v>
          </cell>
          <cell r="GJ13">
            <v>0.61517479067757475</v>
          </cell>
          <cell r="GK13">
            <v>3.467996737517394E-2</v>
          </cell>
          <cell r="GL13">
            <v>15.809827485263867</v>
          </cell>
          <cell r="GM13">
            <v>1.6794282081342464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1.0313902156675778</v>
          </cell>
          <cell r="HA13">
            <v>0.9886281610054708</v>
          </cell>
          <cell r="HB13">
            <v>1</v>
          </cell>
          <cell r="HC13">
            <v>8.3057618106706893E-2</v>
          </cell>
          <cell r="HD13">
            <v>2.6755684772481239</v>
          </cell>
          <cell r="HE13">
            <v>2.9074303334797369</v>
          </cell>
          <cell r="HF13">
            <v>0.20588951688993559</v>
          </cell>
          <cell r="HG13">
            <v>0.2</v>
          </cell>
          <cell r="HH13">
            <v>0</v>
          </cell>
          <cell r="HI13">
            <v>0.28357826526436036</v>
          </cell>
          <cell r="HJ13">
            <v>0.41985725428185583</v>
          </cell>
          <cell r="HK13">
            <v>4.7032508666629648E-2</v>
          </cell>
          <cell r="HL13">
            <v>5.8679271539694801E-2</v>
          </cell>
          <cell r="HM13">
            <v>5.361215637749452</v>
          </cell>
          <cell r="HN13">
            <v>20.375029108587356</v>
          </cell>
          <cell r="HO13">
            <v>5.3335156651304491E-2</v>
          </cell>
          <cell r="HP13">
            <v>0</v>
          </cell>
          <cell r="HQ13">
            <v>0</v>
          </cell>
          <cell r="HR13">
            <v>0</v>
          </cell>
          <cell r="HS13">
            <v>7.8966391896901758E-2</v>
          </cell>
          <cell r="HT13">
            <v>8.8458338480208402E-3</v>
          </cell>
          <cell r="HU13">
            <v>20.375029108587388</v>
          </cell>
          <cell r="HV13">
            <v>1.7457201097754829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1.0399278731428305</v>
          </cell>
          <cell r="IJ13">
            <v>0.76399605046623231</v>
          </cell>
          <cell r="IK13">
            <v>1</v>
          </cell>
          <cell r="IL13">
            <v>1.1036347009304299E-2</v>
          </cell>
          <cell r="IM13">
            <v>5.3612156377494182</v>
          </cell>
          <cell r="IN13">
            <v>5.8087798375744706</v>
          </cell>
          <cell r="IO13">
            <v>0.20529989932058149</v>
          </cell>
          <cell r="IP13">
            <v>0.2</v>
          </cell>
          <cell r="IQ13">
            <v>0</v>
          </cell>
          <cell r="IR13">
            <v>6.4603577842067911E-2</v>
          </cell>
          <cell r="IS13">
            <v>0</v>
          </cell>
          <cell r="IT13">
            <v>0</v>
          </cell>
          <cell r="IU13">
            <v>0</v>
          </cell>
          <cell r="IV13">
            <v>9.5650069599899773E-2</v>
          </cell>
          <cell r="IW13">
            <v>1.0714743359896924E-2</v>
          </cell>
          <cell r="IX13">
            <v>20.375029108587338</v>
          </cell>
          <cell r="IY13">
            <v>1.745720109775472</v>
          </cell>
          <cell r="IZ13">
            <v>0</v>
          </cell>
          <cell r="JA13">
            <v>0</v>
          </cell>
          <cell r="JB13">
            <v>0</v>
          </cell>
          <cell r="JC13">
            <v>0</v>
          </cell>
          <cell r="JD13">
            <v>0</v>
          </cell>
        </row>
        <row r="14">
          <cell r="A14">
            <v>2028</v>
          </cell>
          <cell r="B14">
            <v>4.4947373908347634</v>
          </cell>
          <cell r="C14">
            <v>1.1134367989491472</v>
          </cell>
          <cell r="D14">
            <v>0.45551598463791526</v>
          </cell>
          <cell r="E14">
            <v>1.04542</v>
          </cell>
          <cell r="F14">
            <v>-0.59697701467042497</v>
          </cell>
          <cell r="G14">
            <v>1.0424585080047508</v>
          </cell>
          <cell r="H14">
            <v>0</v>
          </cell>
          <cell r="I14">
            <v>2.9436552697845744E-2</v>
          </cell>
          <cell r="J14">
            <v>5.2631578947368363E-2</v>
          </cell>
          <cell r="K14">
            <v>9.318607676757501E-2</v>
          </cell>
          <cell r="L14">
            <v>0.1566146898652421</v>
          </cell>
          <cell r="M14">
            <v>0.73475330396857808</v>
          </cell>
          <cell r="N14">
            <v>0.13109948419373416</v>
          </cell>
          <cell r="O14">
            <v>0.14457831325301207</v>
          </cell>
          <cell r="P14">
            <v>0</v>
          </cell>
          <cell r="Q14">
            <v>0.63614457831325311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0.78072289156626518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0.72289156626506024</v>
          </cell>
          <cell r="AB14">
            <v>0</v>
          </cell>
          <cell r="AC14">
            <v>0</v>
          </cell>
          <cell r="AD14">
            <v>0</v>
          </cell>
          <cell r="AE14">
            <v>0.22698848818430373</v>
          </cell>
          <cell r="AF14">
            <v>0.36573443617844831</v>
          </cell>
          <cell r="AG14">
            <v>3.3556176519730765E-2</v>
          </cell>
          <cell r="AH14">
            <v>2.7818072682474212E-2</v>
          </cell>
          <cell r="AI14">
            <v>1.0804471573119376</v>
          </cell>
          <cell r="AJ14">
            <v>4.674323573872976</v>
          </cell>
          <cell r="AK14">
            <v>4.9492606656402795E-2</v>
          </cell>
          <cell r="AL14">
            <v>0.12144578313253014</v>
          </cell>
          <cell r="AM14">
            <v>0</v>
          </cell>
          <cell r="AN14">
            <v>0</v>
          </cell>
          <cell r="AO14">
            <v>8.1792926786718276E-2</v>
          </cell>
          <cell r="AP14">
            <v>7.6317409919036258E-3</v>
          </cell>
          <cell r="AQ14">
            <v>4.6735958582091017</v>
          </cell>
          <cell r="AR14">
            <v>1.2787956953525206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1.016079534090558</v>
          </cell>
          <cell r="BF14">
            <v>1.5425147093853333</v>
          </cell>
          <cell r="BG14">
            <v>1</v>
          </cell>
          <cell r="BH14">
            <v>6.0120701851130226E-3</v>
          </cell>
          <cell r="BI14">
            <v>1.1268620190824969</v>
          </cell>
          <cell r="BJ14">
            <v>1.1159987138581153</v>
          </cell>
          <cell r="BK14">
            <v>0.16473131861599768</v>
          </cell>
          <cell r="BL14">
            <v>0.2</v>
          </cell>
          <cell r="BM14">
            <v>0</v>
          </cell>
          <cell r="BN14">
            <v>1.5327910435984898E-2</v>
          </cell>
          <cell r="BO14">
            <v>0.10265060240963858</v>
          </cell>
          <cell r="BP14">
            <v>0</v>
          </cell>
          <cell r="BQ14">
            <v>0</v>
          </cell>
          <cell r="BR14">
            <v>2.4967053820278858E-2</v>
          </cell>
          <cell r="BS14">
            <v>2.3082023410422861E-3</v>
          </cell>
          <cell r="BT14">
            <v>4.6740039474055433</v>
          </cell>
          <cell r="BU14">
            <v>1.2787956953524617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1.0160795340905553</v>
          </cell>
          <cell r="CI14">
            <v>1.5425147093853335</v>
          </cell>
          <cell r="CJ14">
            <v>1</v>
          </cell>
          <cell r="CK14">
            <v>1.8708979557903512E-3</v>
          </cell>
          <cell r="CL14">
            <v>1.1005383596318319</v>
          </cell>
          <cell r="CM14">
            <v>1.0918373600072981</v>
          </cell>
          <cell r="CN14">
            <v>0.16738976849403139</v>
          </cell>
          <cell r="CO14">
            <v>0.2</v>
          </cell>
          <cell r="CP14">
            <v>0</v>
          </cell>
          <cell r="CQ14">
            <v>0.16223533573577753</v>
          </cell>
          <cell r="CR14">
            <v>7.5180722891566257E-2</v>
          </cell>
          <cell r="CS14">
            <v>0</v>
          </cell>
          <cell r="CT14">
            <v>0</v>
          </cell>
          <cell r="CU14">
            <v>0.25895258252235692</v>
          </cell>
          <cell r="CV14">
            <v>2.3616233186784852E-2</v>
          </cell>
          <cell r="CW14">
            <v>4.6745899796106345</v>
          </cell>
          <cell r="CX14">
            <v>1.2787956953525901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1.0160795340905642</v>
          </cell>
          <cell r="DL14">
            <v>1.542514709385334</v>
          </cell>
          <cell r="DM14">
            <v>1</v>
          </cell>
          <cell r="DN14">
            <v>1.9946778307561589E-2</v>
          </cell>
          <cell r="DO14">
            <v>1.0639406880390723</v>
          </cell>
          <cell r="DP14">
            <v>1.0584690079420449</v>
          </cell>
          <cell r="DQ14">
            <v>0.17119905979611469</v>
          </cell>
          <cell r="DR14">
            <v>0.2</v>
          </cell>
          <cell r="DS14">
            <v>0</v>
          </cell>
          <cell r="DT14">
            <v>0.54019304600636842</v>
          </cell>
          <cell r="DU14">
            <v>0.92892838617462947</v>
          </cell>
          <cell r="DV14">
            <v>4.9585626080277091E-2</v>
          </cell>
          <cell r="DW14">
            <v>0.12625323865930249</v>
          </cell>
          <cell r="DX14">
            <v>2.6748390589080344</v>
          </cell>
          <cell r="DY14">
            <v>16.612751878994359</v>
          </cell>
          <cell r="DZ14">
            <v>7.1058174680543054E-2</v>
          </cell>
          <cell r="EA14">
            <v>2.8626506024096388E-2</v>
          </cell>
          <cell r="EB14">
            <v>0</v>
          </cell>
          <cell r="EC14">
            <v>0</v>
          </cell>
          <cell r="ED14">
            <v>0.12187445121680136</v>
          </cell>
          <cell r="EE14">
            <v>6.4924203835569809E-3</v>
          </cell>
          <cell r="EF14">
            <v>16.613046005476448</v>
          </cell>
          <cell r="EG14">
            <v>1.7295554386313643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1.0298477959473611</v>
          </cell>
          <cell r="EU14">
            <v>0.99509463386237118</v>
          </cell>
          <cell r="EV14">
            <v>1</v>
          </cell>
          <cell r="EW14">
            <v>1.6607376190400612E-2</v>
          </cell>
          <cell r="EX14">
            <v>2.6624909880540573</v>
          </cell>
          <cell r="EY14">
            <v>2.8851717760913851</v>
          </cell>
          <cell r="EZ14">
            <v>0.20694803416639004</v>
          </cell>
          <cell r="FA14">
            <v>0.2</v>
          </cell>
          <cell r="FB14">
            <v>0</v>
          </cell>
          <cell r="FC14">
            <v>9.2128709761427549E-2</v>
          </cell>
          <cell r="FD14">
            <v>3.5132530120481932E-2</v>
          </cell>
          <cell r="FE14">
            <v>0</v>
          </cell>
          <cell r="FF14">
            <v>0</v>
          </cell>
          <cell r="FG14">
            <v>0.15871548412833789</v>
          </cell>
          <cell r="FH14">
            <v>8.4840837340862015E-3</v>
          </cell>
          <cell r="FI14">
            <v>16.612547043256139</v>
          </cell>
          <cell r="FJ14">
            <v>1.7295554386070848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1.0298477959473322</v>
          </cell>
          <cell r="FX14">
            <v>0.99509463393404907</v>
          </cell>
          <cell r="FY14">
            <v>1</v>
          </cell>
          <cell r="FZ14">
            <v>2.1532490105867465E-2</v>
          </cell>
          <cell r="GA14">
            <v>2.6834747463944928</v>
          </cell>
          <cell r="GB14">
            <v>2.9056543032611031</v>
          </cell>
          <cell r="GC14">
            <v>0.20591404562279711</v>
          </cell>
          <cell r="GD14">
            <v>0.2</v>
          </cell>
          <cell r="GE14">
            <v>0</v>
          </cell>
          <cell r="GF14">
            <v>0.3770074130364704</v>
          </cell>
          <cell r="GG14">
            <v>3.2530120481927709E-2</v>
          </cell>
          <cell r="GH14">
            <v>0</v>
          </cell>
          <cell r="GI14">
            <v>0</v>
          </cell>
          <cell r="GJ14">
            <v>0.64833819644455171</v>
          </cell>
          <cell r="GK14">
            <v>3.4609121962633896E-2</v>
          </cell>
          <cell r="GL14">
            <v>16.6127469164526</v>
          </cell>
          <cell r="GM14">
            <v>1.7295554385987995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1.0298477959473133</v>
          </cell>
          <cell r="HA14">
            <v>0.9950946339584682</v>
          </cell>
          <cell r="HB14">
            <v>1</v>
          </cell>
          <cell r="HC14">
            <v>8.8113662782787802E-2</v>
          </cell>
          <cell r="HD14">
            <v>2.6750472488284034</v>
          </cell>
          <cell r="HE14">
            <v>2.8974244676022929</v>
          </cell>
          <cell r="HF14">
            <v>0.20632816637504861</v>
          </cell>
          <cell r="HG14">
            <v>0.2</v>
          </cell>
          <cell r="HH14">
            <v>0</v>
          </cell>
          <cell r="HI14">
            <v>0.30123778235949145</v>
          </cell>
          <cell r="HJ14">
            <v>0.44471993156854933</v>
          </cell>
          <cell r="HK14">
            <v>4.7957681593726299E-2</v>
          </cell>
          <cell r="HL14">
            <v>6.2809011224169847E-2</v>
          </cell>
          <cell r="HM14">
            <v>5.3523983948773113</v>
          </cell>
          <cell r="HN14">
            <v>21.067203738881862</v>
          </cell>
          <cell r="HO14">
            <v>5.6656543464137107E-2</v>
          </cell>
          <cell r="HP14">
            <v>0</v>
          </cell>
          <cell r="HQ14">
            <v>0</v>
          </cell>
          <cell r="HR14">
            <v>0</v>
          </cell>
          <cell r="HS14">
            <v>8.3642542893948735E-2</v>
          </cell>
          <cell r="HT14">
            <v>9.0198395777979171E-3</v>
          </cell>
          <cell r="HU14">
            <v>21.067203738881886</v>
          </cell>
          <cell r="HV14">
            <v>1.8130707676421376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1.0385804445337556</v>
          </cell>
          <cell r="IJ14">
            <v>0.74858788237859286</v>
          </cell>
          <cell r="IK14">
            <v>1</v>
          </cell>
          <cell r="IL14">
            <v>1.1813064903375864E-2</v>
          </cell>
          <cell r="IM14">
            <v>5.3523983948773468</v>
          </cell>
          <cell r="IN14">
            <v>5.7876186045625264</v>
          </cell>
          <cell r="IO14">
            <v>0.20622340332851183</v>
          </cell>
          <cell r="IP14">
            <v>0.2</v>
          </cell>
          <cell r="IQ14">
            <v>0</v>
          </cell>
          <cell r="IR14">
            <v>6.8626692893729205E-2</v>
          </cell>
          <cell r="IS14">
            <v>0</v>
          </cell>
          <cell r="IT14">
            <v>0</v>
          </cell>
          <cell r="IU14">
            <v>0</v>
          </cell>
          <cell r="IV14">
            <v>0.1013141775524467</v>
          </cell>
          <cell r="IW14">
            <v>1.0925512267582241E-2</v>
          </cell>
          <cell r="IX14">
            <v>21.067203738881833</v>
          </cell>
          <cell r="IY14">
            <v>1.8130707676421423</v>
          </cell>
          <cell r="IZ14">
            <v>0</v>
          </cell>
          <cell r="JA14">
            <v>0</v>
          </cell>
          <cell r="JB14">
            <v>0</v>
          </cell>
          <cell r="JC14">
            <v>0</v>
          </cell>
          <cell r="JD14">
            <v>0</v>
          </cell>
        </row>
        <row r="15">
          <cell r="A15">
            <v>2029</v>
          </cell>
          <cell r="B15">
            <v>4.4947373908347634</v>
          </cell>
          <cell r="C15">
            <v>1.1704139078200833</v>
          </cell>
          <cell r="D15">
            <v>0.47877302352936912</v>
          </cell>
          <cell r="E15">
            <v>1.05165</v>
          </cell>
          <cell r="F15">
            <v>-0.62552719058467887</v>
          </cell>
          <cell r="G15">
            <v>1.0425170422130459</v>
          </cell>
          <cell r="H15">
            <v>0</v>
          </cell>
          <cell r="I15">
            <v>3.1040690286014399E-2</v>
          </cell>
          <cell r="J15">
            <v>5.2631578947368363E-2</v>
          </cell>
          <cell r="K15">
            <v>9.8101755645377417E-2</v>
          </cell>
          <cell r="L15">
            <v>0.1659601759255255</v>
          </cell>
          <cell r="M15">
            <v>0.77387564538628639</v>
          </cell>
          <cell r="N15">
            <v>0.13028471076747053</v>
          </cell>
          <cell r="O15">
            <v>0.15662650602409639</v>
          </cell>
          <cell r="P15">
            <v>0</v>
          </cell>
          <cell r="Q15">
            <v>0.68915662650602416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0.84578313253012061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0.7831325301204819</v>
          </cell>
          <cell r="AB15">
            <v>0</v>
          </cell>
          <cell r="AC15">
            <v>0</v>
          </cell>
          <cell r="AD15">
            <v>0</v>
          </cell>
          <cell r="AE15">
            <v>0.22606521081592845</v>
          </cell>
          <cell r="AF15">
            <v>0.36166474420946715</v>
          </cell>
          <cell r="AG15">
            <v>3.1920616814733432E-2</v>
          </cell>
          <cell r="AH15">
            <v>2.7621973911900632E-2</v>
          </cell>
          <cell r="AI15">
            <v>1.0933038937543615</v>
          </cell>
          <cell r="AJ15">
            <v>4.922731972889717</v>
          </cell>
          <cell r="AK15">
            <v>4.9071412782840398E-2</v>
          </cell>
          <cell r="AL15">
            <v>0.13156626506024099</v>
          </cell>
          <cell r="AM15">
            <v>0</v>
          </cell>
          <cell r="AN15">
            <v>0</v>
          </cell>
          <cell r="AO15">
            <v>8.0632678486653314E-2</v>
          </cell>
          <cell r="AP15">
            <v>7.2595032166350767E-3</v>
          </cell>
          <cell r="AQ15">
            <v>4.9218775947479712</v>
          </cell>
          <cell r="AR15">
            <v>1.2984615012882188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1.0153783798359417</v>
          </cell>
          <cell r="BF15">
            <v>1.5941225299039872</v>
          </cell>
          <cell r="BG15">
            <v>1</v>
          </cell>
          <cell r="BH15">
            <v>5.9335348838772005E-3</v>
          </cell>
          <cell r="BI15">
            <v>1.1453297666721414</v>
          </cell>
          <cell r="BJ15">
            <v>1.1360802201461841</v>
          </cell>
          <cell r="BK15">
            <v>0.16569806945545273</v>
          </cell>
          <cell r="BL15">
            <v>0.2</v>
          </cell>
          <cell r="BM15">
            <v>0</v>
          </cell>
          <cell r="BN15">
            <v>1.5236169434568569E-2</v>
          </cell>
          <cell r="BO15">
            <v>0.11120481927710846</v>
          </cell>
          <cell r="BP15">
            <v>0</v>
          </cell>
          <cell r="BQ15">
            <v>0</v>
          </cell>
          <cell r="BR15">
            <v>2.4655250701708743E-2</v>
          </cell>
          <cell r="BS15">
            <v>2.195664371259821E-3</v>
          </cell>
          <cell r="BT15">
            <v>4.922357223561133</v>
          </cell>
          <cell r="BU15">
            <v>1.298461501288142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1.0153783798359284</v>
          </cell>
          <cell r="CI15">
            <v>1.5941225299039874</v>
          </cell>
          <cell r="CJ15">
            <v>1</v>
          </cell>
          <cell r="CK15">
            <v>1.8528685955967101E-3</v>
          </cell>
          <cell r="CL15">
            <v>1.1157613736176031</v>
          </cell>
          <cell r="CM15">
            <v>1.1088860164028929</v>
          </cell>
          <cell r="CN15">
            <v>0.16853347240411673</v>
          </cell>
          <cell r="CO15">
            <v>0.2</v>
          </cell>
          <cell r="CP15">
            <v>0</v>
          </cell>
          <cell r="CQ15">
            <v>0.16183949240831128</v>
          </cell>
          <cell r="CR15">
            <v>8.144578313253012E-2</v>
          </cell>
          <cell r="CS15">
            <v>0</v>
          </cell>
          <cell r="CT15">
            <v>0</v>
          </cell>
          <cell r="CU15">
            <v>0.25635767979882884</v>
          </cell>
          <cell r="CV15">
            <v>2.2465449226838533E-2</v>
          </cell>
          <cell r="CW15">
            <v>4.9230446835124244</v>
          </cell>
          <cell r="CX15">
            <v>1.2984615012882943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1.0153783798359455</v>
          </cell>
          <cell r="DL15">
            <v>1.5941225299039883</v>
          </cell>
          <cell r="DM15">
            <v>1</v>
          </cell>
          <cell r="DN15">
            <v>1.9849991240145082E-2</v>
          </cell>
          <cell r="DO15">
            <v>1.0748618495339148</v>
          </cell>
          <cell r="DP15">
            <v>1.0714838027263909</v>
          </cell>
          <cell r="DQ15">
            <v>0.17258460851025534</v>
          </cell>
          <cell r="DR15">
            <v>0.2</v>
          </cell>
          <cell r="DS15">
            <v>0</v>
          </cell>
          <cell r="DT15">
            <v>0.56921503339656443</v>
          </cell>
          <cell r="DU15">
            <v>0.97974859150551186</v>
          </cell>
          <cell r="DV15">
            <v>4.9479896095842468E-2</v>
          </cell>
          <cell r="DW15">
            <v>0.13357891818529627</v>
          </cell>
          <cell r="DX15">
            <v>2.6745815882130519</v>
          </cell>
          <cell r="DY15">
            <v>17.440131175787844</v>
          </cell>
          <cell r="DZ15">
            <v>7.4912094964066783E-2</v>
          </cell>
          <cell r="EA15">
            <v>3.1012048192771088E-2</v>
          </cell>
          <cell r="EB15">
            <v>0</v>
          </cell>
          <cell r="EC15">
            <v>0</v>
          </cell>
          <cell r="ED15">
            <v>0.12859009112833625</v>
          </cell>
          <cell r="EE15">
            <v>6.4786035838172353E-3</v>
          </cell>
          <cell r="EF15">
            <v>17.440476021993295</v>
          </cell>
          <cell r="EG15">
            <v>1.7789938681506032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1.0285844722955864</v>
          </cell>
          <cell r="EU15">
            <v>1.0008994141341923</v>
          </cell>
          <cell r="EV15">
            <v>1</v>
          </cell>
          <cell r="EW15">
            <v>1.7580044447522328E-2</v>
          </cell>
          <cell r="EX15">
            <v>2.660957280350329</v>
          </cell>
          <cell r="EY15">
            <v>2.8715261788144981</v>
          </cell>
          <cell r="EZ15">
            <v>0.20688496185806679</v>
          </cell>
          <cell r="FA15">
            <v>0.2</v>
          </cell>
          <cell r="FB15">
            <v>0</v>
          </cell>
          <cell r="FC15">
            <v>9.704550884271565E-2</v>
          </cell>
          <cell r="FD15">
            <v>3.8060240963855428E-2</v>
          </cell>
          <cell r="FE15">
            <v>0</v>
          </cell>
          <cell r="FF15">
            <v>0</v>
          </cell>
          <cell r="FG15">
            <v>0.16735495828177782</v>
          </cell>
          <cell r="FH15">
            <v>8.465968945077602E-3</v>
          </cell>
          <cell r="FI15">
            <v>17.439890980605973</v>
          </cell>
          <cell r="FJ15">
            <v>1.7789938681255701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1.0285844722955519</v>
          </cell>
          <cell r="FX15">
            <v>1.0008994142062897</v>
          </cell>
          <cell r="FY15">
            <v>1</v>
          </cell>
          <cell r="FZ15">
            <v>2.2773701409084482E-2</v>
          </cell>
          <cell r="GA15">
            <v>2.6841153282680326</v>
          </cell>
          <cell r="GB15">
            <v>2.8941206470711256</v>
          </cell>
          <cell r="GC15">
            <v>0.20580444996178623</v>
          </cell>
          <cell r="GD15">
            <v>0.2</v>
          </cell>
          <cell r="GE15">
            <v>0</v>
          </cell>
          <cell r="GF15">
            <v>0.39725903635125015</v>
          </cell>
          <cell r="GG15">
            <v>3.5240963855421685E-2</v>
          </cell>
          <cell r="GH15">
            <v>0</v>
          </cell>
          <cell r="GI15">
            <v>0</v>
          </cell>
          <cell r="GJ15">
            <v>0.68380338684675457</v>
          </cell>
          <cell r="GK15">
            <v>3.4535323566947634E-2</v>
          </cell>
          <cell r="GL15">
            <v>17.440125366173479</v>
          </cell>
          <cell r="GM15">
            <v>1.7789938681170288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1.0285844722955408</v>
          </cell>
          <cell r="HA15">
            <v>1.0008994142308516</v>
          </cell>
          <cell r="HB15">
            <v>1</v>
          </cell>
          <cell r="HC15">
            <v>9.3225551362939238E-2</v>
          </cell>
          <cell r="HD15">
            <v>2.6748109634232908</v>
          </cell>
          <cell r="HE15">
            <v>2.8850393500342033</v>
          </cell>
          <cell r="HF15">
            <v>0.20623729721303366</v>
          </cell>
          <cell r="HG15">
            <v>0.2</v>
          </cell>
          <cell r="HH15">
            <v>0</v>
          </cell>
          <cell r="HI15">
            <v>0.31979152305415826</v>
          </cell>
          <cell r="HJ15">
            <v>0.4717055350404718</v>
          </cell>
          <cell r="HK15">
            <v>4.8884197856894657E-2</v>
          </cell>
          <cell r="HL15">
            <v>6.7087528278705608E-2</v>
          </cell>
          <cell r="HM15">
            <v>5.3434742721455679</v>
          </cell>
          <cell r="HN15">
            <v>21.778533527576162</v>
          </cell>
          <cell r="HO15">
            <v>6.0146115083793181E-2</v>
          </cell>
          <cell r="HP15">
            <v>0</v>
          </cell>
          <cell r="HQ15">
            <v>0</v>
          </cell>
          <cell r="HR15">
            <v>0</v>
          </cell>
          <cell r="HS15">
            <v>8.8717972025172953E-2</v>
          </cell>
          <cell r="HT15">
            <v>9.1940979610699892E-3</v>
          </cell>
          <cell r="HU15">
            <v>21.778533527576176</v>
          </cell>
          <cell r="HV15">
            <v>1.8809300089681582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1.0374277951733071</v>
          </cell>
          <cell r="IJ15">
            <v>0.73360747009438732</v>
          </cell>
          <cell r="IK15">
            <v>1</v>
          </cell>
          <cell r="IL15">
            <v>1.2617764717468394E-2</v>
          </cell>
          <cell r="IM15">
            <v>5.3434742721455777</v>
          </cell>
          <cell r="IN15">
            <v>5.7605579741879627</v>
          </cell>
          <cell r="IO15">
            <v>0.20661371939236597</v>
          </cell>
          <cell r="IP15">
            <v>0.2</v>
          </cell>
          <cell r="IQ15">
            <v>0</v>
          </cell>
          <cell r="IR15">
            <v>7.2853526110695524E-2</v>
          </cell>
          <cell r="IS15">
            <v>0</v>
          </cell>
          <cell r="IT15">
            <v>0</v>
          </cell>
          <cell r="IU15">
            <v>0</v>
          </cell>
          <cell r="IV15">
            <v>0.1074619213962426</v>
          </cell>
          <cell r="IW15">
            <v>1.1136587208300066E-2</v>
          </cell>
          <cell r="IX15">
            <v>21.77853352757613</v>
          </cell>
          <cell r="IY15">
            <v>1.8809300089681553</v>
          </cell>
          <cell r="IZ15">
            <v>0</v>
          </cell>
          <cell r="JA15">
            <v>0</v>
          </cell>
          <cell r="JB15">
            <v>0</v>
          </cell>
          <cell r="JC15">
            <v>0</v>
          </cell>
          <cell r="JD15">
            <v>0</v>
          </cell>
        </row>
        <row r="16">
          <cell r="A16">
            <v>2030</v>
          </cell>
          <cell r="B16">
            <v>4.4947373908347634</v>
          </cell>
          <cell r="C16">
            <v>1.2318590769844351</v>
          </cell>
          <cell r="D16">
            <v>0.50305298742055216</v>
          </cell>
          <cell r="E16">
            <v>1.0560399999999999</v>
          </cell>
          <cell r="F16">
            <v>-0.65625452802552642</v>
          </cell>
          <cell r="G16">
            <v>1.0442058666651597</v>
          </cell>
          <cell r="H16">
            <v>0</v>
          </cell>
          <cell r="I16">
            <v>3.2711019772766553E-2</v>
          </cell>
          <cell r="J16">
            <v>5.2631578947368363E-2</v>
          </cell>
          <cell r="K16">
            <v>0.10319466209088637</v>
          </cell>
          <cell r="L16">
            <v>0.17551505984852145</v>
          </cell>
          <cell r="M16">
            <v>0.81447372913272653</v>
          </cell>
          <cell r="N16">
            <v>0.12954370833395462</v>
          </cell>
          <cell r="O16">
            <v>0.16867469879518074</v>
          </cell>
          <cell r="P16">
            <v>0</v>
          </cell>
          <cell r="Q16">
            <v>0.74216867469879522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0.91084337349397604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0.84337349397590367</v>
          </cell>
          <cell r="AB16">
            <v>0</v>
          </cell>
          <cell r="AC16">
            <v>0</v>
          </cell>
          <cell r="AD16">
            <v>0</v>
          </cell>
          <cell r="AE16">
            <v>0.22487560621665698</v>
          </cell>
          <cell r="AF16">
            <v>0.35775020780965694</v>
          </cell>
          <cell r="AG16">
            <v>3.0363266862660006E-2</v>
          </cell>
          <cell r="AH16">
            <v>2.7423623628166215E-2</v>
          </cell>
          <cell r="AI16">
            <v>1.106420020178946</v>
          </cell>
          <cell r="AJ16">
            <v>5.1881331133917348</v>
          </cell>
          <cell r="AK16">
            <v>4.8588102847877658E-2</v>
          </cell>
          <cell r="AL16">
            <v>0.14168674698795183</v>
          </cell>
          <cell r="AM16">
            <v>0</v>
          </cell>
          <cell r="AN16">
            <v>0</v>
          </cell>
          <cell r="AO16">
            <v>7.9493867624374909E-2</v>
          </cell>
          <cell r="AP16">
            <v>6.9050673923251454E-3</v>
          </cell>
          <cell r="AQ16">
            <v>5.1871358958379545</v>
          </cell>
          <cell r="AR16">
            <v>1.3190097444836189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1.0158250692646751</v>
          </cell>
          <cell r="BF16">
            <v>1.6463155838919279</v>
          </cell>
          <cell r="BG16">
            <v>1</v>
          </cell>
          <cell r="BH16">
            <v>5.854543001235309E-3</v>
          </cell>
          <cell r="BI16">
            <v>1.1643861684947272</v>
          </cell>
          <cell r="BJ16">
            <v>1.1578585039089893</v>
          </cell>
          <cell r="BK16">
            <v>0.16642757644620648</v>
          </cell>
          <cell r="BL16">
            <v>0.2</v>
          </cell>
          <cell r="BM16">
            <v>0</v>
          </cell>
          <cell r="BN16">
            <v>1.5125912048802346E-2</v>
          </cell>
          <cell r="BO16">
            <v>0.11975903614457833</v>
          </cell>
          <cell r="BP16">
            <v>0</v>
          </cell>
          <cell r="BQ16">
            <v>0</v>
          </cell>
          <cell r="BR16">
            <v>2.4352273457303768E-2</v>
          </cell>
          <cell r="BS16">
            <v>2.0885081489313831E-3</v>
          </cell>
          <cell r="BT16">
            <v>5.1876963200826767</v>
          </cell>
          <cell r="BU16">
            <v>1.3190097444835345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1.0158250692646702</v>
          </cell>
          <cell r="CI16">
            <v>1.6463155838919286</v>
          </cell>
          <cell r="CJ16">
            <v>1</v>
          </cell>
          <cell r="CK16">
            <v>1.8346938225843623E-3</v>
          </cell>
          <cell r="CL16">
            <v>1.1313702286688463</v>
          </cell>
          <cell r="CM16">
            <v>1.1273629622293735</v>
          </cell>
          <cell r="CN16">
            <v>0.16942856683598337</v>
          </cell>
          <cell r="CO16">
            <v>0.2</v>
          </cell>
          <cell r="CP16">
            <v>0</v>
          </cell>
          <cell r="CQ16">
            <v>0.16125973250817435</v>
          </cell>
          <cell r="CR16">
            <v>8.7710843373493982E-2</v>
          </cell>
          <cell r="CS16">
            <v>0</v>
          </cell>
          <cell r="CT16">
            <v>0</v>
          </cell>
          <cell r="CU16">
            <v>0.25388948492004138</v>
          </cell>
          <cell r="CV16">
            <v>2.1369691321403476E-2</v>
          </cell>
          <cell r="CW16">
            <v>5.188498027450704</v>
          </cell>
          <cell r="CX16">
            <v>1.3190097444837083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1.0158250692646849</v>
          </cell>
          <cell r="DL16">
            <v>1.6463155838919288</v>
          </cell>
          <cell r="DM16">
            <v>1</v>
          </cell>
          <cell r="DN16">
            <v>1.9751883225697327E-2</v>
          </cell>
          <cell r="DO16">
            <v>1.0859409758487792</v>
          </cell>
          <cell r="DP16">
            <v>1.0856038223413045</v>
          </cell>
          <cell r="DQ16">
            <v>0.17370286685019748</v>
          </cell>
          <cell r="DR16">
            <v>0.2</v>
          </cell>
          <cell r="DS16">
            <v>0</v>
          </cell>
          <cell r="DT16">
            <v>0.5990659422790614</v>
          </cell>
          <cell r="DU16">
            <v>1.0336481463243983</v>
          </cell>
          <cell r="DV16">
            <v>4.93699041268095E-2</v>
          </cell>
          <cell r="DW16">
            <v>0.14097388685619114</v>
          </cell>
          <cell r="DX16">
            <v>2.6745915264322426</v>
          </cell>
          <cell r="DY16">
            <v>18.322669176455157</v>
          </cell>
          <cell r="DZ16">
            <v>7.8879820239746545E-2</v>
          </cell>
          <cell r="EA16">
            <v>3.3397590361445781E-2</v>
          </cell>
          <cell r="EB16">
            <v>0</v>
          </cell>
          <cell r="EC16">
            <v>0</v>
          </cell>
          <cell r="ED16">
            <v>0.13571810436010642</v>
          </cell>
          <cell r="EE16">
            <v>6.464229570306782E-3</v>
          </cell>
          <cell r="EF16">
            <v>18.323070704558848</v>
          </cell>
          <cell r="EG16">
            <v>1.8298197085789465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1.0285699919141265</v>
          </cell>
          <cell r="EU16">
            <v>1.0060921435664372</v>
          </cell>
          <cell r="EV16">
            <v>1</v>
          </cell>
          <cell r="EW16">
            <v>1.8563080565808666E-2</v>
          </cell>
          <cell r="EX16">
            <v>2.6596589514290412</v>
          </cell>
          <cell r="EY16">
            <v>2.8617915874278181</v>
          </cell>
          <cell r="EZ16">
            <v>0.20640794198303675</v>
          </cell>
          <cell r="FA16">
            <v>0.2</v>
          </cell>
          <cell r="FB16">
            <v>0</v>
          </cell>
          <cell r="FC16">
            <v>0.10209938485487169</v>
          </cell>
          <cell r="FD16">
            <v>4.0987951807228917E-2</v>
          </cell>
          <cell r="FE16">
            <v>0</v>
          </cell>
          <cell r="FF16">
            <v>0</v>
          </cell>
          <cell r="FG16">
            <v>0.1765129975910858</v>
          </cell>
          <cell r="FH16">
            <v>8.4471241741967476E-3</v>
          </cell>
          <cell r="FI16">
            <v>18.322389455861401</v>
          </cell>
          <cell r="FJ16">
            <v>1.8298197085531389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1.0285699919140932</v>
          </cell>
          <cell r="FX16">
            <v>1.0060921436389099</v>
          </cell>
          <cell r="FY16">
            <v>1</v>
          </cell>
          <cell r="FZ16">
            <v>2.4025600594207695E-2</v>
          </cell>
          <cell r="GA16">
            <v>2.6850469219131892</v>
          </cell>
          <cell r="GB16">
            <v>2.8865944238964301</v>
          </cell>
          <cell r="GC16">
            <v>0.20528780099539554</v>
          </cell>
          <cell r="GD16">
            <v>0.2</v>
          </cell>
          <cell r="GE16">
            <v>0</v>
          </cell>
          <cell r="GF16">
            <v>0.41808876992696709</v>
          </cell>
          <cell r="GG16">
            <v>3.7951807228915661E-2</v>
          </cell>
          <cell r="GH16">
            <v>0</v>
          </cell>
          <cell r="GI16">
            <v>0</v>
          </cell>
          <cell r="GJ16">
            <v>0.72141704833267362</v>
          </cell>
          <cell r="GK16">
            <v>3.4458550382305976E-2</v>
          </cell>
          <cell r="GL16">
            <v>18.32266242239124</v>
          </cell>
          <cell r="GM16">
            <v>1.8298197085443568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1.0285699919140949</v>
          </cell>
          <cell r="HA16">
            <v>1.0060921436635988</v>
          </cell>
          <cell r="HB16">
            <v>1</v>
          </cell>
          <cell r="HC16">
            <v>9.8385691648005466E-2</v>
          </cell>
          <cell r="HD16">
            <v>2.6748425559660864</v>
          </cell>
          <cell r="HE16">
            <v>2.8766221740401612</v>
          </cell>
          <cell r="HF16">
            <v>0.20573662582845148</v>
          </cell>
          <cell r="HG16">
            <v>0.2</v>
          </cell>
          <cell r="HH16">
            <v>0</v>
          </cell>
          <cell r="HI16">
            <v>0.33926132212971111</v>
          </cell>
          <cell r="HJ16">
            <v>0.50077965347760212</v>
          </cell>
          <cell r="HK16">
            <v>4.9810537344485123E-2</v>
          </cell>
          <cell r="HL16">
            <v>7.1516747083317914E-2</v>
          </cell>
          <cell r="HM16">
            <v>5.3344777030959056</v>
          </cell>
          <cell r="HN16">
            <v>22.546908930937033</v>
          </cell>
          <cell r="HO16">
            <v>6.3807978177199062E-2</v>
          </cell>
          <cell r="HP16">
            <v>0</v>
          </cell>
          <cell r="HQ16">
            <v>0</v>
          </cell>
          <cell r="HR16">
            <v>0</v>
          </cell>
          <cell r="HS16">
            <v>9.4186207257860158E-2</v>
          </cell>
          <cell r="HT16">
            <v>9.3683230965431411E-3</v>
          </cell>
          <cell r="HU16">
            <v>22.546908930937068</v>
          </cell>
          <cell r="HV16">
            <v>1.9515910089324386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1.0375670543972253</v>
          </cell>
          <cell r="IJ16">
            <v>0.71906944990860344</v>
          </cell>
          <cell r="IK16">
            <v>1</v>
          </cell>
          <cell r="IL16">
            <v>1.3450808387323227E-2</v>
          </cell>
          <cell r="IM16">
            <v>5.3344777030960291</v>
          </cell>
          <cell r="IN16">
            <v>5.7402822995276175</v>
          </cell>
          <cell r="IO16">
            <v>0.2065766544264056</v>
          </cell>
          <cell r="IP16">
            <v>0.2</v>
          </cell>
          <cell r="IQ16">
            <v>0</v>
          </cell>
          <cell r="IR16">
            <v>7.7289051798725028E-2</v>
          </cell>
          <cell r="IS16">
            <v>0</v>
          </cell>
          <cell r="IT16">
            <v>0</v>
          </cell>
          <cell r="IU16">
            <v>0</v>
          </cell>
          <cell r="IV16">
            <v>0.11408546171549672</v>
          </cell>
          <cell r="IW16">
            <v>1.134762187676785E-2</v>
          </cell>
          <cell r="IX16">
            <v>22.546908930937001</v>
          </cell>
          <cell r="IY16">
            <v>1.9515910089324375</v>
          </cell>
          <cell r="IZ16">
            <v>0</v>
          </cell>
          <cell r="JA16">
            <v>0</v>
          </cell>
          <cell r="JB16">
            <v>0</v>
          </cell>
          <cell r="JC16">
            <v>0</v>
          </cell>
          <cell r="JD16">
            <v>0</v>
          </cell>
        </row>
        <row r="17">
          <cell r="A17">
            <v>2031</v>
          </cell>
          <cell r="B17">
            <v>4.4947373908347634</v>
          </cell>
          <cell r="C17">
            <v>1.2975914985040087</v>
          </cell>
          <cell r="D17">
            <v>0.5284012567819828</v>
          </cell>
          <cell r="E17">
            <v>1.06073</v>
          </cell>
          <cell r="F17">
            <v>-0.68794630150630975</v>
          </cell>
          <cell r="G17">
            <v>1.0437880762003371</v>
          </cell>
          <cell r="H17">
            <v>0</v>
          </cell>
          <cell r="I17">
            <v>3.4448036928135299E-2</v>
          </cell>
          <cell r="J17">
            <v>5.2631578947368363E-2</v>
          </cell>
          <cell r="K17">
            <v>0.10847252824742254</v>
          </cell>
          <cell r="L17">
            <v>0.18525941092687098</v>
          </cell>
          <cell r="M17">
            <v>0.85658123288441146</v>
          </cell>
          <cell r="N17">
            <v>0.12887404137987984</v>
          </cell>
          <cell r="O17">
            <v>0.18072289156626506</v>
          </cell>
          <cell r="P17">
            <v>0</v>
          </cell>
          <cell r="Q17">
            <v>0.79518072289156638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0.97590361445783147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0.90361445783132532</v>
          </cell>
          <cell r="AB17">
            <v>0</v>
          </cell>
          <cell r="AC17">
            <v>0</v>
          </cell>
          <cell r="AD17">
            <v>0</v>
          </cell>
          <cell r="AE17">
            <v>0.22344094127449071</v>
          </cell>
          <cell r="AF17">
            <v>0.35396565934555368</v>
          </cell>
          <cell r="AG17">
            <v>2.8881182841891517E-2</v>
          </cell>
          <cell r="AH17">
            <v>2.7214225155394622E-2</v>
          </cell>
          <cell r="AI17">
            <v>1.1197882250250251</v>
          </cell>
          <cell r="AJ17">
            <v>5.4608602874401404</v>
          </cell>
          <cell r="AK17">
            <v>4.8048299021050088E-2</v>
          </cell>
          <cell r="AL17">
            <v>0.15180722891566267</v>
          </cell>
          <cell r="AM17">
            <v>0</v>
          </cell>
          <cell r="AN17">
            <v>0</v>
          </cell>
          <cell r="AO17">
            <v>7.8372143918380807E-2</v>
          </cell>
          <cell r="AP17">
            <v>6.5677639188262138E-3</v>
          </cell>
          <cell r="AQ17">
            <v>5.4597046019719757</v>
          </cell>
          <cell r="AR17">
            <v>1.3387401266193308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1.0149584809499919</v>
          </cell>
          <cell r="BF17">
            <v>1.6990422437826929</v>
          </cell>
          <cell r="BG17">
            <v>1</v>
          </cell>
          <cell r="BH17">
            <v>5.7733035695545099E-3</v>
          </cell>
          <cell r="BI17">
            <v>1.1840354906029982</v>
          </cell>
          <cell r="BJ17">
            <v>1.1790801510286368</v>
          </cell>
          <cell r="BK17">
            <v>0.16693642617541954</v>
          </cell>
          <cell r="BL17">
            <v>0.2</v>
          </cell>
          <cell r="BM17">
            <v>0</v>
          </cell>
          <cell r="BN17">
            <v>1.4998706444338169E-2</v>
          </cell>
          <cell r="BO17">
            <v>0.12831325301204821</v>
          </cell>
          <cell r="BP17">
            <v>0</v>
          </cell>
          <cell r="BQ17">
            <v>0</v>
          </cell>
          <cell r="BR17">
            <v>2.4056576234768222E-2</v>
          </cell>
          <cell r="BS17">
            <v>1.9865311663977933E-3</v>
          </cell>
          <cell r="BT17">
            <v>5.4603548056639273</v>
          </cell>
          <cell r="BU17">
            <v>1.3387401266192429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1.0149584809499903</v>
          </cell>
          <cell r="CI17">
            <v>1.6990422437826926</v>
          </cell>
          <cell r="CJ17">
            <v>1</v>
          </cell>
          <cell r="CK17">
            <v>1.8157963848485137E-3</v>
          </cell>
          <cell r="CL17">
            <v>1.1473607636605778</v>
          </cell>
          <cell r="CM17">
            <v>1.145065035688732</v>
          </cell>
          <cell r="CN17">
            <v>0.17009191925843203</v>
          </cell>
          <cell r="CO17">
            <v>0.2</v>
          </cell>
          <cell r="CP17">
            <v>0</v>
          </cell>
          <cell r="CQ17">
            <v>0.16051019260234123</v>
          </cell>
          <cell r="CR17">
            <v>9.3975903614457845E-2</v>
          </cell>
          <cell r="CS17">
            <v>0</v>
          </cell>
          <cell r="CT17">
            <v>0</v>
          </cell>
          <cell r="CU17">
            <v>0.25152893359778344</v>
          </cell>
          <cell r="CV17">
            <v>2.0326887756667512E-2</v>
          </cell>
          <cell r="CW17">
            <v>5.4612830980899902</v>
          </cell>
          <cell r="CX17">
            <v>1.3387401266194443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1.0149584809500092</v>
          </cell>
          <cell r="DL17">
            <v>1.6990422437826942</v>
          </cell>
          <cell r="DM17">
            <v>1</v>
          </cell>
          <cell r="DN17">
            <v>1.9646025522942853E-2</v>
          </cell>
          <cell r="DO17">
            <v>1.0971684326618196</v>
          </cell>
          <cell r="DP17">
            <v>1.0987020009329476</v>
          </cell>
          <cell r="DQ17">
            <v>0.17457111414455703</v>
          </cell>
          <cell r="DR17">
            <v>0.2</v>
          </cell>
          <cell r="DS17">
            <v>0</v>
          </cell>
          <cell r="DT17">
            <v>0.62974410855271701</v>
          </cell>
          <cell r="DU17">
            <v>1.0904110093232027</v>
          </cell>
          <cell r="DV17">
            <v>4.9256627779830565E-2</v>
          </cell>
          <cell r="DW17">
            <v>0.14841581442475899</v>
          </cell>
          <cell r="DX17">
            <v>2.6748545325225086</v>
          </cell>
          <cell r="DY17">
            <v>19.225476917364958</v>
          </cell>
          <cell r="DZ17">
            <v>8.2961355718758081E-2</v>
          </cell>
          <cell r="EA17">
            <v>3.5783132530120484E-2</v>
          </cell>
          <cell r="EB17">
            <v>0</v>
          </cell>
          <cell r="EC17">
            <v>0</v>
          </cell>
          <cell r="ED17">
            <v>0.14323075965652707</v>
          </cell>
          <cell r="EE17">
            <v>6.4494262465917074E-3</v>
          </cell>
          <cell r="EF17">
            <v>19.22594066660314</v>
          </cell>
          <cell r="EG17">
            <v>1.8802193153673605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1.0275434823180229</v>
          </cell>
          <cell r="EU17">
            <v>1.0106465955527146</v>
          </cell>
          <cell r="EV17">
            <v>1</v>
          </cell>
          <cell r="EW17">
            <v>1.9553579971923047E-2</v>
          </cell>
          <cell r="EX17">
            <v>2.6585840342694427</v>
          </cell>
          <cell r="EY17">
            <v>2.8505850277586622</v>
          </cell>
          <cell r="EZ17">
            <v>0.20562804182425617</v>
          </cell>
          <cell r="FA17">
            <v>0.2</v>
          </cell>
          <cell r="FB17">
            <v>0</v>
          </cell>
          <cell r="FC17">
            <v>0.1072898552603547</v>
          </cell>
          <cell r="FD17">
            <v>4.3915662650602413E-2</v>
          </cell>
          <cell r="FE17">
            <v>0</v>
          </cell>
          <cell r="FF17">
            <v>0</v>
          </cell>
          <cell r="FG17">
            <v>0.18615213985369783</v>
          </cell>
          <cell r="FH17">
            <v>8.4277167781661305E-3</v>
          </cell>
          <cell r="FI17">
            <v>19.225153797600534</v>
          </cell>
          <cell r="FJ17">
            <v>1.8802193153408187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1.0275434823180101</v>
          </cell>
          <cell r="FX17">
            <v>1.0106465956255155</v>
          </cell>
          <cell r="FY17">
            <v>1</v>
          </cell>
          <cell r="FZ17">
            <v>2.5284350776052112E-2</v>
          </cell>
          <cell r="GA17">
            <v>2.6862535892968529</v>
          </cell>
          <cell r="GB17">
            <v>2.877642323052104</v>
          </cell>
          <cell r="GC17">
            <v>0.20447423932819475</v>
          </cell>
          <cell r="GD17">
            <v>0.2</v>
          </cell>
          <cell r="GE17">
            <v>0</v>
          </cell>
          <cell r="GF17">
            <v>0.43949543574198557</v>
          </cell>
          <cell r="GG17">
            <v>4.0662650602409638E-2</v>
          </cell>
          <cell r="GH17">
            <v>0</v>
          </cell>
          <cell r="GI17">
            <v>0</v>
          </cell>
          <cell r="GJ17">
            <v>0.76102834654872231</v>
          </cell>
          <cell r="GK17">
            <v>3.4379484755072728E-2</v>
          </cell>
          <cell r="GL17">
            <v>19.225469129154916</v>
          </cell>
          <cell r="GM17">
            <v>1.8802193153317703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1.0275434823179967</v>
          </cell>
          <cell r="HA17">
            <v>1.0106465956503166</v>
          </cell>
          <cell r="HB17">
            <v>1</v>
          </cell>
          <cell r="HC17">
            <v>0.10357849698372672</v>
          </cell>
          <cell r="HD17">
            <v>2.6751276416401688</v>
          </cell>
          <cell r="HE17">
            <v>2.8667598097508034</v>
          </cell>
          <cell r="HF17">
            <v>0.20493666248330145</v>
          </cell>
          <cell r="HG17">
            <v>0.2</v>
          </cell>
          <cell r="HH17">
            <v>0</v>
          </cell>
          <cell r="HI17">
            <v>0.35967518577762159</v>
          </cell>
          <cell r="HJ17">
            <v>0.53191121330375346</v>
          </cell>
          <cell r="HK17">
            <v>5.0736230758157745E-2</v>
          </cell>
          <cell r="HL17">
            <v>7.6092830410803627E-2</v>
          </cell>
          <cell r="HM17">
            <v>5.3254362640349155</v>
          </cell>
          <cell r="HN17">
            <v>23.328717026443556</v>
          </cell>
          <cell r="HO17">
            <v>6.76474001248039E-2</v>
          </cell>
          <cell r="HP17">
            <v>0</v>
          </cell>
          <cell r="HQ17">
            <v>0</v>
          </cell>
          <cell r="HR17">
            <v>0</v>
          </cell>
          <cell r="HS17">
            <v>0.10004140430048</v>
          </cell>
          <cell r="HT17">
            <v>9.5424267189885559E-3</v>
          </cell>
          <cell r="HU17">
            <v>23.328717026443588</v>
          </cell>
          <cell r="HV17">
            <v>2.0228368955150087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1.0365065663125508</v>
          </cell>
          <cell r="IJ17">
            <v>0.70493742841121443</v>
          </cell>
          <cell r="IK17">
            <v>1</v>
          </cell>
          <cell r="IL17">
            <v>1.4311474210542564E-2</v>
          </cell>
          <cell r="IM17">
            <v>5.3254362640350283</v>
          </cell>
          <cell r="IN17">
            <v>5.716017918633125</v>
          </cell>
          <cell r="IO17">
            <v>0.20621407914078096</v>
          </cell>
          <cell r="IP17">
            <v>0.2</v>
          </cell>
          <cell r="IQ17">
            <v>0</v>
          </cell>
          <cell r="IR17">
            <v>8.1939650207616566E-2</v>
          </cell>
          <cell r="IS17">
            <v>0</v>
          </cell>
          <cell r="IT17">
            <v>0</v>
          </cell>
          <cell r="IU17">
            <v>0</v>
          </cell>
          <cell r="IV17">
            <v>0.12117771946204428</v>
          </cell>
          <cell r="IW17">
            <v>1.1558509359460999E-2</v>
          </cell>
          <cell r="IX17">
            <v>23.328717026443499</v>
          </cell>
          <cell r="IY17">
            <v>2.0228368955150131</v>
          </cell>
          <cell r="IZ17">
            <v>0</v>
          </cell>
          <cell r="JA17">
            <v>0</v>
          </cell>
          <cell r="JB17">
            <v>0</v>
          </cell>
          <cell r="JC17">
            <v>0</v>
          </cell>
          <cell r="JD17">
            <v>0</v>
          </cell>
        </row>
        <row r="18">
          <cell r="A18">
            <v>2032</v>
          </cell>
          <cell r="B18">
            <v>4.4947373908347634</v>
          </cell>
          <cell r="C18">
            <v>1.367435454680539</v>
          </cell>
          <cell r="D18">
            <v>0.55484820835779314</v>
          </cell>
          <cell r="E18">
            <v>1.06565</v>
          </cell>
          <cell r="F18">
            <v>-0.72063543507590133</v>
          </cell>
          <cell r="G18">
            <v>1.0434305742303966</v>
          </cell>
          <cell r="H18">
            <v>0</v>
          </cell>
          <cell r="I18">
            <v>3.6252432148257643E-2</v>
          </cell>
          <cell r="J18">
            <v>5.2631578947368363E-2</v>
          </cell>
          <cell r="K18">
            <v>0.1139403145111461</v>
          </cell>
          <cell r="L18">
            <v>0.19518266526335784</v>
          </cell>
          <cell r="M18">
            <v>0.90022362028055469</v>
          </cell>
          <cell r="N18">
            <v>0.12827188065146977</v>
          </cell>
          <cell r="O18">
            <v>0.19277108433734941</v>
          </cell>
          <cell r="P18">
            <v>0</v>
          </cell>
          <cell r="Q18">
            <v>0.84819277108433744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1.0409638554216869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0.96385542168674698</v>
          </cell>
          <cell r="AB18">
            <v>0</v>
          </cell>
          <cell r="AC18">
            <v>0</v>
          </cell>
          <cell r="AD18">
            <v>0</v>
          </cell>
          <cell r="AE18">
            <v>0.22177973572004214</v>
          </cell>
          <cell r="AF18">
            <v>0.35028222711150875</v>
          </cell>
          <cell r="AG18">
            <v>2.7471160236792084E-2</v>
          </cell>
          <cell r="AH18">
            <v>2.6987785178791929E-2</v>
          </cell>
          <cell r="AI18">
            <v>1.1334016299596363</v>
          </cell>
          <cell r="AJ18">
            <v>5.741191363729989</v>
          </cell>
          <cell r="AK18">
            <v>4.745699659969594E-2</v>
          </cell>
          <cell r="AL18">
            <v>0.16192771084337351</v>
          </cell>
          <cell r="AM18">
            <v>0</v>
          </cell>
          <cell r="AN18">
            <v>0</v>
          </cell>
          <cell r="AO18">
            <v>7.7262425006521654E-2</v>
          </cell>
          <cell r="AP18">
            <v>6.2468638405181335E-3</v>
          </cell>
          <cell r="AQ18">
            <v>5.7398605503756919</v>
          </cell>
          <cell r="AR18">
            <v>1.3577302499504393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1.0141850706896069</v>
          </cell>
          <cell r="BF18">
            <v>1.752320374441878</v>
          </cell>
          <cell r="BG18">
            <v>1</v>
          </cell>
          <cell r="BH18">
            <v>5.6886495226527696E-3</v>
          </cell>
          <cell r="BI18">
            <v>1.2042825038942524</v>
          </cell>
          <cell r="BJ18">
            <v>1.1998181957410778</v>
          </cell>
          <cell r="BK18">
            <v>0.16724153025368538</v>
          </cell>
          <cell r="BL18">
            <v>0.2</v>
          </cell>
          <cell r="BM18">
            <v>0</v>
          </cell>
          <cell r="BN18">
            <v>1.4855931749904223E-2</v>
          </cell>
          <cell r="BO18">
            <v>0.13686746987951809</v>
          </cell>
          <cell r="BP18">
            <v>0</v>
          </cell>
          <cell r="BQ18">
            <v>0</v>
          </cell>
          <cell r="BR18">
            <v>2.3766372967138225E-2</v>
          </cell>
          <cell r="BS18">
            <v>1.8895129750270809E-3</v>
          </cell>
          <cell r="BT18">
            <v>5.7406101363073727</v>
          </cell>
          <cell r="BU18">
            <v>1.3577302499503374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1.0141850706895974</v>
          </cell>
          <cell r="CI18">
            <v>1.7523203744418772</v>
          </cell>
          <cell r="CJ18">
            <v>1</v>
          </cell>
          <cell r="CK18">
            <v>1.7957900597283466E-3</v>
          </cell>
          <cell r="CL18">
            <v>1.1637291417080593</v>
          </cell>
          <cell r="CM18">
            <v>1.1620649822846671</v>
          </cell>
          <cell r="CN18">
            <v>0.17054090850392542</v>
          </cell>
          <cell r="CO18">
            <v>0.2</v>
          </cell>
          <cell r="CP18">
            <v>0</v>
          </cell>
          <cell r="CQ18">
            <v>0.15960306721199893</v>
          </cell>
          <cell r="CR18">
            <v>0.10024096385542169</v>
          </cell>
          <cell r="CS18">
            <v>0</v>
          </cell>
          <cell r="CT18">
            <v>0</v>
          </cell>
          <cell r="CU18">
            <v>0.24925420848977381</v>
          </cell>
          <cell r="CV18">
            <v>1.9334783421246868E-2</v>
          </cell>
          <cell r="CW18">
            <v>5.7416781365255671</v>
          </cell>
          <cell r="CX18">
            <v>1.3577302499505592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1.0141850706896105</v>
          </cell>
          <cell r="DL18">
            <v>1.7523203744418796</v>
          </cell>
          <cell r="DM18">
            <v>1</v>
          </cell>
          <cell r="DN18">
            <v>1.95279746533281E-2</v>
          </cell>
          <cell r="DO18">
            <v>1.1085351030574653</v>
          </cell>
          <cell r="DP18">
            <v>1.1108576021391963</v>
          </cell>
          <cell r="DQ18">
            <v>0.17520743459145782</v>
          </cell>
          <cell r="DR18">
            <v>0.2</v>
          </cell>
          <cell r="DS18">
            <v>0</v>
          </cell>
          <cell r="DT18">
            <v>0.66123935624676866</v>
          </cell>
          <cell r="DU18">
            <v>1.1498201893787716</v>
          </cell>
          <cell r="DV18">
            <v>4.914029712095791E-2</v>
          </cell>
          <cell r="DW18">
            <v>0.15589008349328939</v>
          </cell>
          <cell r="DX18">
            <v>2.6753588532977286</v>
          </cell>
          <cell r="DY18">
            <v>20.14904639383953</v>
          </cell>
          <cell r="DZ18">
            <v>8.7155584680023823E-2</v>
          </cell>
          <cell r="EA18">
            <v>3.8168674698795181E-2</v>
          </cell>
          <cell r="EB18">
            <v>0</v>
          </cell>
          <cell r="EC18">
            <v>0</v>
          </cell>
          <cell r="ED18">
            <v>0.15110016095940618</v>
          </cell>
          <cell r="EE18">
            <v>6.4342236478098164E-3</v>
          </cell>
          <cell r="EF18">
            <v>20.149578109080725</v>
          </cell>
          <cell r="EG18">
            <v>1.9304761649951823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1.0267292486663995</v>
          </cell>
          <cell r="EU18">
            <v>1.0145875583174706</v>
          </cell>
          <cell r="EV18">
            <v>1</v>
          </cell>
          <cell r="EW18">
            <v>2.0549644830588194E-2</v>
          </cell>
          <cell r="EX18">
            <v>2.6577228714526324</v>
          </cell>
          <cell r="EY18">
            <v>2.83838451752248</v>
          </cell>
          <cell r="EZ18">
            <v>0.20463427101993012</v>
          </cell>
          <cell r="FA18">
            <v>0.2</v>
          </cell>
          <cell r="FB18">
            <v>0</v>
          </cell>
          <cell r="FC18">
            <v>0.11261498817519788</v>
          </cell>
          <cell r="FD18">
            <v>4.6843373493975909E-2</v>
          </cell>
          <cell r="FE18">
            <v>0</v>
          </cell>
          <cell r="FF18">
            <v>0</v>
          </cell>
          <cell r="FG18">
            <v>0.1962347977921651</v>
          </cell>
          <cell r="FH18">
            <v>8.4077862010221698E-3</v>
          </cell>
          <cell r="FI18">
            <v>20.148675855476206</v>
          </cell>
          <cell r="FJ18">
            <v>1.930476164967891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1.0267292486663784</v>
          </cell>
          <cell r="FX18">
            <v>1.0145875583905559</v>
          </cell>
          <cell r="FY18">
            <v>1</v>
          </cell>
          <cell r="FZ18">
            <v>2.6547437612854743E-2</v>
          </cell>
          <cell r="GA18">
            <v>2.6877221700703591</v>
          </cell>
          <cell r="GB18">
            <v>2.8677360772918572</v>
          </cell>
          <cell r="GC18">
            <v>0.20345191717221944</v>
          </cell>
          <cell r="GD18">
            <v>0.2</v>
          </cell>
          <cell r="GE18">
            <v>0</v>
          </cell>
          <cell r="GF18">
            <v>0.46147191564074069</v>
          </cell>
          <cell r="GG18">
            <v>4.3373493975903614E-2</v>
          </cell>
          <cell r="GH18">
            <v>0</v>
          </cell>
          <cell r="GI18">
            <v>0</v>
          </cell>
          <cell r="GJ18">
            <v>0.80248578825111672</v>
          </cell>
          <cell r="GK18">
            <v>3.4298287272125937E-2</v>
          </cell>
          <cell r="GL18">
            <v>20.149037478891707</v>
          </cell>
          <cell r="GM18">
            <v>1.9304761649585882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1.0267292486663717</v>
          </cell>
          <cell r="HA18">
            <v>1.0145875584154536</v>
          </cell>
          <cell r="HB18">
            <v>1</v>
          </cell>
          <cell r="HC18">
            <v>0.10879376432896333</v>
          </cell>
          <cell r="HD18">
            <v>2.6756544284816686</v>
          </cell>
          <cell r="HE18">
            <v>2.8559264764799792</v>
          </cell>
          <cell r="HF18">
            <v>0.20392590149608059</v>
          </cell>
          <cell r="HG18">
            <v>0.2</v>
          </cell>
          <cell r="HH18">
            <v>0</v>
          </cell>
          <cell r="HI18">
            <v>0.38105894915228578</v>
          </cell>
          <cell r="HJ18">
            <v>0.56506871468052999</v>
          </cell>
          <cell r="HK18">
            <v>5.1660423293719761E-2</v>
          </cell>
          <cell r="HL18">
            <v>8.0815451300731977E-2</v>
          </cell>
          <cell r="HM18">
            <v>5.3163708419750098</v>
          </cell>
          <cell r="HN18">
            <v>24.125132579013197</v>
          </cell>
          <cell r="HO18">
            <v>7.1669239980263408E-2</v>
          </cell>
          <cell r="HP18">
            <v>0</v>
          </cell>
          <cell r="HQ18">
            <v>0</v>
          </cell>
          <cell r="HR18">
            <v>0</v>
          </cell>
          <cell r="HS18">
            <v>0.10627763869047407</v>
          </cell>
          <cell r="HT18">
            <v>9.7162480575675673E-3</v>
          </cell>
          <cell r="HU18">
            <v>24.125132579013229</v>
          </cell>
          <cell r="HV18">
            <v>2.0948968948119995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1.0356232375713339</v>
          </cell>
          <cell r="IJ18">
            <v>0.69120828391806233</v>
          </cell>
          <cell r="IK18">
            <v>1</v>
          </cell>
          <cell r="IL18">
            <v>1.5199700692689482E-2</v>
          </cell>
          <cell r="IM18">
            <v>5.3163708419750799</v>
          </cell>
          <cell r="IN18">
            <v>5.6887721983801125</v>
          </cell>
          <cell r="IO18">
            <v>0.20560930167920899</v>
          </cell>
          <cell r="IP18">
            <v>0.2</v>
          </cell>
          <cell r="IQ18">
            <v>0</v>
          </cell>
          <cell r="IR18">
            <v>8.6811206990871012E-2</v>
          </cell>
          <cell r="IS18">
            <v>0</v>
          </cell>
          <cell r="IT18">
            <v>0</v>
          </cell>
          <cell r="IU18">
            <v>0</v>
          </cell>
          <cell r="IV18">
            <v>0.12873151847850436</v>
          </cell>
          <cell r="IW18">
            <v>1.1769054918573503E-2</v>
          </cell>
          <cell r="IX18">
            <v>24.125132579013144</v>
          </cell>
          <cell r="IY18">
            <v>2.0948968948120128</v>
          </cell>
          <cell r="IZ18">
            <v>0</v>
          </cell>
          <cell r="JA18">
            <v>0</v>
          </cell>
          <cell r="JB18">
            <v>0</v>
          </cell>
          <cell r="JC18">
            <v>0</v>
          </cell>
          <cell r="JD18">
            <v>0</v>
          </cell>
        </row>
        <row r="19">
          <cell r="A19">
            <v>2033</v>
          </cell>
          <cell r="B19">
            <v>4.4947373908347634</v>
          </cell>
          <cell r="C19">
            <v>1.4412138700667305</v>
          </cell>
          <cell r="D19">
            <v>0.58241337826732631</v>
          </cell>
          <cell r="E19">
            <v>1.0707</v>
          </cell>
          <cell r="F19">
            <v>-0.75436891297582653</v>
          </cell>
          <cell r="G19">
            <v>1.0431403320383525</v>
          </cell>
          <cell r="H19">
            <v>0</v>
          </cell>
          <cell r="I19">
            <v>3.8125025412061232E-2</v>
          </cell>
          <cell r="J19">
            <v>5.2631578947368363E-2</v>
          </cell>
          <cell r="K19">
            <v>0.11960241026752558</v>
          </cell>
          <cell r="L19">
            <v>0.20528504743756129</v>
          </cell>
          <cell r="M19">
            <v>0.94542586138447438</v>
          </cell>
          <cell r="N19">
            <v>0.12773360199762959</v>
          </cell>
          <cell r="O19">
            <v>0.20481927710843376</v>
          </cell>
          <cell r="P19">
            <v>0</v>
          </cell>
          <cell r="Q19">
            <v>0.90120481927710849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1.1060240963855423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1.0240963855421688</v>
          </cell>
          <cell r="AB19">
            <v>0</v>
          </cell>
          <cell r="AC19">
            <v>0</v>
          </cell>
          <cell r="AD19">
            <v>0</v>
          </cell>
          <cell r="AE19">
            <v>0.21991027805694194</v>
          </cell>
          <cell r="AF19">
            <v>0.34667025234818505</v>
          </cell>
          <cell r="AG19">
            <v>2.6130093793208256E-2</v>
          </cell>
          <cell r="AH19">
            <v>2.6740907843546307E-2</v>
          </cell>
          <cell r="AI19">
            <v>1.1472535092824216</v>
          </cell>
          <cell r="AJ19">
            <v>6.0296306049065294</v>
          </cell>
          <cell r="AK19">
            <v>4.6819111989428487E-2</v>
          </cell>
          <cell r="AL19">
            <v>0.17204819277108435</v>
          </cell>
          <cell r="AM19">
            <v>0</v>
          </cell>
          <cell r="AN19">
            <v>0</v>
          </cell>
          <cell r="AO19">
            <v>7.6159525383406729E-2</v>
          </cell>
          <cell r="AP19">
            <v>5.9416607279319193E-3</v>
          </cell>
          <cell r="AQ19">
            <v>6.0281068892356453</v>
          </cell>
          <cell r="AR19">
            <v>1.3760792938103139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1.0135144988192937</v>
          </cell>
          <cell r="BF19">
            <v>1.8062017883579855</v>
          </cell>
          <cell r="BG19">
            <v>1</v>
          </cell>
          <cell r="BH19">
            <v>5.5999805956641405E-3</v>
          </cell>
          <cell r="BI19">
            <v>1.225132025684994</v>
          </cell>
          <cell r="BJ19">
            <v>1.220165173170803</v>
          </cell>
          <cell r="BK19">
            <v>0.1673624601974984</v>
          </cell>
          <cell r="BL19">
            <v>0.2</v>
          </cell>
          <cell r="BM19">
            <v>0</v>
          </cell>
          <cell r="BN19">
            <v>1.4698947848405511E-2</v>
          </cell>
          <cell r="BO19">
            <v>0.14542168674698797</v>
          </cell>
          <cell r="BP19">
            <v>0</v>
          </cell>
          <cell r="BQ19">
            <v>0</v>
          </cell>
          <cell r="BR19">
            <v>2.3479833412844594E-2</v>
          </cell>
          <cell r="BS19">
            <v>1.797239947270304E-3</v>
          </cell>
          <cell r="BT19">
            <v>6.0289661305315567</v>
          </cell>
          <cell r="BU19">
            <v>1.3760792938101942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1.0135144988192817</v>
          </cell>
          <cell r="CI19">
            <v>1.8062017883579848</v>
          </cell>
          <cell r="CJ19">
            <v>1</v>
          </cell>
          <cell r="CK19">
            <v>1.7744640916473441E-3</v>
          </cell>
          <cell r="CL19">
            <v>1.1804714936548166</v>
          </cell>
          <cell r="CM19">
            <v>1.1784538968287679</v>
          </cell>
          <cell r="CN19">
            <v>0.17079583626749587</v>
          </cell>
          <cell r="CO19">
            <v>0.2</v>
          </cell>
          <cell r="CP19">
            <v>0</v>
          </cell>
          <cell r="CQ19">
            <v>0.15855040683491103</v>
          </cell>
          <cell r="CR19">
            <v>0.10650602409638556</v>
          </cell>
          <cell r="CS19">
            <v>0</v>
          </cell>
          <cell r="CT19">
            <v>0</v>
          </cell>
          <cell r="CU19">
            <v>0.24704282967955538</v>
          </cell>
          <cell r="CV19">
            <v>1.8391193118006029E-2</v>
          </cell>
          <cell r="CW19">
            <v>6.030187807551683</v>
          </cell>
          <cell r="CX19">
            <v>1.3760792938104502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1.0135144988193046</v>
          </cell>
          <cell r="DL19">
            <v>1.8062017883579873</v>
          </cell>
          <cell r="DM19">
            <v>1</v>
          </cell>
          <cell r="DN19">
            <v>1.939513984635223E-2</v>
          </cell>
          <cell r="DO19">
            <v>1.1200321673022391</v>
          </cell>
          <cell r="DP19">
            <v>1.1221668863025838</v>
          </cell>
          <cell r="DQ19">
            <v>0.17563323300701927</v>
          </cell>
          <cell r="DR19">
            <v>0.2</v>
          </cell>
          <cell r="DS19">
            <v>0</v>
          </cell>
          <cell r="DT19">
            <v>0.69353907623048372</v>
          </cell>
          <cell r="DU19">
            <v>1.2116671076774073</v>
          </cell>
          <cell r="DV19">
            <v>4.9021110047576207E-2</v>
          </cell>
          <cell r="DW19">
            <v>0.16339087011111225</v>
          </cell>
          <cell r="DX19">
            <v>2.6760945794662878</v>
          </cell>
          <cell r="DY19">
            <v>21.094611942038362</v>
          </cell>
          <cell r="DZ19">
            <v>9.1461064963333769E-2</v>
          </cell>
          <cell r="EA19">
            <v>4.0554216867469878E-2</v>
          </cell>
          <cell r="EB19">
            <v>0</v>
          </cell>
          <cell r="EC19">
            <v>0</v>
          </cell>
          <cell r="ED19">
            <v>0.15929947458941909</v>
          </cell>
          <cell r="EE19">
            <v>6.4186476037004173E-3</v>
          </cell>
          <cell r="EF19">
            <v>21.095217594422621</v>
          </cell>
          <cell r="EG19">
            <v>1.9808666650379094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1.0261026274016976</v>
          </cell>
          <cell r="EU19">
            <v>1.0179582194444139</v>
          </cell>
          <cell r="EV19">
            <v>1</v>
          </cell>
          <cell r="EW19">
            <v>2.1550529058096981E-2</v>
          </cell>
          <cell r="EX19">
            <v>2.6570674674322157</v>
          </cell>
          <cell r="EY19">
            <v>2.8255847813387684</v>
          </cell>
          <cell r="EZ19">
            <v>0.20350051780141132</v>
          </cell>
          <cell r="FA19">
            <v>0.2</v>
          </cell>
          <cell r="FB19">
            <v>0</v>
          </cell>
          <cell r="FC19">
            <v>0.11807244188207304</v>
          </cell>
          <cell r="FD19">
            <v>4.9771084337349406E-2</v>
          </cell>
          <cell r="FE19">
            <v>0</v>
          </cell>
          <cell r="FF19">
            <v>0</v>
          </cell>
          <cell r="FG19">
            <v>0.20672485962019119</v>
          </cell>
          <cell r="FH19">
            <v>8.3873663768555054E-3</v>
          </cell>
          <cell r="FI19">
            <v>21.094189805467067</v>
          </cell>
          <cell r="FJ19">
            <v>1.9808666650098894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1.0261026274016891</v>
          </cell>
          <cell r="FX19">
            <v>1.0179582195177415</v>
          </cell>
          <cell r="FY19">
            <v>1</v>
          </cell>
          <cell r="FZ19">
            <v>2.7813850991100866E-2</v>
          </cell>
          <cell r="GA19">
            <v>2.6894414704197578</v>
          </cell>
          <cell r="GB19">
            <v>2.8572658085292328</v>
          </cell>
          <cell r="GC19">
            <v>0.20229391035617089</v>
          </cell>
          <cell r="GD19">
            <v>0.2</v>
          </cell>
          <cell r="GE19">
            <v>0</v>
          </cell>
          <cell r="GF19">
            <v>0.4840093940109077</v>
          </cell>
          <cell r="GG19">
            <v>4.608433734939759E-2</v>
          </cell>
          <cell r="GH19">
            <v>0</v>
          </cell>
          <cell r="GI19">
            <v>0</v>
          </cell>
          <cell r="GJ19">
            <v>0.84564375562033356</v>
          </cell>
          <cell r="GK19">
            <v>3.4215096067020286E-2</v>
          </cell>
          <cell r="GL19">
            <v>21.094601804549935</v>
          </cell>
          <cell r="GM19">
            <v>1.9808666650003244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1.0261026274016789</v>
          </cell>
          <cell r="HA19">
            <v>1.0179582195427219</v>
          </cell>
          <cell r="HB19">
            <v>1</v>
          </cell>
          <cell r="HC19">
            <v>0.11402742816021712</v>
          </cell>
          <cell r="HD19">
            <v>2.6764129717637419</v>
          </cell>
          <cell r="HE19">
            <v>2.8445141107373946</v>
          </cell>
          <cell r="HF19">
            <v>0.20277774295572082</v>
          </cell>
          <cell r="HG19">
            <v>0.2</v>
          </cell>
          <cell r="HH19">
            <v>0</v>
          </cell>
          <cell r="HI19">
            <v>0.40343922055780879</v>
          </cell>
          <cell r="HJ19">
            <v>0.60022445411716463</v>
          </cell>
          <cell r="HK19">
            <v>5.2582398156845123E-2</v>
          </cell>
          <cell r="HL19">
            <v>8.568849887770448E-2</v>
          </cell>
          <cell r="HM19">
            <v>5.3072975049127615</v>
          </cell>
          <cell r="HN19">
            <v>24.938197196898088</v>
          </cell>
          <cell r="HO19">
            <v>7.5878502210569118E-2</v>
          </cell>
          <cell r="HP19">
            <v>0</v>
          </cell>
          <cell r="HQ19">
            <v>0</v>
          </cell>
          <cell r="HR19">
            <v>0</v>
          </cell>
          <cell r="HS19">
            <v>0.11288969997908319</v>
          </cell>
          <cell r="HT19">
            <v>9.8896522982187852E-3</v>
          </cell>
          <cell r="HU19">
            <v>24.938197196898138</v>
          </cell>
          <cell r="HV19">
            <v>2.1680156902241632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1.0349032907506055</v>
          </cell>
          <cell r="IJ19">
            <v>0.67788984025089005</v>
          </cell>
          <cell r="IK19">
            <v>1</v>
          </cell>
          <cell r="IL19">
            <v>1.6116219296979598E-2</v>
          </cell>
          <cell r="IM19">
            <v>5.3072975049126789</v>
          </cell>
          <cell r="IN19">
            <v>5.6593992753028539</v>
          </cell>
          <cell r="IO19">
            <v>0.20483359063366388</v>
          </cell>
          <cell r="IP19">
            <v>0.2</v>
          </cell>
          <cell r="IQ19">
            <v>0</v>
          </cell>
          <cell r="IR19">
            <v>9.1909783937612261E-2</v>
          </cell>
          <cell r="IS19">
            <v>0</v>
          </cell>
          <cell r="IT19">
            <v>0</v>
          </cell>
          <cell r="IU19">
            <v>0</v>
          </cell>
          <cell r="IV19">
            <v>0.13674054747504225</v>
          </cell>
          <cell r="IW19">
            <v>1.1979095257112236E-2</v>
          </cell>
          <cell r="IX19">
            <v>24.938197196898034</v>
          </cell>
          <cell r="IY19">
            <v>2.1680156902241703</v>
          </cell>
          <cell r="IZ19">
            <v>0</v>
          </cell>
          <cell r="JA19">
            <v>0</v>
          </cell>
          <cell r="JB19">
            <v>0</v>
          </cell>
          <cell r="JC19">
            <v>0</v>
          </cell>
          <cell r="JD19">
            <v>0</v>
          </cell>
        </row>
        <row r="20">
          <cell r="A20">
            <v>2034</v>
          </cell>
          <cell r="B20">
            <v>4.4947373908347634</v>
          </cell>
          <cell r="C20">
            <v>1.5187594297636327</v>
          </cell>
          <cell r="D20">
            <v>0.61110446842920341</v>
          </cell>
          <cell r="E20">
            <v>1.07579</v>
          </cell>
          <cell r="F20">
            <v>-0.78918158578427855</v>
          </cell>
          <cell r="G20">
            <v>1.0428888065647892</v>
          </cell>
          <cell r="H20">
            <v>0</v>
          </cell>
          <cell r="I20">
            <v>4.0066723070005646E-2</v>
          </cell>
          <cell r="J20">
            <v>5.2631578947368363E-2</v>
          </cell>
          <cell r="K20">
            <v>0.12546247708895714</v>
          </cell>
          <cell r="L20">
            <v>0.21557893607882156</v>
          </cell>
          <cell r="M20">
            <v>0.99221260466698791</v>
          </cell>
          <cell r="N20">
            <v>0.12725579615155724</v>
          </cell>
          <cell r="O20">
            <v>0.21686746987951808</v>
          </cell>
          <cell r="P20">
            <v>0</v>
          </cell>
          <cell r="Q20">
            <v>0.95421686746987966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1.1710843373493978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1.0843373493975903</v>
          </cell>
          <cell r="AB20">
            <v>0</v>
          </cell>
          <cell r="AC20">
            <v>0</v>
          </cell>
          <cell r="AD20">
            <v>0</v>
          </cell>
          <cell r="AE20">
            <v>0.21785031258792562</v>
          </cell>
          <cell r="AF20">
            <v>0.3431017784136442</v>
          </cell>
          <cell r="AG20">
            <v>2.485496659681017E-2</v>
          </cell>
          <cell r="AH20">
            <v>2.6472580737348598E-2</v>
          </cell>
          <cell r="AI20">
            <v>1.1613375407793776</v>
          </cell>
          <cell r="AJ20">
            <v>6.3267110936605553</v>
          </cell>
          <cell r="AK20">
            <v>4.6139402407120507E-2</v>
          </cell>
          <cell r="AL20">
            <v>0.18216867469879522</v>
          </cell>
          <cell r="AM20">
            <v>0</v>
          </cell>
          <cell r="AN20">
            <v>0</v>
          </cell>
          <cell r="AO20">
            <v>7.5058678382875318E-2</v>
          </cell>
          <cell r="AP20">
            <v>5.6514681863567761E-3</v>
          </cell>
          <cell r="AQ20">
            <v>6.3249755292043153</v>
          </cell>
          <cell r="AR20">
            <v>1.3938712260424282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1.0129294382323339</v>
          </cell>
          <cell r="BF20">
            <v>1.8607714654113783</v>
          </cell>
          <cell r="BG20">
            <v>1</v>
          </cell>
          <cell r="BH20">
            <v>5.507204026455925E-3</v>
          </cell>
          <cell r="BI20">
            <v>1.2465893583034873</v>
          </cell>
          <cell r="BJ20">
            <v>1.2401833764583172</v>
          </cell>
          <cell r="BK20">
            <v>0.16731984972367558</v>
          </cell>
          <cell r="BL20">
            <v>0.2</v>
          </cell>
          <cell r="BM20">
            <v>0</v>
          </cell>
          <cell r="BN20">
            <v>1.4529072578486471E-2</v>
          </cell>
          <cell r="BO20">
            <v>0.15397590361445787</v>
          </cell>
          <cell r="BP20">
            <v>0</v>
          </cell>
          <cell r="BQ20">
            <v>0</v>
          </cell>
          <cell r="BR20">
            <v>2.319524843176634E-2</v>
          </cell>
          <cell r="BS20">
            <v>1.7095045243848898E-3</v>
          </cell>
          <cell r="BT20">
            <v>6.3259554069716879</v>
          </cell>
          <cell r="BU20">
            <v>1.393871226042291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1.0129294382323224</v>
          </cell>
          <cell r="CI20">
            <v>1.8607714654113769</v>
          </cell>
          <cell r="CJ20">
            <v>1</v>
          </cell>
          <cell r="CK20">
            <v>1.7517670290324396E-3</v>
          </cell>
          <cell r="CL20">
            <v>1.1975842474832905</v>
          </cell>
          <cell r="CM20">
            <v>1.1942926308775716</v>
          </cell>
          <cell r="CN20">
            <v>0.17087826075235971</v>
          </cell>
          <cell r="CO20">
            <v>0.2</v>
          </cell>
          <cell r="CP20">
            <v>0</v>
          </cell>
          <cell r="CQ20">
            <v>0.15736390831623315</v>
          </cell>
          <cell r="CR20">
            <v>0.11277108433734941</v>
          </cell>
          <cell r="CS20">
            <v>0</v>
          </cell>
          <cell r="CT20">
            <v>0</v>
          </cell>
          <cell r="CU20">
            <v>0.24487345550489892</v>
          </cell>
          <cell r="CV20">
            <v>1.7493993886068506E-2</v>
          </cell>
          <cell r="CW20">
            <v>6.3273456164113782</v>
          </cell>
          <cell r="CX20">
            <v>1.3938712260425687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1.0129294382323357</v>
          </cell>
          <cell r="DL20">
            <v>1.8607714654113801</v>
          </cell>
          <cell r="DM20">
            <v>1</v>
          </cell>
          <cell r="DN20">
            <v>1.9246645568595164E-2</v>
          </cell>
          <cell r="DO20">
            <v>1.1316512896418343</v>
          </cell>
          <cell r="DP20">
            <v>1.1326960992716821</v>
          </cell>
          <cell r="DQ20">
            <v>0.17587146009057023</v>
          </cell>
          <cell r="DR20">
            <v>0.2</v>
          </cell>
          <cell r="DS20">
            <v>0</v>
          </cell>
          <cell r="DT20">
            <v>0.72662840387031014</v>
          </cell>
          <cell r="DU20">
            <v>1.2757611067640096</v>
          </cell>
          <cell r="DV20">
            <v>4.8899252283404346E-2</v>
          </cell>
          <cell r="DW20">
            <v>0.17092211670703358</v>
          </cell>
          <cell r="DX20">
            <v>2.6770533388062914</v>
          </cell>
          <cell r="DY20">
            <v>22.063455148211585</v>
          </cell>
          <cell r="DZ20">
            <v>9.5876052809149237E-2</v>
          </cell>
          <cell r="EA20">
            <v>4.2939759036144581E-2</v>
          </cell>
          <cell r="EB20">
            <v>0</v>
          </cell>
          <cell r="EC20">
            <v>0</v>
          </cell>
          <cell r="ED20">
            <v>0.16780418008654097</v>
          </cell>
          <cell r="EE20">
            <v>6.4027223573936759E-3</v>
          </cell>
          <cell r="EF20">
            <v>22.064140945514026</v>
          </cell>
          <cell r="EG20">
            <v>2.0316135659243812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1.0256185344436097</v>
          </cell>
          <cell r="EU20">
            <v>1.0208172067819756</v>
          </cell>
          <cell r="EV20">
            <v>1</v>
          </cell>
          <cell r="EW20">
            <v>2.2556770180812407E-2</v>
          </cell>
          <cell r="EX20">
            <v>2.6566111577186424</v>
          </cell>
          <cell r="EY20">
            <v>2.8124024893187753</v>
          </cell>
          <cell r="EZ20">
            <v>0.2022855876424289</v>
          </cell>
          <cell r="FA20">
            <v>0.2</v>
          </cell>
          <cell r="FB20">
            <v>0</v>
          </cell>
          <cell r="FC20">
            <v>0.12365949469507564</v>
          </cell>
          <cell r="FD20">
            <v>5.2698795180722895E-2</v>
          </cell>
          <cell r="FE20">
            <v>0</v>
          </cell>
          <cell r="FF20">
            <v>0</v>
          </cell>
          <cell r="FG20">
            <v>0.2175893107258908</v>
          </cell>
          <cell r="FH20">
            <v>8.3664891502352595E-3</v>
          </cell>
          <cell r="FI20">
            <v>22.062977066278787</v>
          </cell>
          <cell r="FJ20">
            <v>2.0316135658956056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1.0256185344435906</v>
          </cell>
          <cell r="FX20">
            <v>1.020817206855509</v>
          </cell>
          <cell r="FY20">
            <v>1</v>
          </cell>
          <cell r="FZ20">
            <v>2.9084247443195377E-2</v>
          </cell>
          <cell r="GA20">
            <v>2.6914019736948305</v>
          </cell>
          <cell r="GB20">
            <v>2.8464439377000836</v>
          </cell>
          <cell r="GC20">
            <v>0.20105828927414615</v>
          </cell>
          <cell r="GD20">
            <v>0.2</v>
          </cell>
          <cell r="GE20">
            <v>0</v>
          </cell>
          <cell r="GF20">
            <v>0.50709748172695923</v>
          </cell>
          <cell r="GG20">
            <v>4.879518072289156E-2</v>
          </cell>
          <cell r="GH20">
            <v>0</v>
          </cell>
          <cell r="GI20">
            <v>0</v>
          </cell>
          <cell r="GJ20">
            <v>0.89036914271391066</v>
          </cell>
          <cell r="GK20">
            <v>3.413004077577541E-2</v>
          </cell>
          <cell r="GL20">
            <v>22.063443689027576</v>
          </cell>
          <cell r="GM20">
            <v>2.0316135658857908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1.0256185344435882</v>
          </cell>
          <cell r="HA20">
            <v>1.0208172068805603</v>
          </cell>
          <cell r="HB20">
            <v>1</v>
          </cell>
          <cell r="HC20">
            <v>0.11928223915081954</v>
          </cell>
          <cell r="HD20">
            <v>2.6773948675302215</v>
          </cell>
          <cell r="HE20">
            <v>2.8327368092678</v>
          </cell>
          <cell r="HF20">
            <v>0.20155055073998723</v>
          </cell>
          <cell r="HG20">
            <v>0.2</v>
          </cell>
          <cell r="HH20">
            <v>0</v>
          </cell>
          <cell r="HI20">
            <v>0.42684351414661709</v>
          </cell>
          <cell r="HJ20">
            <v>0.63735908822284604</v>
          </cell>
          <cell r="HK20">
            <v>5.3501577271342728E-2</v>
          </cell>
          <cell r="HL20">
            <v>9.0720795619677316E-2</v>
          </cell>
          <cell r="HM20">
            <v>5.2982282217507679</v>
          </cell>
          <cell r="HN20">
            <v>25.769960837352222</v>
          </cell>
          <cell r="HO20">
            <v>8.0280361653881069E-2</v>
          </cell>
          <cell r="HP20">
            <v>0</v>
          </cell>
          <cell r="HQ20">
            <v>0</v>
          </cell>
          <cell r="HR20">
            <v>0</v>
          </cell>
          <cell r="HS20">
            <v>0.11987395007797155</v>
          </cell>
          <cell r="HT20">
            <v>1.0062530716868513E-2</v>
          </cell>
          <cell r="HU20">
            <v>25.769960837352254</v>
          </cell>
          <cell r="HV20">
            <v>2.2423974930497304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1.0343087013442585</v>
          </cell>
          <cell r="IJ20">
            <v>0.66499796156554003</v>
          </cell>
          <cell r="IK20">
            <v>1</v>
          </cell>
          <cell r="IL20">
            <v>1.7062689347491878E-2</v>
          </cell>
          <cell r="IM20">
            <v>5.2982282217507493</v>
          </cell>
          <cell r="IN20">
            <v>5.6284022758540653</v>
          </cell>
          <cell r="IO20">
            <v>0.20394541790525436</v>
          </cell>
          <cell r="IP20">
            <v>0.2</v>
          </cell>
          <cell r="IQ20">
            <v>0</v>
          </cell>
          <cell r="IR20">
            <v>9.7241649203427594E-2</v>
          </cell>
          <cell r="IS20">
            <v>0</v>
          </cell>
          <cell r="IT20">
            <v>0</v>
          </cell>
          <cell r="IU20">
            <v>0</v>
          </cell>
          <cell r="IV20">
            <v>0.14520039972375548</v>
          </cell>
          <cell r="IW20">
            <v>1.2188498680251496E-2</v>
          </cell>
          <cell r="IX20">
            <v>25.769960837352151</v>
          </cell>
          <cell r="IY20">
            <v>2.2423974930497321</v>
          </cell>
          <cell r="IZ20">
            <v>0</v>
          </cell>
          <cell r="JA20">
            <v>0</v>
          </cell>
          <cell r="JB20">
            <v>0</v>
          </cell>
          <cell r="JC20">
            <v>0</v>
          </cell>
          <cell r="JD20">
            <v>0</v>
          </cell>
        </row>
        <row r="21">
          <cell r="A21">
            <v>2035</v>
          </cell>
          <cell r="B21">
            <v>4.4947373908347634</v>
          </cell>
          <cell r="C21">
            <v>1.5999260878474739</v>
          </cell>
          <cell r="D21">
            <v>0.64091171663914814</v>
          </cell>
          <cell r="E21">
            <v>1.0787499999999999</v>
          </cell>
          <cell r="F21">
            <v>-0.8267676007800655</v>
          </cell>
          <cell r="G21">
            <v>1.0445831157032834</v>
          </cell>
          <cell r="H21">
            <v>0</v>
          </cell>
          <cell r="I21">
            <v>4.2078354928100886E-2</v>
          </cell>
          <cell r="J21">
            <v>5.2631578947368363E-2</v>
          </cell>
          <cell r="K21">
            <v>0.13152129853978334</v>
          </cell>
          <cell r="L21">
            <v>0.22608696812654458</v>
          </cell>
          <cell r="M21">
            <v>1.0405983382335768</v>
          </cell>
          <cell r="N21">
            <v>0.12683385134808461</v>
          </cell>
          <cell r="O21">
            <v>0.22891566265060243</v>
          </cell>
          <cell r="P21">
            <v>0</v>
          </cell>
          <cell r="Q21">
            <v>1.0072289156626506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1.2361445783132532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1.1445783132530121</v>
          </cell>
          <cell r="AB21">
            <v>0</v>
          </cell>
          <cell r="AC21">
            <v>0</v>
          </cell>
          <cell r="AD21">
            <v>0</v>
          </cell>
          <cell r="AE21">
            <v>0.2156148017632816</v>
          </cell>
          <cell r="AF21">
            <v>0.33955284824799659</v>
          </cell>
          <cell r="AG21">
            <v>2.3642624890545829E-2</v>
          </cell>
          <cell r="AH21">
            <v>2.6184162030460551E-2</v>
          </cell>
          <cell r="AI21">
            <v>1.175647925847382</v>
          </cell>
          <cell r="AJ21">
            <v>6.6458781888490943</v>
          </cell>
          <cell r="AK21">
            <v>4.5421990526988927E-2</v>
          </cell>
          <cell r="AL21">
            <v>0.19228915662650603</v>
          </cell>
          <cell r="AM21">
            <v>0</v>
          </cell>
          <cell r="AN21">
            <v>0</v>
          </cell>
          <cell r="AO21">
            <v>7.3956020787369209E-2</v>
          </cell>
          <cell r="AP21">
            <v>5.3755686643423804E-3</v>
          </cell>
          <cell r="AQ21">
            <v>6.6439067742549209</v>
          </cell>
          <cell r="AR21">
            <v>1.4129773800724044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1.0137072590875009</v>
          </cell>
          <cell r="BF21">
            <v>1.9161817900834792</v>
          </cell>
          <cell r="BG21">
            <v>1</v>
          </cell>
          <cell r="BH21">
            <v>5.4107308173468689E-3</v>
          </cell>
          <cell r="BI21">
            <v>1.2686604101775343</v>
          </cell>
          <cell r="BJ21">
            <v>1.2627841603092083</v>
          </cell>
          <cell r="BK21">
            <v>0.16713022844758085</v>
          </cell>
          <cell r="BL21">
            <v>0.2</v>
          </cell>
          <cell r="BM21">
            <v>0</v>
          </cell>
          <cell r="BN21">
            <v>1.4347432299911462E-2</v>
          </cell>
          <cell r="BO21">
            <v>0.16253012048192775</v>
          </cell>
          <cell r="BP21">
            <v>0</v>
          </cell>
          <cell r="BQ21">
            <v>0</v>
          </cell>
          <cell r="BR21">
            <v>2.2911182856000585E-2</v>
          </cell>
          <cell r="BS21">
            <v>1.6260897299090903E-3</v>
          </cell>
          <cell r="BT21">
            <v>6.6450211780170045</v>
          </cell>
          <cell r="BU21">
            <v>1.4129773800722658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1.0137072590875014</v>
          </cell>
          <cell r="CI21">
            <v>1.9161817900834781</v>
          </cell>
          <cell r="CJ21">
            <v>1</v>
          </cell>
          <cell r="CK21">
            <v>1.7278057521635443E-3</v>
          </cell>
          <cell r="CL21">
            <v>1.2150642452922591</v>
          </cell>
          <cell r="CM21">
            <v>1.2123846463790162</v>
          </cell>
          <cell r="CN21">
            <v>0.17080565810564102</v>
          </cell>
          <cell r="CO21">
            <v>0.2</v>
          </cell>
          <cell r="CP21">
            <v>0</v>
          </cell>
          <cell r="CQ21">
            <v>0.15605329976931792</v>
          </cell>
          <cell r="CR21">
            <v>0.11903614457831325</v>
          </cell>
          <cell r="CS21">
            <v>0</v>
          </cell>
          <cell r="CT21">
            <v>0</v>
          </cell>
          <cell r="CU21">
            <v>0.24272754187643744</v>
          </cell>
          <cell r="CV21">
            <v>1.664096649629436E-2</v>
          </cell>
          <cell r="CW21">
            <v>6.6465987630436292</v>
          </cell>
          <cell r="CX21">
            <v>1.4129773800725607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1.0137072590875109</v>
          </cell>
          <cell r="DL21">
            <v>1.9161817900834808</v>
          </cell>
          <cell r="DM21">
            <v>1</v>
          </cell>
          <cell r="DN21">
            <v>1.9083323466596143E-2</v>
          </cell>
          <cell r="DO21">
            <v>1.1433847384600722</v>
          </cell>
          <cell r="DP21">
            <v>1.145111446883188</v>
          </cell>
          <cell r="DQ21">
            <v>0.17594101915939167</v>
          </cell>
          <cell r="DR21">
            <v>0.2</v>
          </cell>
          <cell r="DS21">
            <v>0</v>
          </cell>
          <cell r="DT21">
            <v>0.76048324802187839</v>
          </cell>
          <cell r="DU21">
            <v>1.3419377407258293</v>
          </cell>
          <cell r="DV21">
            <v>4.8774297374163063E-2</v>
          </cell>
          <cell r="DW21">
            <v>0.17849613662950539</v>
          </cell>
          <cell r="DX21">
            <v>2.6782279201061669</v>
          </cell>
          <cell r="DY21">
            <v>23.101800489328127</v>
          </cell>
          <cell r="DZ21">
            <v>0.10039758066162884</v>
          </cell>
          <cell r="EA21">
            <v>4.5325301204819278E-2</v>
          </cell>
          <cell r="EB21">
            <v>0</v>
          </cell>
          <cell r="EC21">
            <v>0</v>
          </cell>
          <cell r="ED21">
            <v>0.17659316414702317</v>
          </cell>
          <cell r="EE21">
            <v>6.3863920007109446E-3</v>
          </cell>
          <cell r="EF21">
            <v>23.102574390083856</v>
          </cell>
          <cell r="EG21">
            <v>2.0852546890304406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1.0264032117159312</v>
          </cell>
          <cell r="EU21">
            <v>1.0232610397057036</v>
          </cell>
          <cell r="EV21">
            <v>1</v>
          </cell>
          <cell r="EW21">
            <v>2.3570003731580282E-2</v>
          </cell>
          <cell r="EX21">
            <v>2.6563482806526841</v>
          </cell>
          <cell r="EY21">
            <v>2.8054347944579314</v>
          </cell>
          <cell r="EZ21">
            <v>0.20102969912726101</v>
          </cell>
          <cell r="FA21">
            <v>0.2</v>
          </cell>
          <cell r="FB21">
            <v>0</v>
          </cell>
          <cell r="FC21">
            <v>0.12937186075814341</v>
          </cell>
          <cell r="FD21">
            <v>5.5626506024096391E-2</v>
          </cell>
          <cell r="FE21">
            <v>0</v>
          </cell>
          <cell r="FF21">
            <v>0</v>
          </cell>
          <cell r="FG21">
            <v>0.22879964441684855</v>
          </cell>
          <cell r="FH21">
            <v>8.3450816193268787E-3</v>
          </cell>
          <cell r="FI21">
            <v>23.101260891468357</v>
          </cell>
          <cell r="FJ21">
            <v>2.0852546890008972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1.0264032117159272</v>
          </cell>
          <cell r="FX21">
            <v>1.0232610397794135</v>
          </cell>
          <cell r="FY21">
            <v>1</v>
          </cell>
          <cell r="FZ21">
            <v>3.0360713973945939E-2</v>
          </cell>
          <cell r="GA21">
            <v>2.6935954312733181</v>
          </cell>
          <cell r="GB21">
            <v>2.8419423972363442</v>
          </cell>
          <cell r="GC21">
            <v>0.19978466698907338</v>
          </cell>
          <cell r="GD21">
            <v>0.2</v>
          </cell>
          <cell r="GE21">
            <v>0</v>
          </cell>
          <cell r="GF21">
            <v>0.53071935145321325</v>
          </cell>
          <cell r="GG21">
            <v>5.1506024096385543E-2</v>
          </cell>
          <cell r="GH21">
            <v>0</v>
          </cell>
          <cell r="GI21">
            <v>0</v>
          </cell>
          <cell r="GJ21">
            <v>0.93654714093091795</v>
          </cell>
          <cell r="GK21">
            <v>3.4042823754125234E-2</v>
          </cell>
          <cell r="GL21">
            <v>23.101787580721691</v>
          </cell>
          <cell r="GM21">
            <v>2.0852546889908252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1.0264032117159283</v>
          </cell>
          <cell r="HA21">
            <v>1.0232610398045243</v>
          </cell>
          <cell r="HB21">
            <v>1</v>
          </cell>
          <cell r="HC21">
            <v>0.12456679043908372</v>
          </cell>
          <cell r="HD21">
            <v>2.6785928756639099</v>
          </cell>
          <cell r="HE21">
            <v>2.8272363615355145</v>
          </cell>
          <cell r="HF21">
            <v>0.2002841796744155</v>
          </cell>
          <cell r="HG21">
            <v>0.2</v>
          </cell>
          <cell r="HH21">
            <v>0</v>
          </cell>
          <cell r="HI21">
            <v>0.45129593046913336</v>
          </cell>
          <cell r="HJ21">
            <v>0.67646588374916794</v>
          </cell>
          <cell r="HK21">
            <v>5.4416929083375726E-2</v>
          </cell>
          <cell r="HL21">
            <v>9.5925199307368675E-2</v>
          </cell>
          <cell r="HM21">
            <v>5.2891717749757579</v>
          </cell>
          <cell r="HN21">
            <v>26.674241960154351</v>
          </cell>
          <cell r="HO21">
            <v>8.4879351121033675E-2</v>
          </cell>
          <cell r="HP21">
            <v>0</v>
          </cell>
          <cell r="HQ21">
            <v>0</v>
          </cell>
          <cell r="HR21">
            <v>0</v>
          </cell>
          <cell r="HS21">
            <v>0.12722912260356187</v>
          </cell>
          <cell r="HT21">
            <v>1.0234689299756813E-2</v>
          </cell>
          <cell r="HU21">
            <v>26.67424196015439</v>
          </cell>
          <cell r="HV21">
            <v>2.3211065378733147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1.0351003981531113</v>
          </cell>
          <cell r="IJ21">
            <v>0.65256754972449105</v>
          </cell>
          <cell r="IK21">
            <v>1</v>
          </cell>
          <cell r="IL21">
            <v>1.8041529124584409E-2</v>
          </cell>
          <cell r="IM21">
            <v>5.2891717749757632</v>
          </cell>
          <cell r="IN21">
            <v>5.6090552525427215</v>
          </cell>
          <cell r="IO21">
            <v>0.20298590388128632</v>
          </cell>
          <cell r="IP21">
            <v>0.2</v>
          </cell>
          <cell r="IQ21">
            <v>0</v>
          </cell>
          <cell r="IR21">
            <v>0.10281229327181346</v>
          </cell>
          <cell r="IS21">
            <v>0</v>
          </cell>
          <cell r="IT21">
            <v>0</v>
          </cell>
          <cell r="IU21">
            <v>0</v>
          </cell>
          <cell r="IV21">
            <v>0.15410954128502238</v>
          </cell>
          <cell r="IW21">
            <v>1.2397030183843366E-2</v>
          </cell>
          <cell r="IX21">
            <v>26.674241960154273</v>
          </cell>
          <cell r="IY21">
            <v>2.3211065378733289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</row>
        <row r="22">
          <cell r="A22">
            <v>2036</v>
          </cell>
          <cell r="B22">
            <v>4.4947373908347634</v>
          </cell>
          <cell r="C22">
            <v>1.6845994653257002</v>
          </cell>
          <cell r="D22">
            <v>0.67186778955837834</v>
          </cell>
          <cell r="E22">
            <v>1.0821099999999999</v>
          </cell>
          <cell r="F22">
            <v>-0.8653225934820844</v>
          </cell>
          <cell r="G22">
            <v>1.0438377363995224</v>
          </cell>
          <cell r="H22">
            <v>0</v>
          </cell>
          <cell r="I22">
            <v>4.4160964100234727E-2</v>
          </cell>
          <cell r="J22">
            <v>5.2631578947368363E-2</v>
          </cell>
          <cell r="K22">
            <v>0.13778635321728622</v>
          </cell>
          <cell r="L22">
            <v>0.23680223601576814</v>
          </cell>
          <cell r="M22">
            <v>1.0906173428916675</v>
          </cell>
          <cell r="N22">
            <v>0.12646623263779339</v>
          </cell>
          <cell r="O22">
            <v>0.24096385542168675</v>
          </cell>
          <cell r="P22">
            <v>0</v>
          </cell>
          <cell r="Q22">
            <v>1.0602409638554218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1.3012048192771086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1.2048192771084336</v>
          </cell>
          <cell r="AB22">
            <v>0</v>
          </cell>
          <cell r="AC22">
            <v>0</v>
          </cell>
          <cell r="AD22">
            <v>0</v>
          </cell>
          <cell r="AE22">
            <v>0.21322195441947772</v>
          </cell>
          <cell r="AF22">
            <v>0.33599780756064912</v>
          </cell>
          <cell r="AG22">
            <v>2.2490444223855172E-2</v>
          </cell>
          <cell r="AH22">
            <v>2.587238890812539E-2</v>
          </cell>
          <cell r="AI22">
            <v>1.1901797924289295</v>
          </cell>
          <cell r="AJ22">
            <v>6.9726682962980897</v>
          </cell>
          <cell r="AK22">
            <v>4.4671610237738302E-2</v>
          </cell>
          <cell r="AL22">
            <v>0.2024096385542169</v>
          </cell>
          <cell r="AM22">
            <v>0</v>
          </cell>
          <cell r="AN22">
            <v>0</v>
          </cell>
          <cell r="AO22">
            <v>7.284726284916973E-2</v>
          </cell>
          <cell r="AP22">
            <v>5.1133648863312606E-3</v>
          </cell>
          <cell r="AQ22">
            <v>6.9704396281800758</v>
          </cell>
          <cell r="AR22">
            <v>1.4312851606409651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1.0129568815656642</v>
          </cell>
          <cell r="BF22">
            <v>1.9724098163137194</v>
          </cell>
          <cell r="BG22">
            <v>1</v>
          </cell>
          <cell r="BH22">
            <v>5.3099721345986383E-3</v>
          </cell>
          <cell r="BI22">
            <v>1.291352889200805</v>
          </cell>
          <cell r="BJ22">
            <v>1.2850770638644962</v>
          </cell>
          <cell r="BK22">
            <v>0.16681631172125619</v>
          </cell>
          <cell r="BL22">
            <v>0.2</v>
          </cell>
          <cell r="BM22">
            <v>0</v>
          </cell>
          <cell r="BN22">
            <v>1.4155359594025816E-2</v>
          </cell>
          <cell r="BO22">
            <v>0.1710843373493976</v>
          </cell>
          <cell r="BP22">
            <v>0</v>
          </cell>
          <cell r="BQ22">
            <v>0</v>
          </cell>
          <cell r="BR22">
            <v>2.262607923427171E-2</v>
          </cell>
          <cell r="BS22">
            <v>1.546814982197759E-3</v>
          </cell>
          <cell r="BT22">
            <v>6.9717010409598261</v>
          </cell>
          <cell r="BU22">
            <v>1.4312851606408057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1.0129568815656509</v>
          </cell>
          <cell r="CI22">
            <v>1.9724098163137176</v>
          </cell>
          <cell r="CJ22">
            <v>1</v>
          </cell>
          <cell r="CK22">
            <v>1.702376190688238E-3</v>
          </cell>
          <cell r="CL22">
            <v>1.2329094780585088</v>
          </cell>
          <cell r="CM22">
            <v>1.2299384997367124</v>
          </cell>
          <cell r="CN22">
            <v>0.17060194902884651</v>
          </cell>
          <cell r="CO22">
            <v>0.2</v>
          </cell>
          <cell r="CP22">
            <v>0</v>
          </cell>
          <cell r="CQ22">
            <v>0.15463073391167939</v>
          </cell>
          <cell r="CR22">
            <v>0.12530120481927712</v>
          </cell>
          <cell r="CS22">
            <v>0</v>
          </cell>
          <cell r="CT22">
            <v>0</v>
          </cell>
          <cell r="CU22">
            <v>0.24058537732540894</v>
          </cell>
          <cell r="CV22">
            <v>1.5830264355326158E-2</v>
          </cell>
          <cell r="CW22">
            <v>6.9734826957330789</v>
          </cell>
          <cell r="CX22">
            <v>1.431285160641127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1.0129568815656669</v>
          </cell>
          <cell r="DL22">
            <v>1.9724098163137209</v>
          </cell>
          <cell r="DM22">
            <v>1</v>
          </cell>
          <cell r="DN22">
            <v>1.8902690686602115E-2</v>
          </cell>
          <cell r="DO22">
            <v>1.1552255297432554</v>
          </cell>
          <cell r="DP22">
            <v>1.1567628992354249</v>
          </cell>
          <cell r="DQ22">
            <v>0.17586762150369695</v>
          </cell>
          <cell r="DR22">
            <v>0.2</v>
          </cell>
          <cell r="DS22">
            <v>0</v>
          </cell>
          <cell r="DT22">
            <v>0.7950920696710716</v>
          </cell>
          <cell r="DU22">
            <v>1.4100476794397883</v>
          </cell>
          <cell r="DV22">
            <v>4.8647080898674311E-2</v>
          </cell>
          <cell r="DW22">
            <v>0.18610122968639603</v>
          </cell>
          <cell r="DX22">
            <v>2.6796122350991309</v>
          </cell>
          <cell r="DY22">
            <v>24.158320392682207</v>
          </cell>
          <cell r="DZ22">
            <v>0.1050243374993609</v>
          </cell>
          <cell r="EA22">
            <v>4.7710843373493975E-2</v>
          </cell>
          <cell r="EB22">
            <v>0</v>
          </cell>
          <cell r="EC22">
            <v>0</v>
          </cell>
          <cell r="ED22">
            <v>0.18564729202956559</v>
          </cell>
          <cell r="EE22">
            <v>6.3697658834425599E-3</v>
          </cell>
          <cell r="EF22">
            <v>24.159189060149256</v>
          </cell>
          <cell r="EG22">
            <v>2.1391180142556649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1.0258305738424061</v>
          </cell>
          <cell r="EU22">
            <v>1.0252728495455672</v>
          </cell>
          <cell r="EV22">
            <v>1</v>
          </cell>
          <cell r="EW22">
            <v>2.4588704578342245E-2</v>
          </cell>
          <cell r="EX22">
            <v>2.6562739751253908</v>
          </cell>
          <cell r="EY22">
            <v>2.7979592618964588</v>
          </cell>
          <cell r="EZ22">
            <v>0.19976923473472813</v>
          </cell>
          <cell r="FA22">
            <v>0.2</v>
          </cell>
          <cell r="FB22">
            <v>0</v>
          </cell>
          <cell r="FC22">
            <v>0.13520739036134774</v>
          </cell>
          <cell r="FD22">
            <v>5.8554216867469887E-2</v>
          </cell>
          <cell r="FE22">
            <v>0</v>
          </cell>
          <cell r="FF22">
            <v>0</v>
          </cell>
          <cell r="FG22">
            <v>0.24032994148779863</v>
          </cell>
          <cell r="FH22">
            <v>8.3232868016295865E-3</v>
          </cell>
          <cell r="FI22">
            <v>24.157714608227007</v>
          </cell>
          <cell r="FJ22">
            <v>2.1391180142253545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1.0258305738424043</v>
          </cell>
          <cell r="FX22">
            <v>1.0252728496194217</v>
          </cell>
          <cell r="FY22">
            <v>1</v>
          </cell>
          <cell r="FZ22">
            <v>3.1641243843941756E-2</v>
          </cell>
          <cell r="GA22">
            <v>2.6960149408825611</v>
          </cell>
          <cell r="GB22">
            <v>2.8369582583685542</v>
          </cell>
          <cell r="GC22">
            <v>0.19850885155113235</v>
          </cell>
          <cell r="GD22">
            <v>0.2</v>
          </cell>
          <cell r="GE22">
            <v>0</v>
          </cell>
          <cell r="GF22">
            <v>0.55486693585293068</v>
          </cell>
          <cell r="GG22">
            <v>5.4216867469879512E-2</v>
          </cell>
          <cell r="GH22">
            <v>0</v>
          </cell>
          <cell r="GI22">
            <v>0</v>
          </cell>
          <cell r="GJ22">
            <v>0.98407349253787624</v>
          </cell>
          <cell r="GK22">
            <v>3.3954028213602168E-2</v>
          </cell>
          <cell r="GL22">
            <v>24.158305929283873</v>
          </cell>
          <cell r="GM22">
            <v>2.1391180142150179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1.0258305738424021</v>
          </cell>
          <cell r="HA22">
            <v>1.025272849644582</v>
          </cell>
          <cell r="HB22">
            <v>1</v>
          </cell>
          <cell r="HC22">
            <v>0.12987291602278078</v>
          </cell>
          <cell r="HD22">
            <v>2.680000884624286</v>
          </cell>
          <cell r="HE22">
            <v>2.8212422096247876</v>
          </cell>
          <cell r="HF22">
            <v>0.19901466728873887</v>
          </cell>
          <cell r="HG22">
            <v>0.2</v>
          </cell>
          <cell r="HH22">
            <v>0</v>
          </cell>
          <cell r="HI22">
            <v>0.47683026133806744</v>
          </cell>
          <cell r="HJ22">
            <v>0.71754767050845947</v>
          </cell>
          <cell r="HK22">
            <v>5.5328707515263913E-2</v>
          </cell>
          <cell r="HL22">
            <v>0.10130272131768077</v>
          </cell>
          <cell r="HM22">
            <v>5.2801339490276966</v>
          </cell>
          <cell r="HN22">
            <v>27.591336934452212</v>
          </cell>
          <cell r="HO22">
            <v>8.9681826147148244E-2</v>
          </cell>
          <cell r="HP22">
            <v>0</v>
          </cell>
          <cell r="HQ22">
            <v>0</v>
          </cell>
          <cell r="HR22">
            <v>0</v>
          </cell>
          <cell r="HS22">
            <v>0.13495574978452551</v>
          </cell>
          <cell r="HT22">
            <v>1.0406175804375572E-2</v>
          </cell>
          <cell r="HU22">
            <v>27.591336934452279</v>
          </cell>
          <cell r="HV22">
            <v>2.40088601662291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1.0343713127544298</v>
          </cell>
          <cell r="IJ22">
            <v>0.64056451462276109</v>
          </cell>
          <cell r="IK22">
            <v>1</v>
          </cell>
          <cell r="IL22">
            <v>1.9052928847156363E-2</v>
          </cell>
          <cell r="IM22">
            <v>5.2801339490276717</v>
          </cell>
          <cell r="IN22">
            <v>5.5879611731479422</v>
          </cell>
          <cell r="IO22">
            <v>0.20199402257043275</v>
          </cell>
          <cell r="IP22">
            <v>0.2</v>
          </cell>
          <cell r="IQ22">
            <v>0</v>
          </cell>
          <cell r="IR22">
            <v>0.10862941444786085</v>
          </cell>
          <cell r="IS22">
            <v>0</v>
          </cell>
          <cell r="IT22">
            <v>0</v>
          </cell>
          <cell r="IU22">
            <v>0</v>
          </cell>
          <cell r="IV22">
            <v>0.16346861683448585</v>
          </cell>
          <cell r="IW22">
            <v>1.2604747615376064E-2</v>
          </cell>
          <cell r="IX22">
            <v>27.591336934452148</v>
          </cell>
          <cell r="IY22">
            <v>2.400886016622922</v>
          </cell>
          <cell r="IZ22">
            <v>0</v>
          </cell>
          <cell r="JA22">
            <v>0</v>
          </cell>
          <cell r="JB22">
            <v>0</v>
          </cell>
          <cell r="JC22">
            <v>0</v>
          </cell>
          <cell r="JD22">
            <v>0</v>
          </cell>
        </row>
        <row r="23">
          <cell r="A23">
            <v>2037</v>
          </cell>
          <cell r="B23">
            <v>4.4947373908347634</v>
          </cell>
          <cell r="C23">
            <v>1.772685010838974</v>
          </cell>
          <cell r="D23">
            <v>0.70398832727328697</v>
          </cell>
          <cell r="E23">
            <v>1.08578</v>
          </cell>
          <cell r="F23">
            <v>-0.9048708618919753</v>
          </cell>
          <cell r="G23">
            <v>1.0431751512530532</v>
          </cell>
          <cell r="H23">
            <v>0</v>
          </cell>
          <cell r="I23">
            <v>4.6315573128058979E-2</v>
          </cell>
          <cell r="J23">
            <v>5.2631578947368363E-2</v>
          </cell>
          <cell r="K23">
            <v>0.14426097996158241</v>
          </cell>
          <cell r="L23">
            <v>0.24772642007379866</v>
          </cell>
          <cell r="M23">
            <v>1.1422913004367272</v>
          </cell>
          <cell r="N23">
            <v>0.1261497252041921</v>
          </cell>
          <cell r="O23">
            <v>0.25301204819277112</v>
          </cell>
          <cell r="P23">
            <v>0</v>
          </cell>
          <cell r="Q23">
            <v>1.1132530120481929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1.3662650602409641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1.2650602409638554</v>
          </cell>
          <cell r="AB23">
            <v>0</v>
          </cell>
          <cell r="AC23">
            <v>0</v>
          </cell>
          <cell r="AD23">
            <v>0</v>
          </cell>
          <cell r="AE23">
            <v>0.21068591405182291</v>
          </cell>
          <cell r="AF23">
            <v>0.33241214427623067</v>
          </cell>
          <cell r="AG23">
            <v>2.1395558728490759E-2</v>
          </cell>
          <cell r="AH23">
            <v>2.5536031227728965E-2</v>
          </cell>
          <cell r="AI23">
            <v>1.2049293895230362</v>
          </cell>
          <cell r="AJ23">
            <v>7.3074594425908135</v>
          </cell>
          <cell r="AK23">
            <v>4.3892065301988824E-2</v>
          </cell>
          <cell r="AL23">
            <v>0.21253012048192776</v>
          </cell>
          <cell r="AM23">
            <v>0</v>
          </cell>
          <cell r="AN23">
            <v>0</v>
          </cell>
          <cell r="AO23">
            <v>7.1728391653548607E-2</v>
          </cell>
          <cell r="AP23">
            <v>4.8642046315492916E-3</v>
          </cell>
          <cell r="AQ23">
            <v>7.3049509068397542</v>
          </cell>
          <cell r="AR23">
            <v>1.4488935932756364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1.0123025327998132</v>
          </cell>
          <cell r="BF23">
            <v>2.029506985795587</v>
          </cell>
          <cell r="BG23">
            <v>1</v>
          </cell>
          <cell r="BH23">
            <v>5.2047740847654669E-3</v>
          </cell>
          <cell r="BI23">
            <v>1.3146764579311858</v>
          </cell>
          <cell r="BJ23">
            <v>1.3071178735193512</v>
          </cell>
          <cell r="BK23">
            <v>0.16639667319171589</v>
          </cell>
          <cell r="BL23">
            <v>0.2</v>
          </cell>
          <cell r="BM23">
            <v>0</v>
          </cell>
          <cell r="BN23">
            <v>1.395390665466203E-2</v>
          </cell>
          <cell r="BO23">
            <v>0.1796385542168675</v>
          </cell>
          <cell r="BP23">
            <v>0</v>
          </cell>
          <cell r="BQ23">
            <v>0</v>
          </cell>
          <cell r="BR23">
            <v>2.2338460639584515E-2</v>
          </cell>
          <cell r="BS23">
            <v>1.4714830880525858E-3</v>
          </cell>
          <cell r="BT23">
            <v>7.3063725589358324</v>
          </cell>
          <cell r="BU23">
            <v>1.4488935932754725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1.0123025327998114</v>
          </cell>
          <cell r="CI23">
            <v>2.0295069857955856</v>
          </cell>
          <cell r="CJ23">
            <v>1</v>
          </cell>
          <cell r="CK23">
            <v>1.6754103696535003E-3</v>
          </cell>
          <cell r="CL23">
            <v>1.2511192472669435</v>
          </cell>
          <cell r="CM23">
            <v>1.2470071241608836</v>
          </cell>
          <cell r="CN23">
            <v>0.17028681452443156</v>
          </cell>
          <cell r="CO23">
            <v>0.2</v>
          </cell>
          <cell r="CP23">
            <v>0</v>
          </cell>
          <cell r="CQ23">
            <v>0.15310549822304281</v>
          </cell>
          <cell r="CR23">
            <v>0.13156626506024097</v>
          </cell>
          <cell r="CS23">
            <v>0</v>
          </cell>
          <cell r="CT23">
            <v>0</v>
          </cell>
          <cell r="CU23">
            <v>0.23842800778086837</v>
          </cell>
          <cell r="CV23">
            <v>1.5059871008888882E-2</v>
          </cell>
          <cell r="CW23">
            <v>7.3083758755488075</v>
          </cell>
          <cell r="CX23">
            <v>1.44889359327582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1.012302532799827</v>
          </cell>
          <cell r="DL23">
            <v>2.0295069857955892</v>
          </cell>
          <cell r="DM23">
            <v>1</v>
          </cell>
          <cell r="DN23">
            <v>1.8703724789594069E-2</v>
          </cell>
          <cell r="DO23">
            <v>1.167167644146395</v>
          </cell>
          <cell r="DP23">
            <v>1.1677076211177262</v>
          </cell>
          <cell r="DQ23">
            <v>0.1756725827432391</v>
          </cell>
          <cell r="DR23">
            <v>0.2</v>
          </cell>
          <cell r="DS23">
            <v>0</v>
          </cell>
          <cell r="DT23">
            <v>0.83043206295928029</v>
          </cell>
          <cell r="DU23">
            <v>1.4799465096760704</v>
          </cell>
          <cell r="DV23">
            <v>4.8517627870355254E-2</v>
          </cell>
          <cell r="DW23">
            <v>0.19373241152477902</v>
          </cell>
          <cell r="DX23">
            <v>2.6812012391492259</v>
          </cell>
          <cell r="DY23">
            <v>25.233713345903006</v>
          </cell>
          <cell r="DZ23">
            <v>0.1097535258524157</v>
          </cell>
          <cell r="EA23">
            <v>5.0096385542168678E-2</v>
          </cell>
          <cell r="EB23">
            <v>0</v>
          </cell>
          <cell r="EC23">
            <v>0</v>
          </cell>
          <cell r="ED23">
            <v>0.19494803655952289</v>
          </cell>
          <cell r="EE23">
            <v>6.3528472323219221E-3</v>
          </cell>
          <cell r="EF23">
            <v>25.234683654832711</v>
          </cell>
          <cell r="EG23">
            <v>2.1933387133880604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1.0253472219723521</v>
          </cell>
          <cell r="EU23">
            <v>1.0268837662375623</v>
          </cell>
          <cell r="EV23">
            <v>1</v>
          </cell>
          <cell r="EW23">
            <v>2.5612229336689031E-2</v>
          </cell>
          <cell r="EX23">
            <v>2.6563841361147587</v>
          </cell>
          <cell r="EY23">
            <v>2.7900355682039626</v>
          </cell>
          <cell r="EZ23">
            <v>0.19852603909421596</v>
          </cell>
          <cell r="FA23">
            <v>0.2</v>
          </cell>
          <cell r="FB23">
            <v>0</v>
          </cell>
          <cell r="FC23">
            <v>0.14116201648669441</v>
          </cell>
          <cell r="FD23">
            <v>6.1481927710843383E-2</v>
          </cell>
          <cell r="FE23">
            <v>0</v>
          </cell>
          <cell r="FF23">
            <v>0</v>
          </cell>
          <cell r="FG23">
            <v>0.25215515735898408</v>
          </cell>
          <cell r="FH23">
            <v>8.3011090207186847E-3</v>
          </cell>
          <cell r="FI23">
            <v>25.233036553710399</v>
          </cell>
          <cell r="FJ23">
            <v>2.1933387133569506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1.0253472219723376</v>
          </cell>
          <cell r="FX23">
            <v>1.0268837663115331</v>
          </cell>
          <cell r="FY23">
            <v>1</v>
          </cell>
          <cell r="FZ23">
            <v>3.2924977211427155E-2</v>
          </cell>
          <cell r="GA23">
            <v>2.6986548443133151</v>
          </cell>
          <cell r="GB23">
            <v>2.8315476925920815</v>
          </cell>
          <cell r="GC23">
            <v>0.19725226677612287</v>
          </cell>
          <cell r="GD23">
            <v>0.2</v>
          </cell>
          <cell r="GE23">
            <v>0</v>
          </cell>
          <cell r="GF23">
            <v>0.57952430490872575</v>
          </cell>
          <cell r="GG23">
            <v>5.6927710843373489E-2</v>
          </cell>
          <cell r="GH23">
            <v>0</v>
          </cell>
          <cell r="GI23">
            <v>0</v>
          </cell>
          <cell r="GJ23">
            <v>1.0328473751950593</v>
          </cell>
          <cell r="GK23">
            <v>3.3863671617314649E-2</v>
          </cell>
          <cell r="GL23">
            <v>25.233697219517484</v>
          </cell>
          <cell r="GM23">
            <v>2.1933387133463675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1.025347221972345</v>
          </cell>
          <cell r="HA23">
            <v>1.0268837663367327</v>
          </cell>
          <cell r="HB23">
            <v>1</v>
          </cell>
          <cell r="HC23">
            <v>0.13519713713156223</v>
          </cell>
          <cell r="HD23">
            <v>2.6816138313621907</v>
          </cell>
          <cell r="HE23">
            <v>2.8148119097976072</v>
          </cell>
          <cell r="HF23">
            <v>0.19776360548368599</v>
          </cell>
          <cell r="HG23">
            <v>0.2</v>
          </cell>
          <cell r="HH23">
            <v>0</v>
          </cell>
          <cell r="HI23">
            <v>0.50347617628085772</v>
          </cell>
          <cell r="HJ23">
            <v>0.76060940104561381</v>
          </cell>
          <cell r="HK23">
            <v>5.6236538605346081E-2</v>
          </cell>
          <cell r="HL23">
            <v>0.1068578839588586</v>
          </cell>
          <cell r="HM23">
            <v>5.2711179163769479</v>
          </cell>
          <cell r="HN23">
            <v>28.522918147575801</v>
          </cell>
          <cell r="HO23">
            <v>9.469336695146606E-2</v>
          </cell>
          <cell r="HP23">
            <v>0</v>
          </cell>
          <cell r="HQ23">
            <v>0</v>
          </cell>
          <cell r="HR23">
            <v>0</v>
          </cell>
          <cell r="HS23">
            <v>0.14305476309125381</v>
          </cell>
          <cell r="HT23">
            <v>1.0576919896336637E-2</v>
          </cell>
          <cell r="HU23">
            <v>28.522918147575876</v>
          </cell>
          <cell r="HV23">
            <v>2.4818769195151256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1.0337337559265465</v>
          </cell>
          <cell r="IJ23">
            <v>0.62898291494705405</v>
          </cell>
          <cell r="IK23">
            <v>1</v>
          </cell>
          <cell r="IL23">
            <v>2.0097739067059583E-2</v>
          </cell>
          <cell r="IM23">
            <v>5.2711179163771265</v>
          </cell>
          <cell r="IN23">
            <v>5.5653040544987533</v>
          </cell>
          <cell r="IO23">
            <v>0.20099401827142221</v>
          </cell>
          <cell r="IP23">
            <v>0.2</v>
          </cell>
          <cell r="IQ23">
            <v>0</v>
          </cell>
          <cell r="IR23">
            <v>0.11469977191539775</v>
          </cell>
          <cell r="IS23">
            <v>0</v>
          </cell>
          <cell r="IT23">
            <v>0</v>
          </cell>
          <cell r="IU23">
            <v>0</v>
          </cell>
          <cell r="IV23">
            <v>0.17327875463957232</v>
          </cell>
          <cell r="IW23">
            <v>1.2811565780516121E-2</v>
          </cell>
          <cell r="IX23">
            <v>28.52291814757573</v>
          </cell>
          <cell r="IY23">
            <v>2.4818769195151336</v>
          </cell>
          <cell r="IZ23">
            <v>0</v>
          </cell>
          <cell r="JA23">
            <v>0</v>
          </cell>
          <cell r="JB23">
            <v>0</v>
          </cell>
          <cell r="JC23">
            <v>0</v>
          </cell>
          <cell r="JD23">
            <v>0</v>
          </cell>
        </row>
        <row r="24">
          <cell r="A24">
            <v>2038</v>
          </cell>
          <cell r="B24">
            <v>4.4947373908347634</v>
          </cell>
          <cell r="C24">
            <v>1.8640937584508628</v>
          </cell>
          <cell r="D24">
            <v>0.73727859405343243</v>
          </cell>
          <cell r="E24">
            <v>1.08969</v>
          </cell>
          <cell r="F24">
            <v>-0.94541482413955957</v>
          </cell>
          <cell r="G24">
            <v>1.0425630782645643</v>
          </cell>
          <cell r="H24">
            <v>0</v>
          </cell>
          <cell r="I24">
            <v>4.8543184276079343E-2</v>
          </cell>
          <cell r="J24">
            <v>5.2631578947368363E-2</v>
          </cell>
          <cell r="K24">
            <v>0.15094779259902819</v>
          </cell>
          <cell r="L24">
            <v>0.25887188592372357</v>
          </cell>
          <cell r="M24">
            <v>1.1956414568522638</v>
          </cell>
          <cell r="N24">
            <v>0.12588133061073922</v>
          </cell>
          <cell r="O24">
            <v>0.26506024096385544</v>
          </cell>
          <cell r="P24">
            <v>0</v>
          </cell>
          <cell r="Q24">
            <v>1.1662650602409639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1.4313253012048195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1.3253012048192772</v>
          </cell>
          <cell r="AB24">
            <v>0</v>
          </cell>
          <cell r="AC24">
            <v>0</v>
          </cell>
          <cell r="AD24">
            <v>0</v>
          </cell>
          <cell r="AE24">
            <v>0.20801995618701211</v>
          </cell>
          <cell r="AF24">
            <v>0.32877436725807874</v>
          </cell>
          <cell r="AG24">
            <v>2.0355209351105449E-2</v>
          </cell>
          <cell r="AH24">
            <v>2.5175777392786217E-2</v>
          </cell>
          <cell r="AI24">
            <v>1.2198936681369947</v>
          </cell>
          <cell r="AJ24">
            <v>7.65057110159694</v>
          </cell>
          <cell r="AK24">
            <v>4.3086918073184828E-2</v>
          </cell>
          <cell r="AL24">
            <v>0.22265060240963858</v>
          </cell>
          <cell r="AM24">
            <v>0</v>
          </cell>
          <cell r="AN24">
            <v>0</v>
          </cell>
          <cell r="AO24">
            <v>7.0596056211040079E-2</v>
          </cell>
          <cell r="AP24">
            <v>4.6274599391997453E-3</v>
          </cell>
          <cell r="AQ24">
            <v>7.6477588393860039</v>
          </cell>
          <cell r="AR24">
            <v>1.4658771909270745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1.0117217701356811</v>
          </cell>
          <cell r="BF24">
            <v>2.0875504469869424</v>
          </cell>
          <cell r="BG24">
            <v>1</v>
          </cell>
          <cell r="BH24">
            <v>5.0953815372947247E-3</v>
          </cell>
          <cell r="BI24">
            <v>1.3386421605691108</v>
          </cell>
          <cell r="BJ24">
            <v>1.3289134180843685</v>
          </cell>
          <cell r="BK24">
            <v>0.16588934917882042</v>
          </cell>
          <cell r="BL24">
            <v>0.2</v>
          </cell>
          <cell r="BM24">
            <v>0</v>
          </cell>
          <cell r="BN24">
            <v>1.3744060039420181E-2</v>
          </cell>
          <cell r="BO24">
            <v>0.18819277108433741</v>
          </cell>
          <cell r="BP24">
            <v>0</v>
          </cell>
          <cell r="BQ24">
            <v>0</v>
          </cell>
          <cell r="BR24">
            <v>2.2047054230063815E-2</v>
          </cell>
          <cell r="BS24">
            <v>1.3999041971452842E-3</v>
          </cell>
          <cell r="BT24">
            <v>7.6493547337617063</v>
          </cell>
          <cell r="BU24">
            <v>1.4658771909268884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1.0117217701356671</v>
          </cell>
          <cell r="CI24">
            <v>2.0875504469869406</v>
          </cell>
          <cell r="CJ24">
            <v>1</v>
          </cell>
          <cell r="CK24">
            <v>1.6469671867012788E-3</v>
          </cell>
          <cell r="CL24">
            <v>1.2696936744133622</v>
          </cell>
          <cell r="CM24">
            <v>1.26359531484903</v>
          </cell>
          <cell r="CN24">
            <v>0.16987944106108749</v>
          </cell>
          <cell r="CO24">
            <v>0.2</v>
          </cell>
          <cell r="CP24">
            <v>0</v>
          </cell>
          <cell r="CQ24">
            <v>0.15148631082325839</v>
          </cell>
          <cell r="CR24">
            <v>0.13783132530120484</v>
          </cell>
          <cell r="CS24">
            <v>0</v>
          </cell>
          <cell r="CT24">
            <v>0</v>
          </cell>
          <cell r="CU24">
            <v>0.23623860886805984</v>
          </cell>
          <cell r="CV24">
            <v>1.432784521476042E-2</v>
          </cell>
          <cell r="CW24">
            <v>7.6515982224889454</v>
          </cell>
          <cell r="CX24">
            <v>1.465877190927265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1.0117217701356844</v>
          </cell>
          <cell r="DL24">
            <v>2.087550446986945</v>
          </cell>
          <cell r="DM24">
            <v>1</v>
          </cell>
          <cell r="DN24">
            <v>1.8486796385055196E-2</v>
          </cell>
          <cell r="DO24">
            <v>1.1792056670554483</v>
          </cell>
          <cell r="DP24">
            <v>1.1779560514120209</v>
          </cell>
          <cell r="DQ24">
            <v>0.17537676724395179</v>
          </cell>
          <cell r="DR24">
            <v>0.2</v>
          </cell>
          <cell r="DS24">
            <v>0</v>
          </cell>
          <cell r="DT24">
            <v>0.8664788594362276</v>
          </cell>
          <cell r="DU24">
            <v>1.5515024462009379</v>
          </cell>
          <cell r="DV24">
            <v>4.8385994456488404E-2</v>
          </cell>
          <cell r="DW24">
            <v>0.2013929505083214</v>
          </cell>
          <cell r="DX24">
            <v>2.6829902929965037</v>
          </cell>
          <cell r="DY24">
            <v>26.328449928349247</v>
          </cell>
          <cell r="DZ24">
            <v>0.1145821356322311</v>
          </cell>
          <cell r="EA24">
            <v>5.2481927710843375E-2</v>
          </cell>
          <cell r="EB24">
            <v>0</v>
          </cell>
          <cell r="EC24">
            <v>0</v>
          </cell>
          <cell r="ED24">
            <v>0.20447849532074913</v>
          </cell>
          <cell r="EE24">
            <v>6.3356433574785148E-3</v>
          </cell>
          <cell r="EF24">
            <v>26.329528961245394</v>
          </cell>
          <cell r="EG24">
            <v>2.2480060602524361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1.0249242611415592</v>
          </cell>
          <cell r="EU24">
            <v>1.0281354149164068</v>
          </cell>
          <cell r="EV24">
            <v>1</v>
          </cell>
          <cell r="EW24">
            <v>2.6641022466460777E-2</v>
          </cell>
          <cell r="EX24">
            <v>2.6566749453684517</v>
          </cell>
          <cell r="EY24">
            <v>2.7815881270206635</v>
          </cell>
          <cell r="EZ24">
            <v>0.19731637205747576</v>
          </cell>
          <cell r="FA24">
            <v>0.2</v>
          </cell>
          <cell r="FB24">
            <v>0</v>
          </cell>
          <cell r="FC24">
            <v>0.14723141225375447</v>
          </cell>
          <cell r="FD24">
            <v>6.4409638554216872E-2</v>
          </cell>
          <cell r="FE24">
            <v>0</v>
          </cell>
          <cell r="FF24">
            <v>0</v>
          </cell>
          <cell r="FG24">
            <v>0.26425243455416897</v>
          </cell>
          <cell r="FH24">
            <v>8.2785579266868407E-3</v>
          </cell>
          <cell r="FI24">
            <v>26.32769715926079</v>
          </cell>
          <cell r="FJ24">
            <v>2.2480060602205607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1.0249242611415637</v>
          </cell>
          <cell r="FX24">
            <v>1.0281354149904673</v>
          </cell>
          <cell r="FY24">
            <v>1</v>
          </cell>
          <cell r="FZ24">
            <v>3.4212459690711509E-2</v>
          </cell>
          <cell r="GA24">
            <v>2.7015099701875598</v>
          </cell>
          <cell r="GB24">
            <v>2.825630531530035</v>
          </cell>
          <cell r="GC24">
            <v>0.1960308066454588</v>
          </cell>
          <cell r="GD24">
            <v>0.2</v>
          </cell>
          <cell r="GE24">
            <v>0</v>
          </cell>
          <cell r="GF24">
            <v>0.6046744388708355</v>
          </cell>
          <cell r="GG24">
            <v>5.9638554216867472E-2</v>
          </cell>
          <cell r="GH24">
            <v>0</v>
          </cell>
          <cell r="GI24">
            <v>0</v>
          </cell>
          <cell r="GJ24">
            <v>1.0827767833837985</v>
          </cell>
          <cell r="GK24">
            <v>3.3771793172323053E-2</v>
          </cell>
          <cell r="GL24">
            <v>26.328432028053172</v>
          </cell>
          <cell r="GM24">
            <v>2.2480060602096872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1.0249242611415517</v>
          </cell>
          <cell r="HA24">
            <v>1.0281354150156978</v>
          </cell>
          <cell r="HB24">
            <v>1</v>
          </cell>
          <cell r="HC24">
            <v>0.14054173449100429</v>
          </cell>
          <cell r="HD24">
            <v>2.6834270602455779</v>
          </cell>
          <cell r="HE24">
            <v>2.8078671143484479</v>
          </cell>
          <cell r="HF24">
            <v>0.19654703441350124</v>
          </cell>
          <cell r="HG24">
            <v>0.2</v>
          </cell>
          <cell r="HH24">
            <v>0</v>
          </cell>
          <cell r="HI24">
            <v>0.53126395881244204</v>
          </cell>
          <cell r="HJ24">
            <v>0.80566216254764056</v>
          </cell>
          <cell r="HK24">
            <v>5.7140126803145397E-2</v>
          </cell>
          <cell r="HL24">
            <v>0.11259974938098616</v>
          </cell>
          <cell r="HM24">
            <v>5.2621257652078421</v>
          </cell>
          <cell r="HN24">
            <v>29.470366498268383</v>
          </cell>
          <cell r="HO24">
            <v>9.9919669231487374E-2</v>
          </cell>
          <cell r="HP24">
            <v>0</v>
          </cell>
          <cell r="HQ24">
            <v>0</v>
          </cell>
          <cell r="HR24">
            <v>0</v>
          </cell>
          <cell r="HS24">
            <v>0.15152824779236321</v>
          </cell>
          <cell r="HT24">
            <v>1.074686598876008E-2</v>
          </cell>
          <cell r="HU24">
            <v>29.470366498268458</v>
          </cell>
          <cell r="HV24">
            <v>2.5641739497235911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1.0331591907565438</v>
          </cell>
          <cell r="IJ24">
            <v>0.61782301439939358</v>
          </cell>
          <cell r="IK24">
            <v>1</v>
          </cell>
          <cell r="IL24">
            <v>2.1177664185701633E-2</v>
          </cell>
          <cell r="IM24">
            <v>5.2621257652077924</v>
          </cell>
          <cell r="IN24">
            <v>5.5409929964758877</v>
          </cell>
          <cell r="IO24">
            <v>0.20000485273980065</v>
          </cell>
          <cell r="IP24">
            <v>0.2</v>
          </cell>
          <cell r="IQ24">
            <v>0</v>
          </cell>
          <cell r="IR24">
            <v>0.12103026473424937</v>
          </cell>
          <cell r="IS24">
            <v>0</v>
          </cell>
          <cell r="IT24">
            <v>0</v>
          </cell>
          <cell r="IU24">
            <v>0</v>
          </cell>
          <cell r="IV24">
            <v>0.18354248053543148</v>
          </cell>
          <cell r="IW24">
            <v>1.3017417348228073E-2</v>
          </cell>
          <cell r="IX24">
            <v>29.470366498268284</v>
          </cell>
          <cell r="IY24">
            <v>2.5641739497236093</v>
          </cell>
          <cell r="IZ24">
            <v>0</v>
          </cell>
          <cell r="JA24">
            <v>0</v>
          </cell>
          <cell r="JB24">
            <v>0</v>
          </cell>
          <cell r="JC24">
            <v>0</v>
          </cell>
          <cell r="JD24">
            <v>0</v>
          </cell>
        </row>
        <row r="25">
          <cell r="A25">
            <v>2039</v>
          </cell>
          <cell r="B25">
            <v>4.4947373908347634</v>
          </cell>
          <cell r="C25">
            <v>1.9587520644266538</v>
          </cell>
          <cell r="D25">
            <v>0.77173027932157434</v>
          </cell>
          <cell r="E25">
            <v>1.0937399999999999</v>
          </cell>
          <cell r="F25">
            <v>-0.98697415314031567</v>
          </cell>
          <cell r="G25">
            <v>1.0420150112700308</v>
          </cell>
          <cell r="H25">
            <v>0</v>
          </cell>
          <cell r="I25">
            <v>5.0844776997628995E-2</v>
          </cell>
          <cell r="J25">
            <v>5.2631578947368363E-2</v>
          </cell>
          <cell r="K25">
            <v>0.15784837076120131</v>
          </cell>
          <cell r="L25">
            <v>0.27026499198511683</v>
          </cell>
          <cell r="M25">
            <v>1.2506884190655216</v>
          </cell>
          <cell r="N25">
            <v>0.12565822399640456</v>
          </cell>
          <cell r="O25">
            <v>0.27710843373493976</v>
          </cell>
          <cell r="P25">
            <v>0</v>
          </cell>
          <cell r="Q25">
            <v>1.219277108433735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1.4963855421686749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1.3855421686746987</v>
          </cell>
          <cell r="AB25">
            <v>0</v>
          </cell>
          <cell r="AC25">
            <v>0</v>
          </cell>
          <cell r="AD25">
            <v>0</v>
          </cell>
          <cell r="AE25">
            <v>0.2052363656477578</v>
          </cell>
          <cell r="AF25">
            <v>0.32506774008211475</v>
          </cell>
          <cell r="AG25">
            <v>1.9366735149547953E-2</v>
          </cell>
          <cell r="AH25">
            <v>2.4794231936084661E-2</v>
          </cell>
          <cell r="AI25">
            <v>1.2350703973685508</v>
          </cell>
          <cell r="AJ25">
            <v>8.0026037363036497</v>
          </cell>
          <cell r="AK25">
            <v>4.2259461756856756E-2</v>
          </cell>
          <cell r="AL25">
            <v>0.23277108433734942</v>
          </cell>
          <cell r="AM25">
            <v>0</v>
          </cell>
          <cell r="AN25">
            <v>0</v>
          </cell>
          <cell r="AO25">
            <v>6.9447911083932612E-2</v>
          </cell>
          <cell r="AP25">
            <v>4.4025251327527541E-3</v>
          </cell>
          <cell r="AQ25">
            <v>7.9994624756047346</v>
          </cell>
          <cell r="AR25">
            <v>1.4823242092180502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1.0112199155514345</v>
          </cell>
          <cell r="BF25">
            <v>2.1466499290595045</v>
          </cell>
          <cell r="BG25">
            <v>1</v>
          </cell>
          <cell r="BH25">
            <v>4.9824250272465561E-3</v>
          </cell>
          <cell r="BI25">
            <v>1.3632627421717496</v>
          </cell>
          <cell r="BJ25">
            <v>1.3504800626041744</v>
          </cell>
          <cell r="BK25">
            <v>0.16531070113772756</v>
          </cell>
          <cell r="BL25">
            <v>0.2</v>
          </cell>
          <cell r="BM25">
            <v>0</v>
          </cell>
          <cell r="BN25">
            <v>1.3526732214962615E-2</v>
          </cell>
          <cell r="BO25">
            <v>0.19674698795180726</v>
          </cell>
          <cell r="BP25">
            <v>0</v>
          </cell>
          <cell r="BQ25">
            <v>0</v>
          </cell>
          <cell r="BR25">
            <v>2.1750903674615889E-2</v>
          </cell>
          <cell r="BS25">
            <v>1.3318952038813905E-3</v>
          </cell>
          <cell r="BT25">
            <v>8.0012474900030917</v>
          </cell>
          <cell r="BU25">
            <v>1.4823242092178501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1.0112199155514263</v>
          </cell>
          <cell r="CI25">
            <v>2.1466499290595022</v>
          </cell>
          <cell r="CJ25">
            <v>1</v>
          </cell>
          <cell r="CK25">
            <v>1.6172305630204893E-3</v>
          </cell>
          <cell r="CL25">
            <v>1.2886338903816799</v>
          </cell>
          <cell r="CM25">
            <v>1.2797156912253937</v>
          </cell>
          <cell r="CN25">
            <v>0.16939732609141822</v>
          </cell>
          <cell r="CO25">
            <v>0.2</v>
          </cell>
          <cell r="CP25">
            <v>0</v>
          </cell>
          <cell r="CQ25">
            <v>0.14978123475318186</v>
          </cell>
          <cell r="CR25">
            <v>0.14409638554216866</v>
          </cell>
          <cell r="CS25">
            <v>0</v>
          </cell>
          <cell r="CT25">
            <v>0</v>
          </cell>
          <cell r="CU25">
            <v>0.23400376667858402</v>
          </cell>
          <cell r="CV25">
            <v>1.3632314812913809E-2</v>
          </cell>
          <cell r="CW25">
            <v>8.0037507063768309</v>
          </cell>
          <cell r="CX25">
            <v>1.4823242092182545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1.0112199155514423</v>
          </cell>
          <cell r="DL25">
            <v>2.1466499290595067</v>
          </cell>
          <cell r="DM25">
            <v>1</v>
          </cell>
          <cell r="DN25">
            <v>1.8253683610248084E-2</v>
          </cell>
          <cell r="DO25">
            <v>1.191334847074957</v>
          </cell>
          <cell r="DP25">
            <v>1.1875245781428301</v>
          </cell>
          <cell r="DQ25">
            <v>0.17499930800893712</v>
          </cell>
          <cell r="DR25">
            <v>0.2</v>
          </cell>
          <cell r="DS25">
            <v>0</v>
          </cell>
          <cell r="DT25">
            <v>0.90320651008218422</v>
          </cell>
          <cell r="DU25">
            <v>1.6246054652567588</v>
          </cell>
          <cell r="DV25">
            <v>4.8252253585797843E-2</v>
          </cell>
          <cell r="DW25">
            <v>0.20909680355837043</v>
          </cell>
          <cell r="DX25">
            <v>2.6849750783699786</v>
          </cell>
          <cell r="DY25">
            <v>27.443950235400237</v>
          </cell>
          <cell r="DZ25">
            <v>0.11950694136760372</v>
          </cell>
          <cell r="EA25">
            <v>5.4867469879518078E-2</v>
          </cell>
          <cell r="EB25">
            <v>0</v>
          </cell>
          <cell r="EC25">
            <v>0</v>
          </cell>
          <cell r="ED25">
            <v>0.21422459905331237</v>
          </cell>
          <cell r="EE25">
            <v>6.318163767793825E-3</v>
          </cell>
          <cell r="EF25">
            <v>27.445145328068172</v>
          </cell>
          <cell r="EG25">
            <v>2.3032164084974291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1.0245596972451192</v>
          </cell>
          <cell r="EU25">
            <v>1.0290818068632595</v>
          </cell>
          <cell r="EV25">
            <v>1</v>
          </cell>
          <cell r="EW25">
            <v>2.7676942214785328E-2</v>
          </cell>
          <cell r="EX25">
            <v>2.6571427931479632</v>
          </cell>
          <cell r="EY25">
            <v>2.772544484942991</v>
          </cell>
          <cell r="EZ25">
            <v>0.19615094891805371</v>
          </cell>
          <cell r="FA25">
            <v>0.2</v>
          </cell>
          <cell r="FB25">
            <v>0</v>
          </cell>
          <cell r="FC25">
            <v>0.1534109882027842</v>
          </cell>
          <cell r="FD25">
            <v>6.7337349397590368E-2</v>
          </cell>
          <cell r="FE25">
            <v>0</v>
          </cell>
          <cell r="FF25">
            <v>0</v>
          </cell>
          <cell r="FG25">
            <v>0.2766026540434473</v>
          </cell>
          <cell r="FH25">
            <v>8.2556460337768409E-3</v>
          </cell>
          <cell r="FI25">
            <v>27.443116340303128</v>
          </cell>
          <cell r="FJ25">
            <v>2.3032164084647859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1.0245596972451259</v>
          </cell>
          <cell r="FX25">
            <v>1.0290818069373884</v>
          </cell>
          <cell r="FY25">
            <v>1</v>
          </cell>
          <cell r="FZ25">
            <v>3.5506052796813251E-2</v>
          </cell>
          <cell r="GA25">
            <v>2.704575545644933</v>
          </cell>
          <cell r="GB25">
            <v>2.8191303420406193</v>
          </cell>
          <cell r="GC25">
            <v>0.19485487831531864</v>
          </cell>
          <cell r="GD25">
            <v>0.2</v>
          </cell>
          <cell r="GE25">
            <v>0</v>
          </cell>
          <cell r="GF25">
            <v>0.63029921574134984</v>
          </cell>
          <cell r="GG25">
            <v>6.2349397590361441E-2</v>
          </cell>
          <cell r="GH25">
            <v>0</v>
          </cell>
          <cell r="GI25">
            <v>0</v>
          </cell>
          <cell r="GJ25">
            <v>1.133784902139191</v>
          </cell>
          <cell r="GK25">
            <v>3.3678443784227172E-2</v>
          </cell>
          <cell r="GL25">
            <v>27.443930446824286</v>
          </cell>
          <cell r="GM25">
            <v>2.3032164084536424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1.0245596972451245</v>
          </cell>
          <cell r="HA25">
            <v>1.029081806962642</v>
          </cell>
          <cell r="HB25">
            <v>1</v>
          </cell>
          <cell r="HC25">
            <v>0.14591644785207156</v>
          </cell>
          <cell r="HD25">
            <v>2.685436238547088</v>
          </cell>
          <cell r="HE25">
            <v>2.8003329697775583</v>
          </cell>
          <cell r="HF25">
            <v>0.19537548435652186</v>
          </cell>
          <cell r="HG25">
            <v>0.2</v>
          </cell>
          <cell r="HH25">
            <v>0</v>
          </cell>
          <cell r="HI25">
            <v>0.5602243910420811</v>
          </cell>
          <cell r="HJ25">
            <v>0.85272813204573561</v>
          </cell>
          <cell r="HK25">
            <v>5.8039235261058739E-2</v>
          </cell>
          <cell r="HL25">
            <v>0.11854350193005547</v>
          </cell>
          <cell r="HM25">
            <v>5.2531587675366271</v>
          </cell>
          <cell r="HN25">
            <v>30.436092788998604</v>
          </cell>
          <cell r="HO25">
            <v>0.10536652245987919</v>
          </cell>
          <cell r="HP25">
            <v>0</v>
          </cell>
          <cell r="HQ25">
            <v>0</v>
          </cell>
          <cell r="HR25">
            <v>0</v>
          </cell>
          <cell r="HS25">
            <v>0.1603803749248375</v>
          </cell>
          <cell r="HT25">
            <v>1.0915969535552043E-2</v>
          </cell>
          <cell r="HU25">
            <v>30.436092788998689</v>
          </cell>
          <cell r="HV25">
            <v>2.6478905141310771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1.0326485511704502</v>
          </cell>
          <cell r="IJ25">
            <v>0.60709187181587188</v>
          </cell>
          <cell r="IK25">
            <v>1</v>
          </cell>
          <cell r="IL25">
            <v>2.229556006183904E-2</v>
          </cell>
          <cell r="IM25">
            <v>5.2531587675366387</v>
          </cell>
          <cell r="IN25">
            <v>5.5149378214807152</v>
          </cell>
          <cell r="IO25">
            <v>0.19904001076263012</v>
          </cell>
          <cell r="IP25">
            <v>0.2</v>
          </cell>
          <cell r="IQ25">
            <v>0</v>
          </cell>
          <cell r="IR25">
            <v>0.12762790555183381</v>
          </cell>
          <cell r="IS25">
            <v>0</v>
          </cell>
          <cell r="IT25">
            <v>0</v>
          </cell>
          <cell r="IU25">
            <v>0</v>
          </cell>
          <cell r="IV25">
            <v>0.19426484679769879</v>
          </cell>
          <cell r="IW25">
            <v>1.322224836091206E-2</v>
          </cell>
          <cell r="IX25">
            <v>30.436092788998508</v>
          </cell>
          <cell r="IY25">
            <v>2.6478905141310949</v>
          </cell>
          <cell r="IZ25">
            <v>0</v>
          </cell>
          <cell r="JA25">
            <v>0</v>
          </cell>
          <cell r="JB25">
            <v>0</v>
          </cell>
          <cell r="JC25">
            <v>0</v>
          </cell>
          <cell r="JD25">
            <v>0</v>
          </cell>
        </row>
        <row r="26">
          <cell r="A26">
            <v>2040</v>
          </cell>
          <cell r="B26">
            <v>4.4947373908347634</v>
          </cell>
          <cell r="C26">
            <v>2.0566132635618204</v>
          </cell>
          <cell r="D26">
            <v>0.80731054270657343</v>
          </cell>
          <cell r="E26">
            <v>1.09491</v>
          </cell>
          <cell r="F26">
            <v>-1.0324366569791823</v>
          </cell>
          <cell r="G26">
            <v>1.044172154172281</v>
          </cell>
          <cell r="H26">
            <v>0</v>
          </cell>
          <cell r="I26">
            <v>5.3221077868073556E-2</v>
          </cell>
          <cell r="J26">
            <v>5.2631578947368363E-2</v>
          </cell>
          <cell r="K26">
            <v>0.1649596231652628</v>
          </cell>
          <cell r="L26">
            <v>0.28194398081715571</v>
          </cell>
          <cell r="M26">
            <v>1.3074352245570653</v>
          </cell>
          <cell r="N26">
            <v>0.12547585874041908</v>
          </cell>
          <cell r="O26">
            <v>0.28915662650602414</v>
          </cell>
          <cell r="P26">
            <v>0</v>
          </cell>
          <cell r="Q26">
            <v>1.2722891566265062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1.5614457831325304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1.4457831325301205</v>
          </cell>
          <cell r="AB26">
            <v>0</v>
          </cell>
          <cell r="AC26">
            <v>0</v>
          </cell>
          <cell r="AD26">
            <v>0</v>
          </cell>
          <cell r="AE26">
            <v>0.20234400383431489</v>
          </cell>
          <cell r="AF26">
            <v>0.32128207032747369</v>
          </cell>
          <cell r="AG26">
            <v>1.8427348998266202E-2</v>
          </cell>
          <cell r="AH26">
            <v>2.4396096117843474E-2</v>
          </cell>
          <cell r="AI26">
            <v>1.2504579647723622</v>
          </cell>
          <cell r="AJ26">
            <v>8.3866372972728858</v>
          </cell>
          <cell r="AK26">
            <v>4.1412237178114854E-2</v>
          </cell>
          <cell r="AL26">
            <v>0.24289156626506028</v>
          </cell>
          <cell r="AM26">
            <v>0</v>
          </cell>
          <cell r="AN26">
            <v>0</v>
          </cell>
          <cell r="AO26">
            <v>6.8282980719018421E-2</v>
          </cell>
          <cell r="AP26">
            <v>4.188765859358551E-3</v>
          </cell>
          <cell r="AQ26">
            <v>8.3831308781894016</v>
          </cell>
          <cell r="AR26">
            <v>1.5009458171743122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1.0125624393371306</v>
          </cell>
          <cell r="BF26">
            <v>2.2070074038335594</v>
          </cell>
          <cell r="BG26">
            <v>1</v>
          </cell>
          <cell r="BH26">
            <v>4.8669605434127254E-3</v>
          </cell>
          <cell r="BI26">
            <v>1.3885521340518188</v>
          </cell>
          <cell r="BJ26">
            <v>1.3761205447516491</v>
          </cell>
          <cell r="BK26">
            <v>0.16466963715624525</v>
          </cell>
          <cell r="BL26">
            <v>0.2</v>
          </cell>
          <cell r="BM26">
            <v>0</v>
          </cell>
          <cell r="BN26">
            <v>1.3302603669127961E-2</v>
          </cell>
          <cell r="BO26">
            <v>0.20530120481927716</v>
          </cell>
          <cell r="BP26">
            <v>0</v>
          </cell>
          <cell r="BQ26">
            <v>0</v>
          </cell>
          <cell r="BR26">
            <v>2.1449486477762233E-2</v>
          </cell>
          <cell r="BS26">
            <v>1.2672643257790662E-3</v>
          </cell>
          <cell r="BT26">
            <v>8.3851261638735934</v>
          </cell>
          <cell r="BU26">
            <v>1.5009458171741006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1.0125624393371246</v>
          </cell>
          <cell r="CI26">
            <v>2.2070074038335568</v>
          </cell>
          <cell r="CJ26">
            <v>1</v>
          </cell>
          <cell r="CK26">
            <v>1.5865217612088458E-3</v>
          </cell>
          <cell r="CL26">
            <v>1.3079416905416634</v>
          </cell>
          <cell r="CM26">
            <v>1.2994412312791155</v>
          </cell>
          <cell r="CN26">
            <v>0.16885028895779872</v>
          </cell>
          <cell r="CO26">
            <v>0.2</v>
          </cell>
          <cell r="CP26">
            <v>0</v>
          </cell>
          <cell r="CQ26">
            <v>0.14799588047744566</v>
          </cell>
          <cell r="CR26">
            <v>0.15036144578313251</v>
          </cell>
          <cell r="CS26">
            <v>0</v>
          </cell>
          <cell r="CT26">
            <v>0</v>
          </cell>
          <cell r="CU26">
            <v>0.23171478895415201</v>
          </cell>
          <cell r="CV26">
            <v>1.2971318813128579E-2</v>
          </cell>
          <cell r="CW26">
            <v>8.3879172422216772</v>
          </cell>
          <cell r="CX26">
            <v>1.5009458171745427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1.0125624393371466</v>
          </cell>
          <cell r="DL26">
            <v>2.2070074038335616</v>
          </cell>
          <cell r="DM26">
            <v>1</v>
          </cell>
          <cell r="DN26">
            <v>1.8007700688122623E-2</v>
          </cell>
          <cell r="DO26">
            <v>1.2035510069792608</v>
          </cell>
          <cell r="DP26">
            <v>1.2001959578855985</v>
          </cell>
          <cell r="DQ26">
            <v>0.17455131964672793</v>
          </cell>
          <cell r="DR26">
            <v>0.2</v>
          </cell>
          <cell r="DS26">
            <v>0</v>
          </cell>
          <cell r="DT26">
            <v>0.94057572066873207</v>
          </cell>
          <cell r="DU26">
            <v>1.6991758926445573</v>
          </cell>
          <cell r="DV26">
            <v>4.8115687717861649E-2</v>
          </cell>
          <cell r="DW26">
            <v>0.21686739845950548</v>
          </cell>
          <cell r="DX26">
            <v>2.6871513592344294</v>
          </cell>
          <cell r="DY26">
            <v>28.658598983151055</v>
          </cell>
          <cell r="DZ26">
            <v>0.12452293870050328</v>
          </cell>
          <cell r="EA26">
            <v>5.7253012048192775E-2</v>
          </cell>
          <cell r="EB26">
            <v>0</v>
          </cell>
          <cell r="EC26">
            <v>0</v>
          </cell>
          <cell r="ED26">
            <v>0.22417625014550502</v>
          </cell>
          <cell r="EE26">
            <v>6.300314467456939E-3</v>
          </cell>
          <cell r="EF26">
            <v>28.659921282187113</v>
          </cell>
          <cell r="EG26">
            <v>2.3627357755145875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1.0258418474258733</v>
          </cell>
          <cell r="EU26">
            <v>1.029823808437982</v>
          </cell>
          <cell r="EV26">
            <v>1</v>
          </cell>
          <cell r="EW26">
            <v>2.8723094581145036E-2</v>
          </cell>
          <cell r="EX26">
            <v>2.6577841657331223</v>
          </cell>
          <cell r="EY26">
            <v>2.7716210214562178</v>
          </cell>
          <cell r="EZ26">
            <v>0.19502945851482673</v>
          </cell>
          <cell r="FA26">
            <v>0.2</v>
          </cell>
          <cell r="FB26">
            <v>0</v>
          </cell>
          <cell r="FC26">
            <v>0.15969390019582835</v>
          </cell>
          <cell r="FD26">
            <v>7.0265060240963864E-2</v>
          </cell>
          <cell r="FE26">
            <v>0</v>
          </cell>
          <cell r="FF26">
            <v>0</v>
          </cell>
          <cell r="FG26">
            <v>0.289191891993127</v>
          </cell>
          <cell r="FH26">
            <v>8.2322506125332238E-3</v>
          </cell>
          <cell r="FI26">
            <v>28.657676150010829</v>
          </cell>
          <cell r="FJ26">
            <v>2.3627357754810703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1.0258418474258602</v>
          </cell>
          <cell r="FX26">
            <v>1.0298238085121645</v>
          </cell>
          <cell r="FY26">
            <v>1</v>
          </cell>
          <cell r="FZ26">
            <v>3.6809731515037476E-2</v>
          </cell>
          <cell r="GA26">
            <v>2.7078468683699692</v>
          </cell>
          <cell r="GB26">
            <v>2.8209076723194109</v>
          </cell>
          <cell r="GC26">
            <v>0.19372397366691452</v>
          </cell>
          <cell r="GD26">
            <v>0.2</v>
          </cell>
          <cell r="GE26">
            <v>0</v>
          </cell>
          <cell r="GF26">
            <v>0.65637120196516441</v>
          </cell>
          <cell r="GG26">
            <v>6.5060240963855417E-2</v>
          </cell>
          <cell r="GH26">
            <v>0</v>
          </cell>
          <cell r="GI26">
            <v>0</v>
          </cell>
          <cell r="GJ26">
            <v>1.1858160999569924</v>
          </cell>
          <cell r="GK26">
            <v>3.3583122637871499E-2</v>
          </cell>
          <cell r="GL26">
            <v>28.658577129731651</v>
          </cell>
          <cell r="GM26">
            <v>2.3627357754696456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1.025841847425863</v>
          </cell>
          <cell r="HA26">
            <v>1.0298238085374365</v>
          </cell>
          <cell r="HB26">
            <v>1</v>
          </cell>
          <cell r="HC26">
            <v>0.15133762665234479</v>
          </cell>
          <cell r="HD26">
            <v>2.6876371155291761</v>
          </cell>
          <cell r="HE26">
            <v>2.8010118275837788</v>
          </cell>
          <cell r="HF26">
            <v>0.19424852580561525</v>
          </cell>
          <cell r="HG26">
            <v>0.2</v>
          </cell>
          <cell r="HH26">
            <v>0</v>
          </cell>
          <cell r="HI26">
            <v>0.59038087318358368</v>
          </cell>
          <cell r="HJ26">
            <v>0.90184547984600139</v>
          </cell>
          <cell r="HK26">
            <v>5.8932822024291245E-2</v>
          </cell>
          <cell r="HL26">
            <v>0.12470922022640421</v>
          </cell>
          <cell r="HM26">
            <v>5.2442179837894223</v>
          </cell>
          <cell r="HN26">
            <v>31.506931317507266</v>
          </cell>
          <cell r="HO26">
            <v>0.11103832772876951</v>
          </cell>
          <cell r="HP26">
            <v>0</v>
          </cell>
          <cell r="HQ26">
            <v>0</v>
          </cell>
          <cell r="HR26">
            <v>0</v>
          </cell>
          <cell r="HS26">
            <v>0.16961832352707457</v>
          </cell>
          <cell r="HT26">
            <v>1.1084034566749367E-2</v>
          </cell>
          <cell r="HU26">
            <v>31.506931317507348</v>
          </cell>
          <cell r="HV26">
            <v>2.7378318650862625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1.033967171405008</v>
          </cell>
          <cell r="IJ26">
            <v>0.59681961770806269</v>
          </cell>
          <cell r="IK26">
            <v>1</v>
          </cell>
          <cell r="IL26">
            <v>2.3455203065145352E-2</v>
          </cell>
          <cell r="IM26">
            <v>5.2442179837894516</v>
          </cell>
          <cell r="IN26">
            <v>5.5045266242705608</v>
          </cell>
          <cell r="IO26">
            <v>0.19810134863071144</v>
          </cell>
          <cell r="IP26">
            <v>0.2</v>
          </cell>
          <cell r="IQ26">
            <v>0</v>
          </cell>
          <cell r="IR26">
            <v>0.13449802530397706</v>
          </cell>
          <cell r="IS26">
            <v>0</v>
          </cell>
          <cell r="IT26">
            <v>0</v>
          </cell>
          <cell r="IU26">
            <v>0</v>
          </cell>
          <cell r="IV26">
            <v>0.2054545492209513</v>
          </cell>
          <cell r="IW26">
            <v>1.3425821444918754E-2</v>
          </cell>
          <cell r="IX26">
            <v>31.506931317507135</v>
          </cell>
          <cell r="IY26">
            <v>2.7378318650862767</v>
          </cell>
          <cell r="IZ26">
            <v>0</v>
          </cell>
          <cell r="JA26">
            <v>0</v>
          </cell>
          <cell r="JB26">
            <v>0</v>
          </cell>
          <cell r="JC26">
            <v>0</v>
          </cell>
          <cell r="JD26">
            <v>0</v>
          </cell>
        </row>
        <row r="27">
          <cell r="A27">
            <v>2041</v>
          </cell>
          <cell r="B27">
            <v>4.4947373908347634</v>
          </cell>
          <cell r="C27">
            <v>2.1576690199902213</v>
          </cell>
          <cell r="D27">
            <v>0.84406785632872494</v>
          </cell>
          <cell r="E27">
            <v>1.09674</v>
          </cell>
          <cell r="F27">
            <v>-1.0786878968588716</v>
          </cell>
          <cell r="G27">
            <v>1.0430196190749561</v>
          </cell>
          <cell r="H27">
            <v>0</v>
          </cell>
          <cell r="I27">
            <v>5.5673105011106304E-2</v>
          </cell>
          <cell r="J27">
            <v>5.2631578947368363E-2</v>
          </cell>
          <cell r="K27">
            <v>0.17229055450624564</v>
          </cell>
          <cell r="L27">
            <v>0.29388814396258017</v>
          </cell>
          <cell r="M27">
            <v>1.3659196598086571</v>
          </cell>
          <cell r="N27">
            <v>0.12533381394657914</v>
          </cell>
          <cell r="O27">
            <v>0.30120481927710846</v>
          </cell>
          <cell r="P27">
            <v>0</v>
          </cell>
          <cell r="Q27">
            <v>1.3253012048192772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1.6265060240963858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1.5060240963855422</v>
          </cell>
          <cell r="AB27">
            <v>0</v>
          </cell>
          <cell r="AC27">
            <v>0</v>
          </cell>
          <cell r="AD27">
            <v>0</v>
          </cell>
          <cell r="AE27">
            <v>0.19935613753814177</v>
          </cell>
          <cell r="AF27">
            <v>0.31740461939201903</v>
          </cell>
          <cell r="AG27">
            <v>1.7534844730590117E-2</v>
          </cell>
          <cell r="AH27">
            <v>2.397899283106671E-2</v>
          </cell>
          <cell r="AI27">
            <v>1.26605614845545</v>
          </cell>
          <cell r="AJ27">
            <v>8.7772689212310535</v>
          </cell>
          <cell r="AK27">
            <v>4.054859752661024E-2</v>
          </cell>
          <cell r="AL27">
            <v>0.25301204819277112</v>
          </cell>
          <cell r="AM27">
            <v>0</v>
          </cell>
          <cell r="AN27">
            <v>0</v>
          </cell>
          <cell r="AO27">
            <v>6.7099633585225207E-2</v>
          </cell>
          <cell r="AP27">
            <v>3.9856797817583956E-3</v>
          </cell>
          <cell r="AQ27">
            <v>8.7733693371867769</v>
          </cell>
          <cell r="AR27">
            <v>1.5186366939242502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1.0117864859260828</v>
          </cell>
          <cell r="BF27">
            <v>2.2685289190114681</v>
          </cell>
          <cell r="BG27">
            <v>1</v>
          </cell>
          <cell r="BH27">
            <v>4.7485650161417682E-3</v>
          </cell>
          <cell r="BI27">
            <v>1.4145279447047476</v>
          </cell>
          <cell r="BJ27">
            <v>1.4014780873747463</v>
          </cell>
          <cell r="BK27">
            <v>0.16398222636587878</v>
          </cell>
          <cell r="BL27">
            <v>0.2</v>
          </cell>
          <cell r="BM27">
            <v>0</v>
          </cell>
          <cell r="BN27">
            <v>1.3072632212044931E-2</v>
          </cell>
          <cell r="BO27">
            <v>0.21385542168674701</v>
          </cell>
          <cell r="BP27">
            <v>0</v>
          </cell>
          <cell r="BQ27">
            <v>0</v>
          </cell>
          <cell r="BR27">
            <v>2.1142094437267948E-2</v>
          </cell>
          <cell r="BS27">
            <v>1.2058597275449187E-3</v>
          </cell>
          <cell r="BT27">
            <v>8.775591506019067</v>
          </cell>
          <cell r="BU27">
            <v>1.5186366939240346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1.0117864859260819</v>
          </cell>
          <cell r="CI27">
            <v>2.2685289190114655</v>
          </cell>
          <cell r="CJ27">
            <v>1</v>
          </cell>
          <cell r="CK27">
            <v>1.5546927199988378E-3</v>
          </cell>
          <cell r="CL27">
            <v>1.3276210045102779</v>
          </cell>
          <cell r="CM27">
            <v>1.3186261715352259</v>
          </cell>
          <cell r="CN27">
            <v>0.16825554791943328</v>
          </cell>
          <cell r="CO27">
            <v>0.2</v>
          </cell>
          <cell r="CP27">
            <v>0</v>
          </cell>
          <cell r="CQ27">
            <v>0.14613918190562569</v>
          </cell>
          <cell r="CR27">
            <v>0.15662650602409639</v>
          </cell>
          <cell r="CS27">
            <v>0</v>
          </cell>
          <cell r="CT27">
            <v>0</v>
          </cell>
          <cell r="CU27">
            <v>0.2293612663611953</v>
          </cell>
          <cell r="CV27">
            <v>1.2343305221286809E-2</v>
          </cell>
          <cell r="CW27">
            <v>8.7786919777315706</v>
          </cell>
          <cell r="CX27">
            <v>1.5186366939244929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1.0117864859260892</v>
          </cell>
          <cell r="DL27">
            <v>2.2685289190114704</v>
          </cell>
          <cell r="DM27">
            <v>1</v>
          </cell>
          <cell r="DN27">
            <v>1.7747022125061327E-2</v>
          </cell>
          <cell r="DO27">
            <v>1.2158507794871558</v>
          </cell>
          <cell r="DP27">
            <v>1.212110644568551</v>
          </cell>
          <cell r="DQ27">
            <v>0.17405162403827606</v>
          </cell>
          <cell r="DR27">
            <v>0.2</v>
          </cell>
          <cell r="DS27">
            <v>0</v>
          </cell>
          <cell r="DT27">
            <v>0.97857093553516838</v>
          </cell>
          <cell r="DU27">
            <v>1.7751364996253247</v>
          </cell>
          <cell r="DV27">
            <v>4.7977304126331555E-2</v>
          </cell>
          <cell r="DW27">
            <v>0.22468101132236484</v>
          </cell>
          <cell r="DX27">
            <v>2.6895154153243639</v>
          </cell>
          <cell r="DY27">
            <v>29.884196822924093</v>
          </cell>
          <cell r="DZ27">
            <v>0.12962826832833871</v>
          </cell>
          <cell r="EA27">
            <v>5.9638554216867472E-2</v>
          </cell>
          <cell r="EB27">
            <v>0</v>
          </cell>
          <cell r="EC27">
            <v>0</v>
          </cell>
          <cell r="ED27">
            <v>0.23432369588998533</v>
          </cell>
          <cell r="EE27">
            <v>6.2822273197466073E-3</v>
          </cell>
          <cell r="EF27">
            <v>29.885654002344882</v>
          </cell>
          <cell r="EG27">
            <v>2.4222551494591897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1.0251908717688245</v>
          </cell>
          <cell r="EU27">
            <v>1.0302995543579085</v>
          </cell>
          <cell r="EV27">
            <v>1</v>
          </cell>
          <cell r="EW27">
            <v>2.9776363277573902E-2</v>
          </cell>
          <cell r="EX27">
            <v>2.6585957223450256</v>
          </cell>
          <cell r="EY27">
            <v>2.7696169352284077</v>
          </cell>
          <cell r="EZ27">
            <v>0.19395874212227507</v>
          </cell>
          <cell r="FA27">
            <v>0.2</v>
          </cell>
          <cell r="FB27">
            <v>0</v>
          </cell>
          <cell r="FC27">
            <v>0.16607733274088082</v>
          </cell>
          <cell r="FD27">
            <v>7.319277108433736E-2</v>
          </cell>
          <cell r="FE27">
            <v>0</v>
          </cell>
          <cell r="FF27">
            <v>0</v>
          </cell>
          <cell r="FG27">
            <v>0.3020066212095025</v>
          </cell>
          <cell r="FH27">
            <v>8.2085440275480887E-3</v>
          </cell>
          <cell r="FI27">
            <v>29.883179658754315</v>
          </cell>
          <cell r="FJ27">
            <v>2.4222551494248425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1.0251908717688307</v>
          </cell>
          <cell r="FX27">
            <v>1.0302995544321254</v>
          </cell>
          <cell r="FY27">
            <v>1</v>
          </cell>
          <cell r="FZ27">
            <v>3.8119447170759831E-2</v>
          </cell>
          <cell r="GA27">
            <v>2.7113199932375318</v>
          </cell>
          <cell r="GB27">
            <v>2.8216120208330233</v>
          </cell>
          <cell r="GC27">
            <v>0.19264467954303033</v>
          </cell>
          <cell r="GD27">
            <v>0.2</v>
          </cell>
          <cell r="GE27">
            <v>0</v>
          </cell>
          <cell r="GF27">
            <v>0.68287952965866472</v>
          </cell>
          <cell r="GG27">
            <v>6.7771084337349394E-2</v>
          </cell>
          <cell r="GH27">
            <v>0</v>
          </cell>
          <cell r="GI27">
            <v>0</v>
          </cell>
          <cell r="GJ27">
            <v>1.238816450589213</v>
          </cell>
          <cell r="GK27">
            <v>3.3486532779036869E-2</v>
          </cell>
          <cell r="GL27">
            <v>29.884172786530073</v>
          </cell>
          <cell r="GM27">
            <v>2.4222551494131221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1.0251908717688272</v>
          </cell>
          <cell r="HA27">
            <v>1.030299554457409</v>
          </cell>
          <cell r="HB27">
            <v>1</v>
          </cell>
          <cell r="HC27">
            <v>0.15678871436405373</v>
          </cell>
          <cell r="HD27">
            <v>2.6900259620782512</v>
          </cell>
          <cell r="HE27">
            <v>2.8006135447756257</v>
          </cell>
          <cell r="HF27">
            <v>0.19317284732804066</v>
          </cell>
          <cell r="HG27">
            <v>0.2</v>
          </cell>
          <cell r="HH27">
            <v>0</v>
          </cell>
          <cell r="HI27">
            <v>0.62177341550582077</v>
          </cell>
          <cell r="HJ27">
            <v>0.95305882660167884</v>
          </cell>
          <cell r="HK27">
            <v>5.9821665089657465E-2</v>
          </cell>
          <cell r="HL27">
            <v>0.13109235123034102</v>
          </cell>
          <cell r="HM27">
            <v>5.2353034190074421</v>
          </cell>
          <cell r="HN27">
            <v>32.585543846341118</v>
          </cell>
          <cell r="HO27">
            <v>0.1169426101351736</v>
          </cell>
          <cell r="HP27">
            <v>0</v>
          </cell>
          <cell r="HQ27">
            <v>0</v>
          </cell>
          <cell r="HR27">
            <v>0</v>
          </cell>
          <cell r="HS27">
            <v>0.17925048581322695</v>
          </cell>
          <cell r="HT27">
            <v>1.1251207407324923E-2</v>
          </cell>
          <cell r="HU27">
            <v>32.585543846341203</v>
          </cell>
          <cell r="HV27">
            <v>2.8285781555758129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1.0331453116777465</v>
          </cell>
          <cell r="IJ27">
            <v>0.58694830274777632</v>
          </cell>
          <cell r="IK27">
            <v>1</v>
          </cell>
          <cell r="IL27">
            <v>2.465573686382496E-2</v>
          </cell>
          <cell r="IM27">
            <v>5.2353034190075123</v>
          </cell>
          <cell r="IN27">
            <v>5.4914776066495019</v>
          </cell>
          <cell r="IO27">
            <v>0.19719882154306323</v>
          </cell>
          <cell r="IP27">
            <v>0.2</v>
          </cell>
          <cell r="IQ27">
            <v>0</v>
          </cell>
          <cell r="IR27">
            <v>0.1416497389576474</v>
          </cell>
          <cell r="IS27">
            <v>0</v>
          </cell>
          <cell r="IT27">
            <v>0</v>
          </cell>
          <cell r="IU27">
            <v>0</v>
          </cell>
          <cell r="IV27">
            <v>0.2171217530900463</v>
          </cell>
          <cell r="IW27">
            <v>1.3628313840128383E-2</v>
          </cell>
          <cell r="IX27">
            <v>32.58554384634099</v>
          </cell>
          <cell r="IY27">
            <v>2.8285781555758374</v>
          </cell>
          <cell r="IZ27">
            <v>0</v>
          </cell>
          <cell r="JA27">
            <v>0</v>
          </cell>
          <cell r="JB27">
            <v>0</v>
          </cell>
          <cell r="JC27">
            <v>0</v>
          </cell>
          <cell r="JD27">
            <v>0</v>
          </cell>
        </row>
        <row r="28">
          <cell r="A28">
            <v>2042</v>
          </cell>
          <cell r="B28">
            <v>4.4947373908347634</v>
          </cell>
          <cell r="C28">
            <v>2.2619189237603545</v>
          </cell>
          <cell r="D28">
            <v>0.88202604545325736</v>
          </cell>
          <cell r="E28">
            <v>1.0992</v>
          </cell>
          <cell r="F28">
            <v>-1.1256660144551256</v>
          </cell>
          <cell r="G28">
            <v>1.0419360871309564</v>
          </cell>
          <cell r="H28">
            <v>0</v>
          </cell>
          <cell r="I28">
            <v>5.8201795225626692E-2</v>
          </cell>
          <cell r="J28">
            <v>5.2631578947368363E-2</v>
          </cell>
          <cell r="K28">
            <v>0.17984377289335793</v>
          </cell>
          <cell r="L28">
            <v>0.30608673159719413</v>
          </cell>
          <cell r="M28">
            <v>1.4261583451694357</v>
          </cell>
          <cell r="N28">
            <v>0.12522939018332127</v>
          </cell>
          <cell r="O28">
            <v>0.31325301204819278</v>
          </cell>
          <cell r="P28">
            <v>0</v>
          </cell>
          <cell r="Q28">
            <v>1.3783132530120483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1.6915662650602412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1.5662650602409638</v>
          </cell>
          <cell r="AB28">
            <v>0</v>
          </cell>
          <cell r="AC28">
            <v>0</v>
          </cell>
          <cell r="AD28">
            <v>0</v>
          </cell>
          <cell r="AE28">
            <v>0.19628152691516035</v>
          </cell>
          <cell r="AF28">
            <v>0.3134234295958776</v>
          </cell>
          <cell r="AG28">
            <v>1.668679184394474E-2</v>
          </cell>
          <cell r="AH28">
            <v>2.354236669778129E-2</v>
          </cell>
          <cell r="AI28">
            <v>1.2818657965751412</v>
          </cell>
          <cell r="AJ28">
            <v>9.1741610035880132</v>
          </cell>
          <cell r="AK28">
            <v>3.9670911666025821E-2</v>
          </cell>
          <cell r="AL28">
            <v>0.26313253012048199</v>
          </cell>
          <cell r="AM28">
            <v>0</v>
          </cell>
          <cell r="AN28">
            <v>0</v>
          </cell>
          <cell r="AO28">
            <v>6.5896412997687587E-2</v>
          </cell>
          <cell r="AP28">
            <v>3.7927135721200441E-3</v>
          </cell>
          <cell r="AQ28">
            <v>9.169839183202658</v>
          </cell>
          <cell r="AR28">
            <v>1.5354418392714986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1.0110659418506627</v>
          </cell>
          <cell r="BF28">
            <v>2.3312282344086661</v>
          </cell>
          <cell r="BG28">
            <v>1</v>
          </cell>
          <cell r="BH28">
            <v>4.62719847386026E-3</v>
          </cell>
          <cell r="BI28">
            <v>1.4412102298316305</v>
          </cell>
          <cell r="BJ28">
            <v>1.4264688413153934</v>
          </cell>
          <cell r="BK28">
            <v>0.16325921374697222</v>
          </cell>
          <cell r="BL28">
            <v>0.2</v>
          </cell>
          <cell r="BM28">
            <v>0</v>
          </cell>
          <cell r="BN28">
            <v>1.2837471005478626E-2</v>
          </cell>
          <cell r="BO28">
            <v>0.22240963855421692</v>
          </cell>
          <cell r="BP28">
            <v>0</v>
          </cell>
          <cell r="BQ28">
            <v>0</v>
          </cell>
          <cell r="BR28">
            <v>2.0828072307591729E-2</v>
          </cell>
          <cell r="BS28">
            <v>1.1475141467672543E-3</v>
          </cell>
          <cell r="BT28">
            <v>9.1723055453850257</v>
          </cell>
          <cell r="BU28">
            <v>1.535441839271265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1.0110659418506525</v>
          </cell>
          <cell r="CI28">
            <v>2.331228234408663</v>
          </cell>
          <cell r="CJ28">
            <v>1</v>
          </cell>
          <cell r="CK28">
            <v>1.5217164484925179E-3</v>
          </cell>
          <cell r="CL28">
            <v>1.3476771666946155</v>
          </cell>
          <cell r="CM28">
            <v>1.3371873415932685</v>
          </cell>
          <cell r="CN28">
            <v>0.16762474297654867</v>
          </cell>
          <cell r="CO28">
            <v>0.2</v>
          </cell>
          <cell r="CP28">
            <v>0</v>
          </cell>
          <cell r="CQ28">
            <v>0.14421684441389426</v>
          </cell>
          <cell r="CR28">
            <v>0.16289156626506024</v>
          </cell>
          <cell r="CS28">
            <v>0</v>
          </cell>
          <cell r="CT28">
            <v>0</v>
          </cell>
          <cell r="CU28">
            <v>0.22693331796560709</v>
          </cell>
          <cell r="CV28">
            <v>1.1746564125057445E-2</v>
          </cell>
          <cell r="CW28">
            <v>9.1757376851751733</v>
          </cell>
          <cell r="CX28">
            <v>1.5354418392717559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1.0110659418506707</v>
          </cell>
          <cell r="DL28">
            <v>2.3312282344086679</v>
          </cell>
          <cell r="DM28">
            <v>1</v>
          </cell>
          <cell r="DN28">
            <v>1.7471140093000964E-2</v>
          </cell>
          <cell r="DO28">
            <v>1.2282316001293019</v>
          </cell>
          <cell r="DP28">
            <v>1.2231963574101894</v>
          </cell>
          <cell r="DQ28">
            <v>0.17351307271323829</v>
          </cell>
          <cell r="DR28">
            <v>0.2</v>
          </cell>
          <cell r="DS28">
            <v>0</v>
          </cell>
          <cell r="DT28">
            <v>1.0171598378690512</v>
          </cell>
          <cell r="DU28">
            <v>1.8523971382376607</v>
          </cell>
          <cell r="DV28">
            <v>4.7837062259922201E-2</v>
          </cell>
          <cell r="DW28">
            <v>0.23252168439069387</v>
          </cell>
          <cell r="DX28">
            <v>2.6920640655958676</v>
          </cell>
          <cell r="DY28">
            <v>31.119040809189659</v>
          </cell>
          <cell r="DZ28">
            <v>0.13481885120216194</v>
          </cell>
          <cell r="EA28">
            <v>6.2024096385542175E-2</v>
          </cell>
          <cell r="EB28">
            <v>0</v>
          </cell>
          <cell r="EC28">
            <v>0</v>
          </cell>
          <cell r="ED28">
            <v>0.24465544332530051</v>
          </cell>
          <cell r="EE28">
            <v>6.2638969915988375E-3</v>
          </cell>
          <cell r="EF28">
            <v>31.120640604361832</v>
          </cell>
          <cell r="EG28">
            <v>2.4817585627202319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1.0245652953919109</v>
          </cell>
          <cell r="EU28">
            <v>1.0305113622636384</v>
          </cell>
          <cell r="EV28">
            <v>1</v>
          </cell>
          <cell r="EW28">
            <v>3.0834652135316727E-2</v>
          </cell>
          <cell r="EX28">
            <v>2.6595744875899761</v>
          </cell>
          <cell r="EY28">
            <v>2.7662884071887137</v>
          </cell>
          <cell r="EZ28">
            <v>0.19293737179450202</v>
          </cell>
          <cell r="FA28">
            <v>0.2</v>
          </cell>
          <cell r="FB28">
            <v>0</v>
          </cell>
          <cell r="FC28">
            <v>0.17255562549773815</v>
          </cell>
          <cell r="FD28">
            <v>7.6120481927710856E-2</v>
          </cell>
          <cell r="FE28">
            <v>0</v>
          </cell>
          <cell r="FF28">
            <v>0</v>
          </cell>
          <cell r="FG28">
            <v>0.31503114846947405</v>
          </cell>
          <cell r="FH28">
            <v>8.1845193617823813E-3</v>
          </cell>
          <cell r="FI28">
            <v>31.117923874547909</v>
          </cell>
          <cell r="FJ28">
            <v>2.4817585626850409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1.0245652953919109</v>
          </cell>
          <cell r="FX28">
            <v>1.0305113623378701</v>
          </cell>
          <cell r="FY28">
            <v>1</v>
          </cell>
          <cell r="FZ28">
            <v>3.9432476909410819E-2</v>
          </cell>
          <cell r="GA28">
            <v>2.714991637619808</v>
          </cell>
          <cell r="GB28">
            <v>2.8209912951471012</v>
          </cell>
          <cell r="GC28">
            <v>0.19161544293968186</v>
          </cell>
          <cell r="GD28">
            <v>0.2</v>
          </cell>
          <cell r="GE28">
            <v>0</v>
          </cell>
          <cell r="GF28">
            <v>0.70980163462751833</v>
          </cell>
          <cell r="GG28">
            <v>7.048192771084337E-2</v>
          </cell>
          <cell r="GH28">
            <v>0</v>
          </cell>
          <cell r="GI28">
            <v>0</v>
          </cell>
          <cell r="GJ28">
            <v>1.2927230151860967</v>
          </cell>
          <cell r="GK28">
            <v>3.3388645906540997E-2</v>
          </cell>
          <cell r="GL28">
            <v>31.1190144715248</v>
          </cell>
          <cell r="GM28">
            <v>2.4817585626730381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1.0245652953919131</v>
          </cell>
          <cell r="HA28">
            <v>1.0305113623631588</v>
          </cell>
          <cell r="HB28">
            <v>1</v>
          </cell>
          <cell r="HC28">
            <v>0.16225857467115309</v>
          </cell>
          <cell r="HD28">
            <v>2.6925995910723168</v>
          </cell>
          <cell r="HE28">
            <v>2.798889350566987</v>
          </cell>
          <cell r="HF28">
            <v>0.19214694583782962</v>
          </cell>
          <cell r="HG28">
            <v>0.2</v>
          </cell>
          <cell r="HH28">
            <v>0</v>
          </cell>
          <cell r="HI28">
            <v>0.65443362052317988</v>
          </cell>
          <cell r="HJ28">
            <v>1.0064059002701751</v>
          </cell>
          <cell r="HK28">
            <v>6.0705536079454309E-2</v>
          </cell>
          <cell r="HL28">
            <v>0.13769250084630349</v>
          </cell>
          <cell r="HM28">
            <v>5.2264142728533134</v>
          </cell>
          <cell r="HN28">
            <v>33.671293849211814</v>
          </cell>
          <cell r="HO28">
            <v>0.12308531345286582</v>
          </cell>
          <cell r="HP28">
            <v>0</v>
          </cell>
          <cell r="HQ28">
            <v>0</v>
          </cell>
          <cell r="HR28">
            <v>0</v>
          </cell>
          <cell r="HS28">
            <v>0.18928395762512798</v>
          </cell>
          <cell r="HT28">
            <v>1.1417445104196412E-2</v>
          </cell>
          <cell r="HU28">
            <v>33.671293849211892</v>
          </cell>
          <cell r="HV28">
            <v>2.920101426293058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1.0323566349180879</v>
          </cell>
          <cell r="IJ28">
            <v>0.57745582982988142</v>
          </cell>
          <cell r="IK28">
            <v>1</v>
          </cell>
          <cell r="IL28">
            <v>2.5897087336722482E-2</v>
          </cell>
          <cell r="IM28">
            <v>5.2264142728533436</v>
          </cell>
          <cell r="IN28">
            <v>5.4753506289504745</v>
          </cell>
          <cell r="IO28">
            <v>0.19633276388395551</v>
          </cell>
          <cell r="IP28">
            <v>0.2</v>
          </cell>
          <cell r="IQ28">
            <v>0</v>
          </cell>
          <cell r="IR28">
            <v>0.14909024606142576</v>
          </cell>
          <cell r="IS28">
            <v>0</v>
          </cell>
          <cell r="IT28">
            <v>0</v>
          </cell>
          <cell r="IU28">
            <v>0</v>
          </cell>
          <cell r="IV28">
            <v>0.22927505342558588</v>
          </cell>
          <cell r="IW28">
            <v>1.3829673518517193E-2</v>
          </cell>
          <cell r="IX28">
            <v>33.671293849211665</v>
          </cell>
          <cell r="IY28">
            <v>2.9201014262930651</v>
          </cell>
          <cell r="IZ28">
            <v>0</v>
          </cell>
          <cell r="JA28">
            <v>0</v>
          </cell>
          <cell r="JB28">
            <v>0</v>
          </cell>
          <cell r="JC28">
            <v>0</v>
          </cell>
          <cell r="JD28">
            <v>0</v>
          </cell>
        </row>
        <row r="29">
          <cell r="A29">
            <v>2043</v>
          </cell>
          <cell r="B29">
            <v>4.4947373908347634</v>
          </cell>
          <cell r="C29">
            <v>2.3693465792426629</v>
          </cell>
          <cell r="D29">
            <v>0.92119358890200398</v>
          </cell>
          <cell r="E29">
            <v>1.10226</v>
          </cell>
          <cell r="F29">
            <v>-1.1732856288413427</v>
          </cell>
          <cell r="G29">
            <v>1.0409045589376846</v>
          </cell>
          <cell r="H29">
            <v>0</v>
          </cell>
          <cell r="I29">
            <v>6.0808022985133159E-2</v>
          </cell>
          <cell r="J29">
            <v>5.2631578947368363E-2</v>
          </cell>
          <cell r="K29">
            <v>0.18762095801916401</v>
          </cell>
          <cell r="L29">
            <v>0.31854493075886126</v>
          </cell>
          <cell r="M29">
            <v>1.4881675006651625</v>
          </cell>
          <cell r="N29">
            <v>0.12516011711091751</v>
          </cell>
          <cell r="O29">
            <v>0.3253012048192771</v>
          </cell>
          <cell r="P29">
            <v>0</v>
          </cell>
          <cell r="Q29">
            <v>1.4313253012048195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1.7566265060240966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1.6265060240963856</v>
          </cell>
          <cell r="AB29">
            <v>0</v>
          </cell>
          <cell r="AC29">
            <v>0</v>
          </cell>
          <cell r="AD29">
            <v>0</v>
          </cell>
          <cell r="AE29">
            <v>0.19312849461261777</v>
          </cell>
          <cell r="AF29">
            <v>0.30932931816288339</v>
          </cell>
          <cell r="AG29">
            <v>1.5880891953153422E-2</v>
          </cell>
          <cell r="AH29">
            <v>2.3087627660655346E-2</v>
          </cell>
          <cell r="AI29">
            <v>1.2978882598203854</v>
          </cell>
          <cell r="AJ29">
            <v>9.5769866250381774</v>
          </cell>
          <cell r="AK29">
            <v>3.8781414848360965E-2</v>
          </cell>
          <cell r="AL29">
            <v>0.2732530120481928</v>
          </cell>
          <cell r="AM29">
            <v>0</v>
          </cell>
          <cell r="AN29">
            <v>0</v>
          </cell>
          <cell r="AO29">
            <v>6.4672440915058527E-2</v>
          </cell>
          <cell r="AP29">
            <v>3.6093439578281914E-3</v>
          </cell>
          <cell r="AQ29">
            <v>9.5722124291472017</v>
          </cell>
          <cell r="AR29">
            <v>1.5513933051113677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1.0103888440655215</v>
          </cell>
          <cell r="BF29">
            <v>2.3951577450599699</v>
          </cell>
          <cell r="BG29">
            <v>1</v>
          </cell>
          <cell r="BH29">
            <v>4.5032193928828288E-3</v>
          </cell>
          <cell r="BI29">
            <v>1.4686207631753563</v>
          </cell>
          <cell r="BJ29">
            <v>1.4509529630744957</v>
          </cell>
          <cell r="BK29">
            <v>0.16251100246257758</v>
          </cell>
          <cell r="BL29">
            <v>0.2</v>
          </cell>
          <cell r="BM29">
            <v>0</v>
          </cell>
          <cell r="BN29">
            <v>1.2597738444431274E-2</v>
          </cell>
          <cell r="BO29">
            <v>0.23096385542168679</v>
          </cell>
          <cell r="BP29">
            <v>0</v>
          </cell>
          <cell r="BQ29">
            <v>0</v>
          </cell>
          <cell r="BR29">
            <v>2.0506948346101967E-2</v>
          </cell>
          <cell r="BS29">
            <v>1.0920694100026889E-3</v>
          </cell>
          <cell r="BT29">
            <v>9.574941001598317</v>
          </cell>
          <cell r="BU29">
            <v>1.5513933051111131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1.0103888440655093</v>
          </cell>
          <cell r="CI29">
            <v>2.3951577450599664</v>
          </cell>
          <cell r="CJ29">
            <v>1</v>
          </cell>
          <cell r="CK29">
            <v>1.4876946063508343E-3</v>
          </cell>
          <cell r="CL29">
            <v>1.3681162670697702</v>
          </cell>
          <cell r="CM29">
            <v>1.3549884543926052</v>
          </cell>
          <cell r="CN29">
            <v>0.16696917668624203</v>
          </cell>
          <cell r="CO29">
            <v>0.2</v>
          </cell>
          <cell r="CP29">
            <v>0</v>
          </cell>
          <cell r="CQ29">
            <v>0.14223429868669599</v>
          </cell>
          <cell r="CR29">
            <v>0.16915662650602412</v>
          </cell>
          <cell r="CS29">
            <v>0</v>
          </cell>
          <cell r="CT29">
            <v>0</v>
          </cell>
          <cell r="CU29">
            <v>0.22442305511402461</v>
          </cell>
          <cell r="CV29">
            <v>1.1179478585322545E-2</v>
          </cell>
          <cell r="CW29">
            <v>9.5787278223334784</v>
          </cell>
          <cell r="CX29">
            <v>1.5513933051116355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1.0103888440655266</v>
          </cell>
          <cell r="DL29">
            <v>2.3951577450599721</v>
          </cell>
          <cell r="DM29">
            <v>1</v>
          </cell>
          <cell r="DN29">
            <v>1.7180987550233937E-2</v>
          </cell>
          <cell r="DO29">
            <v>1.2406912078040906</v>
          </cell>
          <cell r="DP29">
            <v>1.2333319278973986</v>
          </cell>
          <cell r="DQ29">
            <v>0.17294815773816496</v>
          </cell>
          <cell r="DR29">
            <v>0.2</v>
          </cell>
          <cell r="DS29">
            <v>0</v>
          </cell>
          <cell r="DT29">
            <v>1.0563094854882675</v>
          </cell>
          <cell r="DU29">
            <v>1.9308669824671991</v>
          </cell>
          <cell r="DV29">
            <v>4.7694973896039473E-2</v>
          </cell>
          <cell r="DW29">
            <v>0.24038568387229356</v>
          </cell>
          <cell r="DX29">
            <v>2.6947940495729141</v>
          </cell>
          <cell r="DY29">
            <v>32.361491170792611</v>
          </cell>
          <cell r="DZ29">
            <v>0.14009051409704287</v>
          </cell>
          <cell r="EA29">
            <v>6.4409638554216872E-2</v>
          </cell>
          <cell r="EB29">
            <v>0</v>
          </cell>
          <cell r="EC29">
            <v>0</v>
          </cell>
          <cell r="ED29">
            <v>0.2551598726001984</v>
          </cell>
          <cell r="EE29">
            <v>6.2453250019483273E-3</v>
          </cell>
          <cell r="EF29">
            <v>32.363241358755047</v>
          </cell>
          <cell r="EG29">
            <v>2.5412154658310899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1.0239575694445022</v>
          </cell>
          <cell r="EU29">
            <v>1.030478371864572</v>
          </cell>
          <cell r="EV29">
            <v>1</v>
          </cell>
          <cell r="EW29">
            <v>3.1897479284957668E-2</v>
          </cell>
          <cell r="EX29">
            <v>2.6607174129786437</v>
          </cell>
          <cell r="EY29">
            <v>2.7612933024215729</v>
          </cell>
          <cell r="EZ29">
            <v>0.19196501541692843</v>
          </cell>
          <cell r="FA29">
            <v>0.2</v>
          </cell>
          <cell r="FB29">
            <v>0</v>
          </cell>
          <cell r="FC29">
            <v>0.1791230224232043</v>
          </cell>
          <cell r="FD29">
            <v>7.9048192771084352E-2</v>
          </cell>
          <cell r="FE29">
            <v>0</v>
          </cell>
          <cell r="FF29">
            <v>0</v>
          </cell>
          <cell r="FG29">
            <v>0.32824969934380205</v>
          </cell>
          <cell r="FH29">
            <v>8.1601786512507327E-3</v>
          </cell>
          <cell r="FI29">
            <v>32.360268993437039</v>
          </cell>
          <cell r="FJ29">
            <v>2.5412154657950556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1.0239575694445022</v>
          </cell>
          <cell r="FX29">
            <v>1.0304783719388015</v>
          </cell>
          <cell r="FY29">
            <v>1</v>
          </cell>
          <cell r="FZ29">
            <v>4.0748176949995468E-2</v>
          </cell>
          <cell r="GA29">
            <v>2.7188584344015116</v>
          </cell>
          <cell r="GB29">
            <v>2.8186928719336928</v>
          </cell>
          <cell r="GC29">
            <v>0.19063580216755041</v>
          </cell>
          <cell r="GD29">
            <v>0.2</v>
          </cell>
          <cell r="GE29">
            <v>0</v>
          </cell>
          <cell r="GF29">
            <v>0.73711451744247392</v>
          </cell>
          <cell r="GG29">
            <v>7.3192771084337346E-2</v>
          </cell>
          <cell r="GH29">
            <v>0</v>
          </cell>
          <cell r="GI29">
            <v>0</v>
          </cell>
          <cell r="GJ29">
            <v>1.3474723852912804</v>
          </cell>
          <cell r="GK29">
            <v>3.3289470242840409E-2</v>
          </cell>
          <cell r="GL29">
            <v>32.361462413739183</v>
          </cell>
          <cell r="GM29">
            <v>2.5412154657827619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1.0239575694445009</v>
          </cell>
          <cell r="HA29">
            <v>1.0304783719640893</v>
          </cell>
          <cell r="HB29">
            <v>1</v>
          </cell>
          <cell r="HC29">
            <v>0.16774460197773503</v>
          </cell>
          <cell r="HD29">
            <v>2.695354735832225</v>
          </cell>
          <cell r="HE29">
            <v>2.7954908418603313</v>
          </cell>
          <cell r="HF29">
            <v>0.19117041140971502</v>
          </cell>
          <cell r="HG29">
            <v>0.2</v>
          </cell>
          <cell r="HH29">
            <v>0</v>
          </cell>
          <cell r="HI29">
            <v>0.68839326181364791</v>
          </cell>
          <cell r="HJ29">
            <v>1.0619238366375754</v>
          </cell>
          <cell r="HK29">
            <v>6.1584251261724572E-2</v>
          </cell>
          <cell r="HL29">
            <v>0.1445162410522258</v>
          </cell>
          <cell r="HM29">
            <v>5.2175501802651514</v>
          </cell>
          <cell r="HN29">
            <v>34.763623930021417</v>
          </cell>
          <cell r="HO29">
            <v>0.12947241362910958</v>
          </cell>
          <cell r="HP29">
            <v>0</v>
          </cell>
          <cell r="HQ29">
            <v>0</v>
          </cell>
          <cell r="HR29">
            <v>0</v>
          </cell>
          <cell r="HS29">
            <v>0.19972572342954215</v>
          </cell>
          <cell r="HT29">
            <v>1.1582713101215059E-2</v>
          </cell>
          <cell r="HU29">
            <v>34.763623930021545</v>
          </cell>
          <cell r="HV29">
            <v>3.0123528374595616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1.0315918516856495</v>
          </cell>
          <cell r="IJ29">
            <v>0.56833075145596867</v>
          </cell>
          <cell r="IK29">
            <v>1</v>
          </cell>
          <cell r="IL29">
            <v>2.7180490535805464E-2</v>
          </cell>
          <cell r="IM29">
            <v>5.2175501802652242</v>
          </cell>
          <cell r="IN29">
            <v>5.4555093356330833</v>
          </cell>
          <cell r="IO29">
            <v>0.19550455676898479</v>
          </cell>
          <cell r="IP29">
            <v>0.2</v>
          </cell>
          <cell r="IQ29">
            <v>0</v>
          </cell>
          <cell r="IR29">
            <v>0.15682678513487427</v>
          </cell>
          <cell r="IS29">
            <v>0</v>
          </cell>
          <cell r="IT29">
            <v>0</v>
          </cell>
          <cell r="IU29">
            <v>0</v>
          </cell>
          <cell r="IV29">
            <v>0.24192291034226054</v>
          </cell>
          <cell r="IW29">
            <v>1.4029858623062795E-2</v>
          </cell>
          <cell r="IX29">
            <v>34.763623930021296</v>
          </cell>
          <cell r="IY29">
            <v>3.0123528374595763</v>
          </cell>
          <cell r="IZ29">
            <v>0</v>
          </cell>
          <cell r="JA29">
            <v>0</v>
          </cell>
          <cell r="JB29">
            <v>0</v>
          </cell>
          <cell r="JC29">
            <v>0</v>
          </cell>
          <cell r="JD29">
            <v>0</v>
          </cell>
        </row>
        <row r="30">
          <cell r="A30">
            <v>2044</v>
          </cell>
          <cell r="B30">
            <v>4.4947373908347634</v>
          </cell>
          <cell r="C30">
            <v>2.4799348498891369</v>
          </cell>
          <cell r="D30">
            <v>0.96155595269284622</v>
          </cell>
          <cell r="E30">
            <v>1.10589</v>
          </cell>
          <cell r="F30">
            <v>-1.2214268726030812</v>
          </cell>
          <cell r="G30">
            <v>1.0399042008105674</v>
          </cell>
          <cell r="H30">
            <v>0</v>
          </cell>
          <cell r="I30">
            <v>6.3492616810668867E-2</v>
          </cell>
          <cell r="J30">
            <v>5.2631578947368363E-2</v>
          </cell>
          <cell r="K30">
            <v>0.19562230997760777</v>
          </cell>
          <cell r="L30">
            <v>0.33129229444074615</v>
          </cell>
          <cell r="M30">
            <v>1.5519631739218691</v>
          </cell>
          <cell r="N30">
            <v>0.12512375342130558</v>
          </cell>
          <cell r="O30">
            <v>0.33734939759036148</v>
          </cell>
          <cell r="P30">
            <v>0</v>
          </cell>
          <cell r="Q30">
            <v>1.4843373493975904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1.8216867469879521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1.6867469879518073</v>
          </cell>
          <cell r="AB30">
            <v>0</v>
          </cell>
          <cell r="AC30">
            <v>0</v>
          </cell>
          <cell r="AD30">
            <v>0</v>
          </cell>
          <cell r="AE30">
            <v>0.18990489503559538</v>
          </cell>
          <cell r="AF30">
            <v>0.30511796872124014</v>
          </cell>
          <cell r="AG30">
            <v>1.5114970377696366E-2</v>
          </cell>
          <cell r="AH30">
            <v>2.2618388137026508E-2</v>
          </cell>
          <cell r="AI30">
            <v>1.3141254832797469</v>
          </cell>
          <cell r="AJ30">
            <v>9.9854303715348056</v>
          </cell>
          <cell r="AK30">
            <v>3.7882201763352871E-2</v>
          </cell>
          <cell r="AL30">
            <v>0.28337349397590367</v>
          </cell>
          <cell r="AM30">
            <v>0</v>
          </cell>
          <cell r="AN30">
            <v>0</v>
          </cell>
          <cell r="AO30">
            <v>6.3427824952853526E-2</v>
          </cell>
          <cell r="AP30">
            <v>3.4350758077662156E-3</v>
          </cell>
          <cell r="AQ30">
            <v>9.9801725829184242</v>
          </cell>
          <cell r="AR30">
            <v>1.5665007201487919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1.0097379658579484</v>
          </cell>
          <cell r="BF30">
            <v>2.460424520988703</v>
          </cell>
          <cell r="BG30">
            <v>1</v>
          </cell>
          <cell r="BH30">
            <v>4.3774159880694006E-3</v>
          </cell>
          <cell r="BI30">
            <v>1.4967833383428595</v>
          </cell>
          <cell r="BJ30">
            <v>1.4747148446518337</v>
          </cell>
          <cell r="BK30">
            <v>0.16174661334958293</v>
          </cell>
          <cell r="BL30">
            <v>0.2</v>
          </cell>
          <cell r="BM30">
            <v>0</v>
          </cell>
          <cell r="BN30">
            <v>1.2354016047857833E-2</v>
          </cell>
          <cell r="BO30">
            <v>0.23951807228915667</v>
          </cell>
          <cell r="BP30">
            <v>0</v>
          </cell>
          <cell r="BQ30">
            <v>0</v>
          </cell>
          <cell r="BR30">
            <v>2.0178569033040807E-2</v>
          </cell>
          <cell r="BS30">
            <v>1.0393758540944702E-3</v>
          </cell>
          <cell r="BT30">
            <v>9.983182102103223</v>
          </cell>
          <cell r="BU30">
            <v>1.5665007201485233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1.0097379658579411</v>
          </cell>
          <cell r="CI30">
            <v>2.4604245209886981</v>
          </cell>
          <cell r="CJ30">
            <v>1</v>
          </cell>
          <cell r="CK30">
            <v>1.4528708067461605E-3</v>
          </cell>
          <cell r="CL30">
            <v>1.3889453047579088</v>
          </cell>
          <cell r="CM30">
            <v>1.3718220826916372</v>
          </cell>
          <cell r="CN30">
            <v>0.16629873162181694</v>
          </cell>
          <cell r="CO30">
            <v>0.2</v>
          </cell>
          <cell r="CP30">
            <v>0</v>
          </cell>
          <cell r="CQ30">
            <v>0.1401966798852593</v>
          </cell>
          <cell r="CR30">
            <v>0.17542168674698796</v>
          </cell>
          <cell r="CS30">
            <v>0</v>
          </cell>
          <cell r="CT30">
            <v>0</v>
          </cell>
          <cell r="CU30">
            <v>0.22182613784364069</v>
          </cell>
          <cell r="CV30">
            <v>1.0640518715835677E-2</v>
          </cell>
          <cell r="CW30">
            <v>9.98734735509397</v>
          </cell>
          <cell r="CX30">
            <v>1.5665007201490762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1.0097379658579573</v>
          </cell>
          <cell r="DL30">
            <v>2.4604245209887057</v>
          </cell>
          <cell r="DM30">
            <v>1</v>
          </cell>
          <cell r="DN30">
            <v>1.6879134611407005E-2</v>
          </cell>
          <cell r="DO30">
            <v>1.2532276877450486</v>
          </cell>
          <cell r="DP30">
            <v>1.2423315197227296</v>
          </cell>
          <cell r="DQ30">
            <v>0.17236787021799976</v>
          </cell>
          <cell r="DR30">
            <v>0.2</v>
          </cell>
          <cell r="DS30">
            <v>0</v>
          </cell>
          <cell r="DT30">
            <v>1.0959865178468289</v>
          </cell>
          <cell r="DU30">
            <v>2.0104715088154994</v>
          </cell>
          <cell r="DV30">
            <v>4.7551102381215613E-2</v>
          </cell>
          <cell r="DW30">
            <v>0.24828765533243799</v>
          </cell>
          <cell r="DX30">
            <v>2.6977020777325844</v>
          </cell>
          <cell r="DY30">
            <v>33.609980152030531</v>
          </cell>
          <cell r="DZ30">
            <v>0.14543901699108597</v>
          </cell>
          <cell r="EA30">
            <v>6.6795180722891562E-2</v>
          </cell>
          <cell r="EB30">
            <v>0</v>
          </cell>
          <cell r="EC30">
            <v>0</v>
          </cell>
          <cell r="ED30">
            <v>0.26582748330552652</v>
          </cell>
          <cell r="EE30">
            <v>6.2265196227724775E-3</v>
          </cell>
          <cell r="EF30">
            <v>33.611888533423816</v>
          </cell>
          <cell r="EG30">
            <v>2.6005639887566225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1.0233543844367101</v>
          </cell>
          <cell r="EU30">
            <v>1.0302410592094291</v>
          </cell>
          <cell r="EV30">
            <v>1</v>
          </cell>
          <cell r="EW30">
            <v>3.2966799381317087E-2</v>
          </cell>
          <cell r="EX30">
            <v>2.6620214172959393</v>
          </cell>
          <cell r="EY30">
            <v>2.7541587412536668</v>
          </cell>
          <cell r="EZ30">
            <v>0.19104103779076292</v>
          </cell>
          <cell r="FA30">
            <v>0.2</v>
          </cell>
          <cell r="FB30">
            <v>0</v>
          </cell>
          <cell r="FC30">
            <v>0.1857737069232171</v>
          </cell>
          <cell r="FD30">
            <v>8.1975903614457835E-2</v>
          </cell>
          <cell r="FE30">
            <v>0</v>
          </cell>
          <cell r="FF30">
            <v>0</v>
          </cell>
          <cell r="FG30">
            <v>0.34164930268868116</v>
          </cell>
          <cell r="FH30">
            <v>8.1355327546071624E-3</v>
          </cell>
          <cell r="FI30">
            <v>33.608647239467039</v>
          </cell>
          <cell r="FJ30">
            <v>2.6005639887197458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1.0233543844367097</v>
          </cell>
          <cell r="FX30">
            <v>1.0302410592836415</v>
          </cell>
          <cell r="FY30">
            <v>1</v>
          </cell>
          <cell r="FZ30">
            <v>4.206902109933075E-2</v>
          </cell>
          <cell r="GA30">
            <v>2.7229169894659813</v>
          </cell>
          <cell r="GB30">
            <v>2.8142302373408379</v>
          </cell>
          <cell r="GC30">
            <v>0.18970499880103292</v>
          </cell>
          <cell r="GD30">
            <v>0.2</v>
          </cell>
          <cell r="GE30">
            <v>0</v>
          </cell>
          <cell r="GF30">
            <v>0.76479488788735395</v>
          </cell>
          <cell r="GG30">
            <v>7.5903614457831323E-2</v>
          </cell>
          <cell r="GH30">
            <v>0</v>
          </cell>
          <cell r="GI30">
            <v>0</v>
          </cell>
          <cell r="GJ30">
            <v>1.4030125326535567</v>
          </cell>
          <cell r="GK30">
            <v>3.3189050003835971E-2</v>
          </cell>
          <cell r="GL30">
            <v>33.609948857962948</v>
          </cell>
          <cell r="GM30">
            <v>2.6005639887071723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1.0233543844367126</v>
          </cell>
          <cell r="HA30">
            <v>1.0302410593089235</v>
          </cell>
          <cell r="HB30">
            <v>1</v>
          </cell>
          <cell r="HC30">
            <v>0.17325701627421486</v>
          </cell>
          <cell r="HD30">
            <v>2.698288100675958</v>
          </cell>
          <cell r="HE30">
            <v>2.7899370008012205</v>
          </cell>
          <cell r="HF30">
            <v>0.19024253486719092</v>
          </cell>
          <cell r="HG30">
            <v>0.2</v>
          </cell>
          <cell r="HH30">
            <v>0</v>
          </cell>
          <cell r="HI30">
            <v>0.72368439306276955</v>
          </cell>
          <cell r="HJ30">
            <v>1.1196584563271235</v>
          </cell>
          <cell r="HK30">
            <v>6.2457680662393607E-2</v>
          </cell>
          <cell r="HL30">
            <v>0.15158113445911153</v>
          </cell>
          <cell r="HM30">
            <v>5.2087111105768154</v>
          </cell>
          <cell r="HN30">
            <v>35.862058212584422</v>
          </cell>
          <cell r="HO30">
            <v>0.13610993929356416</v>
          </cell>
          <cell r="HP30">
            <v>0</v>
          </cell>
          <cell r="HQ30">
            <v>0</v>
          </cell>
          <cell r="HR30">
            <v>0</v>
          </cell>
          <cell r="HS30">
            <v>0.21058440112994586</v>
          </cell>
          <cell r="HT30">
            <v>1.1746986952968507E-2</v>
          </cell>
          <cell r="HU30">
            <v>35.86205821258455</v>
          </cell>
          <cell r="HV30">
            <v>3.1052418959792241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1.0308360486077719</v>
          </cell>
          <cell r="IJ30">
            <v>0.55957391274906021</v>
          </cell>
          <cell r="IK30">
            <v>1</v>
          </cell>
          <cell r="IL30">
            <v>2.8509249621871981E-2</v>
          </cell>
          <cell r="IM30">
            <v>5.2087111105768766</v>
          </cell>
          <cell r="IN30">
            <v>5.4310577384540188</v>
          </cell>
          <cell r="IO30">
            <v>0.19471518365526516</v>
          </cell>
          <cell r="IP30">
            <v>0.2</v>
          </cell>
          <cell r="IQ30">
            <v>0</v>
          </cell>
          <cell r="IR30">
            <v>0.16486665851043167</v>
          </cell>
          <cell r="IS30">
            <v>0</v>
          </cell>
          <cell r="IT30">
            <v>0</v>
          </cell>
          <cell r="IU30">
            <v>0</v>
          </cell>
          <cell r="IV30">
            <v>0.2550757624969156</v>
          </cell>
          <cell r="IW30">
            <v>1.4228839543631834E-2</v>
          </cell>
          <cell r="IX30">
            <v>35.862058212584259</v>
          </cell>
          <cell r="IY30">
            <v>3.1052418959792227</v>
          </cell>
          <cell r="IZ30">
            <v>0</v>
          </cell>
          <cell r="JA30">
            <v>0</v>
          </cell>
          <cell r="JB30">
            <v>0</v>
          </cell>
          <cell r="JC30">
            <v>0</v>
          </cell>
          <cell r="JD30">
            <v>0</v>
          </cell>
        </row>
        <row r="31">
          <cell r="A31">
            <v>2045</v>
          </cell>
          <cell r="B31">
            <v>4.4947373908347634</v>
          </cell>
          <cell r="C31">
            <v>2.5936874119212967</v>
          </cell>
          <cell r="D31">
            <v>1.003052717394773</v>
          </cell>
          <cell r="E31">
            <v>1.1065199999999999</v>
          </cell>
          <cell r="F31">
            <v>-1.2741788666656371</v>
          </cell>
          <cell r="G31">
            <v>1.0420881354356524</v>
          </cell>
          <cell r="H31">
            <v>0</v>
          </cell>
          <cell r="I31">
            <v>6.6256032004096424E-2</v>
          </cell>
          <cell r="J31">
            <v>5.2631578947368363E-2</v>
          </cell>
          <cell r="K31">
            <v>0.20384067951444473</v>
          </cell>
          <cell r="L31">
            <v>0.34438669092789709</v>
          </cell>
          <cell r="M31">
            <v>1.6175361198412113</v>
          </cell>
          <cell r="N31">
            <v>0.12511602854216039</v>
          </cell>
          <cell r="O31">
            <v>0.3493975903614458</v>
          </cell>
          <cell r="P31">
            <v>0</v>
          </cell>
          <cell r="Q31">
            <v>1.5373493975903616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1.8867469879518075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1.7469879518072289</v>
          </cell>
          <cell r="AB31">
            <v>0</v>
          </cell>
          <cell r="AC31">
            <v>0</v>
          </cell>
          <cell r="AD31">
            <v>0</v>
          </cell>
          <cell r="AE31">
            <v>0.18661552801934234</v>
          </cell>
          <cell r="AF31">
            <v>0.30079258146022197</v>
          </cell>
          <cell r="AG31">
            <v>1.4386764513704155E-2</v>
          </cell>
          <cell r="AH31">
            <v>2.2141116581019731E-2</v>
          </cell>
          <cell r="AI31">
            <v>1.3305795517135155</v>
          </cell>
          <cell r="AJ31">
            <v>10.432569012452126</v>
          </cell>
          <cell r="AK31">
            <v>3.6974736905163022E-2</v>
          </cell>
          <cell r="AL31">
            <v>0.29349397590361448</v>
          </cell>
          <cell r="AM31">
            <v>0</v>
          </cell>
          <cell r="AN31">
            <v>0</v>
          </cell>
          <cell r="AO31">
            <v>6.2164185187153706E-2</v>
          </cell>
          <cell r="AP31">
            <v>3.269394065240485E-3</v>
          </cell>
          <cell r="AQ31">
            <v>10.426776826699941</v>
          </cell>
          <cell r="AR31">
            <v>1.5840816113990308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1.0112230342598048</v>
          </cell>
          <cell r="BF31">
            <v>2.5272880291793007</v>
          </cell>
          <cell r="BG31">
            <v>1</v>
          </cell>
          <cell r="BH31">
            <v>4.2511342300072868E-3</v>
          </cell>
          <cell r="BI31">
            <v>1.5257225347668308</v>
          </cell>
          <cell r="BJ31">
            <v>1.5030773711474581</v>
          </cell>
          <cell r="BK31">
            <v>0.16096699120473876</v>
          </cell>
          <cell r="BL31">
            <v>0.2</v>
          </cell>
          <cell r="BM31">
            <v>0</v>
          </cell>
          <cell r="BN31">
            <v>1.2106683938904485E-2</v>
          </cell>
          <cell r="BO31">
            <v>0.24807228915662655</v>
          </cell>
          <cell r="BP31">
            <v>0</v>
          </cell>
          <cell r="BQ31">
            <v>0</v>
          </cell>
          <cell r="BR31">
            <v>1.984327132925074E-2</v>
          </cell>
          <cell r="BS31">
            <v>9.8927777740476794E-4</v>
          </cell>
          <cell r="BT31">
            <v>10.430097367315575</v>
          </cell>
          <cell r="BU31">
            <v>1.584081611398753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1.011223034259801</v>
          </cell>
          <cell r="CI31">
            <v>2.5272880291792963</v>
          </cell>
          <cell r="CJ31">
            <v>1</v>
          </cell>
          <cell r="CK31">
            <v>1.4176729325652061E-3</v>
          </cell>
          <cell r="CL31">
            <v>1.4101713900787012</v>
          </cell>
          <cell r="CM31">
            <v>1.392633128823572</v>
          </cell>
          <cell r="CN31">
            <v>0.16561490366307791</v>
          </cell>
          <cell r="CO31">
            <v>0.2</v>
          </cell>
          <cell r="CP31">
            <v>0</v>
          </cell>
          <cell r="CQ31">
            <v>0.13810688341745042</v>
          </cell>
          <cell r="CR31">
            <v>0.18168674698795181</v>
          </cell>
          <cell r="CS31">
            <v>0</v>
          </cell>
          <cell r="CT31">
            <v>0</v>
          </cell>
          <cell r="CU31">
            <v>0.21914373513086438</v>
          </cell>
          <cell r="CV31">
            <v>1.0128092671058903E-2</v>
          </cell>
          <cell r="CW31">
            <v>10.434680178100447</v>
          </cell>
          <cell r="CX31">
            <v>1.5840816113993275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1.0112230342598107</v>
          </cell>
          <cell r="DL31">
            <v>2.5272880291793038</v>
          </cell>
          <cell r="DM31">
            <v>1</v>
          </cell>
          <cell r="DN31">
            <v>1.6570274212133959E-2</v>
          </cell>
          <cell r="DO31">
            <v>1.2658392735840838</v>
          </cell>
          <cell r="DP31">
            <v>1.2546762378279146</v>
          </cell>
          <cell r="DQ31">
            <v>0.17177435947241546</v>
          </cell>
          <cell r="DR31">
            <v>0.2</v>
          </cell>
          <cell r="DS31">
            <v>0</v>
          </cell>
          <cell r="DT31">
            <v>1.1361401287574948</v>
          </cell>
          <cell r="DU31">
            <v>2.0911726774762456</v>
          </cell>
          <cell r="DV31">
            <v>4.7404616976489504E-2</v>
          </cell>
          <cell r="DW31">
            <v>0.25626428303831156</v>
          </cell>
          <cell r="DX31">
            <v>2.7007845825850252</v>
          </cell>
          <cell r="DY31">
            <v>34.975167067640378</v>
          </cell>
          <cell r="DZ31">
            <v>0.15085778100560579</v>
          </cell>
          <cell r="EA31">
            <v>6.9180722891566265E-2</v>
          </cell>
          <cell r="EB31">
            <v>0</v>
          </cell>
          <cell r="EC31">
            <v>0</v>
          </cell>
          <cell r="ED31">
            <v>0.27665356724342116</v>
          </cell>
          <cell r="EE31">
            <v>6.2073720452067525E-3</v>
          </cell>
          <cell r="EF31">
            <v>34.97724810612393</v>
          </cell>
          <cell r="EG31">
            <v>2.664701136269668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1.0246627838385591</v>
          </cell>
          <cell r="EU31">
            <v>1.0299081831788739</v>
          </cell>
          <cell r="EV31">
            <v>1</v>
          </cell>
          <cell r="EW31">
            <v>3.4047483757390626E-2</v>
          </cell>
          <cell r="EX31">
            <v>2.6634833288471169</v>
          </cell>
          <cell r="EY31">
            <v>2.7547749424921557</v>
          </cell>
          <cell r="EZ31">
            <v>0.190156467577803</v>
          </cell>
          <cell r="FA31">
            <v>0.2</v>
          </cell>
          <cell r="FB31">
            <v>0</v>
          </cell>
          <cell r="FC31">
            <v>0.1924989267965681</v>
          </cell>
          <cell r="FD31">
            <v>8.4903614457831331E-2</v>
          </cell>
          <cell r="FE31">
            <v>0</v>
          </cell>
          <cell r="FF31">
            <v>0</v>
          </cell>
          <cell r="FG31">
            <v>0.35522321621777364</v>
          </cell>
          <cell r="FH31">
            <v>8.11043956656924E-3</v>
          </cell>
          <cell r="FI31">
            <v>34.973713268789332</v>
          </cell>
          <cell r="FJ31">
            <v>2.6647011362318707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1.0246627838385547</v>
          </cell>
          <cell r="FX31">
            <v>1.0299081832530623</v>
          </cell>
          <cell r="FY31">
            <v>1</v>
          </cell>
          <cell r="FZ31">
            <v>4.3401225869494089E-2</v>
          </cell>
          <cell r="GA31">
            <v>2.7271634962895099</v>
          </cell>
          <cell r="GB31">
            <v>2.8177052376310701</v>
          </cell>
          <cell r="GC31">
            <v>0.18881402760686877</v>
          </cell>
          <cell r="GD31">
            <v>0.2</v>
          </cell>
          <cell r="GE31">
            <v>0</v>
          </cell>
          <cell r="GF31">
            <v>0.79280728416021073</v>
          </cell>
          <cell r="GG31">
            <v>7.8614457831325299E-2</v>
          </cell>
          <cell r="GH31">
            <v>0</v>
          </cell>
          <cell r="GI31">
            <v>0</v>
          </cell>
          <cell r="GJ31">
            <v>1.4593168923027009</v>
          </cell>
          <cell r="GK31">
            <v>3.3086805364713513E-2</v>
          </cell>
          <cell r="GL31">
            <v>34.975133010789875</v>
          </cell>
          <cell r="GM31">
            <v>2.664701136218985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1.024662783838554</v>
          </cell>
          <cell r="HA31">
            <v>1.0299081832783363</v>
          </cell>
          <cell r="HB31">
            <v>1</v>
          </cell>
          <cell r="HC31">
            <v>0.17882141714292785</v>
          </cell>
          <cell r="HD31">
            <v>2.7013961087696163</v>
          </cell>
          <cell r="HE31">
            <v>2.7922440782062812</v>
          </cell>
          <cell r="HF31">
            <v>0.18935432438777167</v>
          </cell>
          <cell r="HG31">
            <v>0.2</v>
          </cell>
          <cell r="HH31">
            <v>0</v>
          </cell>
          <cell r="HI31">
            <v>0.7603271525472729</v>
          </cell>
          <cell r="HJ31">
            <v>1.1796755852364744</v>
          </cell>
          <cell r="HK31">
            <v>6.3324647051966748E-2</v>
          </cell>
          <cell r="HL31">
            <v>0.15891708220870721</v>
          </cell>
          <cell r="HM31">
            <v>5.1998978552999802</v>
          </cell>
          <cell r="HN31">
            <v>37.084927439487423</v>
          </cell>
          <cell r="HO31">
            <v>0.1430016780360269</v>
          </cell>
          <cell r="HP31">
            <v>0</v>
          </cell>
          <cell r="HQ31">
            <v>0</v>
          </cell>
          <cell r="HR31">
            <v>0</v>
          </cell>
          <cell r="HS31">
            <v>0.22187237120465511</v>
          </cell>
          <cell r="HT31">
            <v>1.1910045247144166E-2</v>
          </cell>
          <cell r="HU31">
            <v>37.084927439487565</v>
          </cell>
          <cell r="HV31">
            <v>3.2052453005914678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1.0322047067385416</v>
          </cell>
          <cell r="IJ31">
            <v>0.5512192280357453</v>
          </cell>
          <cell r="IK31">
            <v>1</v>
          </cell>
          <cell r="IL31">
            <v>2.9888988375989054E-2</v>
          </cell>
          <cell r="IM31">
            <v>5.1998978552999491</v>
          </cell>
          <cell r="IN31">
            <v>5.4215380050035442</v>
          </cell>
          <cell r="IO31">
            <v>0.19395648428282694</v>
          </cell>
          <cell r="IP31">
            <v>0.2</v>
          </cell>
          <cell r="IQ31">
            <v>0</v>
          </cell>
          <cell r="IR31">
            <v>0.17321445400350197</v>
          </cell>
          <cell r="IS31">
            <v>0</v>
          </cell>
          <cell r="IT31">
            <v>0</v>
          </cell>
          <cell r="IU31">
            <v>0</v>
          </cell>
          <cell r="IV31">
            <v>0.26874860606177259</v>
          </cell>
          <cell r="IW31">
            <v>1.4426348088876073E-2</v>
          </cell>
          <cell r="IX31">
            <v>37.084927439487259</v>
          </cell>
          <cell r="IY31">
            <v>3.2052453005914829</v>
          </cell>
          <cell r="IZ31">
            <v>0</v>
          </cell>
          <cell r="JA31">
            <v>0</v>
          </cell>
          <cell r="JB31">
            <v>0</v>
          </cell>
          <cell r="JC31">
            <v>0</v>
          </cell>
          <cell r="JD31">
            <v>0</v>
          </cell>
        </row>
        <row r="32">
          <cell r="A32">
            <v>2046</v>
          </cell>
          <cell r="B32">
            <v>4.4947373908347634</v>
          </cell>
          <cell r="C32">
            <v>2.7106548610084849</v>
          </cell>
          <cell r="D32">
            <v>1.0457240537282186</v>
          </cell>
          <cell r="E32">
            <v>1.10748</v>
          </cell>
          <cell r="F32">
            <v>-1.3279881085911607</v>
          </cell>
          <cell r="G32">
            <v>1.0411895127782527</v>
          </cell>
          <cell r="H32">
            <v>0</v>
          </cell>
          <cell r="I32">
            <v>6.9099071029361261E-2</v>
          </cell>
          <cell r="J32">
            <v>5.2631578947368363E-2</v>
          </cell>
          <cell r="K32">
            <v>0.21228432496282618</v>
          </cell>
          <cell r="L32">
            <v>0.35781476418704727</v>
          </cell>
          <cell r="M32">
            <v>1.6849222139074533</v>
          </cell>
          <cell r="N32">
            <v>0.12513695299213159</v>
          </cell>
          <cell r="O32">
            <v>0.36144578313253012</v>
          </cell>
          <cell r="P32">
            <v>0</v>
          </cell>
          <cell r="Q32">
            <v>1.5903614457831328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1.9518072289156629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1.8072289156626506</v>
          </cell>
          <cell r="AB32">
            <v>0</v>
          </cell>
          <cell r="AC32">
            <v>0</v>
          </cell>
          <cell r="AD32">
            <v>0</v>
          </cell>
          <cell r="AE32">
            <v>0.18326971775188641</v>
          </cell>
          <cell r="AF32">
            <v>0.29635437056708552</v>
          </cell>
          <cell r="AG32">
            <v>1.3694506004118406E-2</v>
          </cell>
          <cell r="AH32">
            <v>2.165540388873104E-2</v>
          </cell>
          <cell r="AI32">
            <v>1.3472540549949654</v>
          </cell>
          <cell r="AJ32">
            <v>10.889146332174253</v>
          </cell>
          <cell r="AK32">
            <v>3.6061300125639337E-2</v>
          </cell>
          <cell r="AL32">
            <v>0.30361445783132535</v>
          </cell>
          <cell r="AM32">
            <v>0</v>
          </cell>
          <cell r="AN32">
            <v>0</v>
          </cell>
          <cell r="AO32">
            <v>6.088259020940965E-2</v>
          </cell>
          <cell r="AP32">
            <v>3.1118959747871511E-3</v>
          </cell>
          <cell r="AQ32">
            <v>10.882781788397489</v>
          </cell>
          <cell r="AR32">
            <v>1.6010645288157224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1.0107209864027729</v>
          </cell>
          <cell r="BF32">
            <v>2.5956669534008086</v>
          </cell>
          <cell r="BG32">
            <v>1</v>
          </cell>
          <cell r="BH32">
            <v>4.1243239506261065E-3</v>
          </cell>
          <cell r="BI32">
            <v>1.5554680380335868</v>
          </cell>
          <cell r="BJ32">
            <v>1.5316542249589671</v>
          </cell>
          <cell r="BK32">
            <v>0.16017979932684329</v>
          </cell>
          <cell r="BL32">
            <v>0.2</v>
          </cell>
          <cell r="BM32">
            <v>0</v>
          </cell>
          <cell r="BN32">
            <v>1.1856404468621478E-2</v>
          </cell>
          <cell r="BO32">
            <v>0.25662650602409642</v>
          </cell>
          <cell r="BP32">
            <v>0</v>
          </cell>
          <cell r="BQ32">
            <v>0</v>
          </cell>
          <cell r="BR32">
            <v>1.9501242163249825E-2</v>
          </cell>
          <cell r="BS32">
            <v>9.416534621804689E-4</v>
          </cell>
          <cell r="BT32">
            <v>10.886436216357644</v>
          </cell>
          <cell r="BU32">
            <v>1.601064528815437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1.01072098640277</v>
          </cell>
          <cell r="CI32">
            <v>2.5956669534008032</v>
          </cell>
          <cell r="CJ32">
            <v>1</v>
          </cell>
          <cell r="CK32">
            <v>1.3820784436374722E-3</v>
          </cell>
          <cell r="CL32">
            <v>1.4318042731649494</v>
          </cell>
          <cell r="CM32">
            <v>1.4133127337974949</v>
          </cell>
          <cell r="CN32">
            <v>0.16492617664725304</v>
          </cell>
          <cell r="CO32">
            <v>0.2</v>
          </cell>
          <cell r="CP32">
            <v>0</v>
          </cell>
          <cell r="CQ32">
            <v>0.13597125081569023</v>
          </cell>
          <cell r="CR32">
            <v>0.18795180722891569</v>
          </cell>
          <cell r="CS32">
            <v>0</v>
          </cell>
          <cell r="CT32">
            <v>0</v>
          </cell>
          <cell r="CU32">
            <v>0.21637572959102613</v>
          </cell>
          <cell r="CV32">
            <v>9.6409565671507855E-3</v>
          </cell>
          <cell r="CW32">
            <v>10.891465374682763</v>
          </cell>
          <cell r="CX32">
            <v>1.6010645288160414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1.0107209864027851</v>
          </cell>
          <cell r="DL32">
            <v>2.5956669534008103</v>
          </cell>
          <cell r="DM32">
            <v>1</v>
          </cell>
          <cell r="DN32">
            <v>1.6254053375816577E-2</v>
          </cell>
          <cell r="DO32">
            <v>1.2785248279928207</v>
          </cell>
          <cell r="DP32">
            <v>1.2666231242102048</v>
          </cell>
          <cell r="DQ32">
            <v>0.17117711498224603</v>
          </cell>
          <cell r="DR32">
            <v>0.2</v>
          </cell>
          <cell r="DS32">
            <v>0</v>
          </cell>
          <cell r="DT32">
            <v>1.1767504127021937</v>
          </cell>
          <cell r="DU32">
            <v>2.1729363487449334</v>
          </cell>
          <cell r="DV32">
            <v>4.7256451610605196E-2</v>
          </cell>
          <cell r="DW32">
            <v>0.26429660845619563</v>
          </cell>
          <cell r="DX32">
            <v>2.7040384653750476</v>
          </cell>
          <cell r="DY32">
            <v>36.357358567563729</v>
          </cell>
          <cell r="DZ32">
            <v>0.15634433498561948</v>
          </cell>
          <cell r="EA32">
            <v>7.1566265060240969E-2</v>
          </cell>
          <cell r="EB32">
            <v>0</v>
          </cell>
          <cell r="EC32">
            <v>0</v>
          </cell>
          <cell r="ED32">
            <v>0.28763397576195121</v>
          </cell>
          <cell r="EE32">
            <v>6.1880045443556304E-3</v>
          </cell>
          <cell r="EF32">
            <v>36.359621536058796</v>
          </cell>
          <cell r="EG32">
            <v>2.7290785663174524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1.0241593434894192</v>
          </cell>
          <cell r="EU32">
            <v>1.0294235191664436</v>
          </cell>
          <cell r="EV32">
            <v>1</v>
          </cell>
          <cell r="EW32">
            <v>3.5137042378110599E-2</v>
          </cell>
          <cell r="EX32">
            <v>2.6651000756442014</v>
          </cell>
          <cell r="EY32">
            <v>2.7547098451198493</v>
          </cell>
          <cell r="EZ32">
            <v>0.18931161983533176</v>
          </cell>
          <cell r="FA32">
            <v>0.2</v>
          </cell>
          <cell r="FB32">
            <v>0</v>
          </cell>
          <cell r="FC32">
            <v>0.1992951615324505</v>
          </cell>
          <cell r="FD32">
            <v>8.7831325301204827E-2</v>
          </cell>
          <cell r="FE32">
            <v>0</v>
          </cell>
          <cell r="FF32">
            <v>0</v>
          </cell>
          <cell r="FG32">
            <v>0.36896532136591303</v>
          </cell>
          <cell r="FH32">
            <v>8.0850588886994899E-3</v>
          </cell>
          <cell r="FI32">
            <v>36.355777351603827</v>
          </cell>
          <cell r="FJ32">
            <v>2.729078566278758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1.0241593434894252</v>
          </cell>
          <cell r="FX32">
            <v>1.0294235192405974</v>
          </cell>
          <cell r="FY32">
            <v>1</v>
          </cell>
          <cell r="FZ32">
            <v>4.474155592838467E-2</v>
          </cell>
          <cell r="GA32">
            <v>2.731594879476976</v>
          </cell>
          <cell r="GB32">
            <v>2.8205084582341136</v>
          </cell>
          <cell r="GC32">
            <v>0.18796306557590597</v>
          </cell>
          <cell r="GD32">
            <v>0.2</v>
          </cell>
          <cell r="GE32">
            <v>0</v>
          </cell>
          <cell r="GF32">
            <v>0.82113780687712856</v>
          </cell>
          <cell r="GG32">
            <v>8.1325301204819275E-2</v>
          </cell>
          <cell r="GH32">
            <v>0</v>
          </cell>
          <cell r="GI32">
            <v>0</v>
          </cell>
          <cell r="GJ32">
            <v>1.5163616177644788</v>
          </cell>
          <cell r="GK32">
            <v>3.2983388177550074E-2</v>
          </cell>
          <cell r="GL32">
            <v>36.357321608498971</v>
          </cell>
          <cell r="GM32">
            <v>2.7290785662655588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1.0241593434894243</v>
          </cell>
          <cell r="HA32">
            <v>1.0294235192658592</v>
          </cell>
          <cell r="HB32">
            <v>1</v>
          </cell>
          <cell r="HC32">
            <v>0.18442457402760776</v>
          </cell>
          <cell r="HD32">
            <v>2.704675658274406</v>
          </cell>
          <cell r="HE32">
            <v>2.7938743285985606</v>
          </cell>
          <cell r="HF32">
            <v>0.1885060121956377</v>
          </cell>
          <cell r="HG32">
            <v>0.2</v>
          </cell>
          <cell r="HH32">
            <v>0</v>
          </cell>
          <cell r="HI32">
            <v>0.79836358444571121</v>
          </cell>
          <cell r="HJ32">
            <v>1.2420510226927521</v>
          </cell>
          <cell r="HK32">
            <v>6.4185995377407976E-2</v>
          </cell>
          <cell r="HL32">
            <v>0.16652311007827375</v>
          </cell>
          <cell r="HM32">
            <v>5.1911105488154181</v>
          </cell>
          <cell r="HN32">
            <v>38.326384619607502</v>
          </cell>
          <cell r="HO32">
            <v>0.15015553748949817</v>
          </cell>
          <cell r="HP32">
            <v>0</v>
          </cell>
          <cell r="HQ32">
            <v>0</v>
          </cell>
          <cell r="HR32">
            <v>0</v>
          </cell>
          <cell r="HS32">
            <v>0.23360388992603315</v>
          </cell>
          <cell r="HT32">
            <v>1.2072046900641547E-2</v>
          </cell>
          <cell r="HU32">
            <v>38.32638461960763</v>
          </cell>
          <cell r="HV32">
            <v>3.3064353772086901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1.0315701505274961</v>
          </cell>
          <cell r="IJ32">
            <v>0.54321820011865696</v>
          </cell>
          <cell r="IK32">
            <v>1</v>
          </cell>
          <cell r="IL32">
            <v>3.1319523567180152E-2</v>
          </cell>
          <cell r="IM32">
            <v>5.1911105488153177</v>
          </cell>
          <cell r="IN32">
            <v>5.4103157761133946</v>
          </cell>
          <cell r="IO32">
            <v>0.19323074458678152</v>
          </cell>
          <cell r="IP32">
            <v>0.2</v>
          </cell>
          <cell r="IQ32">
            <v>0</v>
          </cell>
          <cell r="IR32">
            <v>0.18187974993757128</v>
          </cell>
          <cell r="IS32">
            <v>0</v>
          </cell>
          <cell r="IT32">
            <v>0</v>
          </cell>
          <cell r="IU32">
            <v>0</v>
          </cell>
          <cell r="IV32">
            <v>0.28295870931275274</v>
          </cell>
          <cell r="IW32">
            <v>1.4622576750970132E-2</v>
          </cell>
          <cell r="IX32">
            <v>38.326384619607296</v>
          </cell>
          <cell r="IY32">
            <v>3.3064353772087016</v>
          </cell>
          <cell r="IZ32">
            <v>0</v>
          </cell>
          <cell r="JA32">
            <v>0</v>
          </cell>
          <cell r="JB32">
            <v>0</v>
          </cell>
          <cell r="JC32">
            <v>0</v>
          </cell>
          <cell r="JD32">
            <v>0</v>
          </cell>
        </row>
        <row r="33">
          <cell r="A33">
            <v>2047</v>
          </cell>
          <cell r="B33">
            <v>4.4947373908347634</v>
          </cell>
          <cell r="C33">
            <v>2.8309007007608327</v>
          </cell>
          <cell r="D33">
            <v>1.0895847285337001</v>
          </cell>
          <cell r="E33">
            <v>1.1087399999999998</v>
          </cell>
          <cell r="F33">
            <v>-1.3828357552657127</v>
          </cell>
          <cell r="G33">
            <v>1.0403484211471425</v>
          </cell>
          <cell r="H33">
            <v>0</v>
          </cell>
          <cell r="I33">
            <v>7.2022447101215456E-2</v>
          </cell>
          <cell r="J33">
            <v>5.2631578947368363E-2</v>
          </cell>
          <cell r="K33">
            <v>0.22095445997725502</v>
          </cell>
          <cell r="L33">
            <v>0.37157105512772248</v>
          </cell>
          <cell r="M33">
            <v>1.7541326907398931</v>
          </cell>
          <cell r="N33">
            <v>0.12518440490708513</v>
          </cell>
          <cell r="O33">
            <v>0.37349397590361449</v>
          </cell>
          <cell r="P33">
            <v>0</v>
          </cell>
          <cell r="Q33">
            <v>1.6433734939759037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2.0168674698795184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1.8674698795180722</v>
          </cell>
          <cell r="AB33">
            <v>0</v>
          </cell>
          <cell r="AC33">
            <v>0</v>
          </cell>
          <cell r="AD33">
            <v>0</v>
          </cell>
          <cell r="AE33">
            <v>0.17987320633086329</v>
          </cell>
          <cell r="AF33">
            <v>0.2918051225357875</v>
          </cell>
          <cell r="AG33">
            <v>1.3036289401522662E-2</v>
          </cell>
          <cell r="AH33">
            <v>2.1161748981072127E-2</v>
          </cell>
          <cell r="AI33">
            <v>1.3641533807582809</v>
          </cell>
          <cell r="AJ33">
            <v>11.355115022646697</v>
          </cell>
          <cell r="AK33">
            <v>3.5143422232536491E-2</v>
          </cell>
          <cell r="AL33">
            <v>0.31373493975903621</v>
          </cell>
          <cell r="AM33">
            <v>0</v>
          </cell>
          <cell r="AN33">
            <v>0</v>
          </cell>
          <cell r="AO33">
            <v>5.9584196318030032E-2</v>
          </cell>
          <cell r="AP33">
            <v>2.9621476657721957E-3</v>
          </cell>
          <cell r="AQ33">
            <v>11.34813837881935</v>
          </cell>
          <cell r="AR33">
            <v>1.6174823961284766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1.0102543445421892</v>
          </cell>
          <cell r="BF33">
            <v>2.6655864173307018</v>
          </cell>
          <cell r="BG33">
            <v>1</v>
          </cell>
          <cell r="BH33">
            <v>3.9971170193247732E-3</v>
          </cell>
          <cell r="BI33">
            <v>1.5860521550529565</v>
          </cell>
          <cell r="BJ33">
            <v>1.5604206459873158</v>
          </cell>
          <cell r="BK33">
            <v>0.15938787722127518</v>
          </cell>
          <cell r="BL33">
            <v>0.2</v>
          </cell>
          <cell r="BM33">
            <v>0</v>
          </cell>
          <cell r="BN33">
            <v>1.1603602375713767E-2</v>
          </cell>
          <cell r="BO33">
            <v>0.26518072289156636</v>
          </cell>
          <cell r="BP33">
            <v>0</v>
          </cell>
          <cell r="BQ33">
            <v>0</v>
          </cell>
          <cell r="BR33">
            <v>1.9152702278379504E-2</v>
          </cell>
          <cell r="BS33">
            <v>8.9637176931138638E-4</v>
          </cell>
          <cell r="BT33">
            <v>11.352150721273427</v>
          </cell>
          <cell r="BU33">
            <v>1.6174823961281701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1.0102543445421779</v>
          </cell>
          <cell r="CI33">
            <v>2.6655864173306956</v>
          </cell>
          <cell r="CJ33">
            <v>1</v>
          </cell>
          <cell r="CK33">
            <v>1.3461240972170762E-3</v>
          </cell>
          <cell r="CL33">
            <v>1.4538548675740377</v>
          </cell>
          <cell r="CM33">
            <v>1.4338239022161128</v>
          </cell>
          <cell r="CN33">
            <v>0.16423592555255928</v>
          </cell>
          <cell r="CO33">
            <v>0.2</v>
          </cell>
          <cell r="CP33">
            <v>0</v>
          </cell>
          <cell r="CQ33">
            <v>0.13379351571916911</v>
          </cell>
          <cell r="CR33">
            <v>0.19421686746987951</v>
          </cell>
          <cell r="CS33">
            <v>0</v>
          </cell>
          <cell r="CT33">
            <v>0</v>
          </cell>
          <cell r="CU33">
            <v>0.21352244173093576</v>
          </cell>
          <cell r="CV33">
            <v>9.1777699664390804E-3</v>
          </cell>
          <cell r="CW33">
            <v>11.357656268001525</v>
          </cell>
          <cell r="CX33">
            <v>1.6174823961288032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1.0102543445421919</v>
          </cell>
          <cell r="DL33">
            <v>2.6655864173307031</v>
          </cell>
          <cell r="DM33">
            <v>1</v>
          </cell>
          <cell r="DN33">
            <v>1.5930787344440478E-2</v>
          </cell>
          <cell r="DO33">
            <v>1.2912837160474628</v>
          </cell>
          <cell r="DP33">
            <v>1.2781350918047978</v>
          </cell>
          <cell r="DQ33">
            <v>0.17058009248384798</v>
          </cell>
          <cell r="DR33">
            <v>0.2</v>
          </cell>
          <cell r="DS33">
            <v>0</v>
          </cell>
          <cell r="DT33">
            <v>1.217779025424258</v>
          </cell>
          <cell r="DU33">
            <v>2.2557160175398661</v>
          </cell>
          <cell r="DV33">
            <v>4.7106577220857218E-2</v>
          </cell>
          <cell r="DW33">
            <v>0.27237171844540115</v>
          </cell>
          <cell r="DX33">
            <v>2.707461075844825</v>
          </cell>
          <cell r="DY33">
            <v>37.755816300738978</v>
          </cell>
          <cell r="DZ33">
            <v>0.16189375517196633</v>
          </cell>
          <cell r="EA33">
            <v>7.3951807228915659E-2</v>
          </cell>
          <cell r="EB33">
            <v>0</v>
          </cell>
          <cell r="EC33">
            <v>0</v>
          </cell>
          <cell r="ED33">
            <v>0.29876290185257126</v>
          </cell>
          <cell r="EE33">
            <v>6.1684133011298877E-3</v>
          </cell>
          <cell r="EF33">
            <v>37.758270631498739</v>
          </cell>
          <cell r="EG33">
            <v>2.7936759535725266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1.0236700357594468</v>
          </cell>
          <cell r="EU33">
            <v>1.0287866516075235</v>
          </cell>
          <cell r="EV33">
            <v>1</v>
          </cell>
          <cell r="EW33">
            <v>3.6233782004356008E-2</v>
          </cell>
          <cell r="EX33">
            <v>2.6668689393095706</v>
          </cell>
          <cell r="EY33">
            <v>2.7538432061394502</v>
          </cell>
          <cell r="EZ33">
            <v>0.18850038080753298</v>
          </cell>
          <cell r="FA33">
            <v>0.2</v>
          </cell>
          <cell r="FB33">
            <v>0</v>
          </cell>
          <cell r="FC33">
            <v>0.20615577055849921</v>
          </cell>
          <cell r="FD33">
            <v>9.0759036144578323E-2</v>
          </cell>
          <cell r="FE33">
            <v>0</v>
          </cell>
          <cell r="FF33">
            <v>0</v>
          </cell>
          <cell r="FG33">
            <v>0.38286741970866106</v>
          </cell>
          <cell r="FH33">
            <v>8.059385760829943E-3</v>
          </cell>
          <cell r="FI33">
            <v>37.754101020884605</v>
          </cell>
          <cell r="FJ33">
            <v>2.7936759535329041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1.0236700357594424</v>
          </cell>
          <cell r="FX33">
            <v>1.0287866516816313</v>
          </cell>
          <cell r="FY33">
            <v>1</v>
          </cell>
          <cell r="FZ33">
            <v>4.6087805571445838E-2</v>
          </cell>
          <cell r="GA33">
            <v>2.7362085807457288</v>
          </cell>
          <cell r="GB33">
            <v>2.8225148536104041</v>
          </cell>
          <cell r="GC33">
            <v>0.18714597648250988</v>
          </cell>
          <cell r="GD33">
            <v>0.2</v>
          </cell>
          <cell r="GE33">
            <v>0</v>
          </cell>
          <cell r="GF33">
            <v>0.84975969054020772</v>
          </cell>
          <cell r="GG33">
            <v>8.4036144578313252E-2</v>
          </cell>
          <cell r="GH33">
            <v>0</v>
          </cell>
          <cell r="GI33">
            <v>0</v>
          </cell>
          <cell r="GJ33">
            <v>1.5741142356599498</v>
          </cell>
          <cell r="GK33">
            <v>3.2878778158897393E-2</v>
          </cell>
          <cell r="GL33">
            <v>37.755776298508231</v>
          </cell>
          <cell r="GM33">
            <v>2.7936759535193803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1.0236700357594379</v>
          </cell>
          <cell r="HA33">
            <v>1.0287866517068776</v>
          </cell>
          <cell r="HB33">
            <v>1</v>
          </cell>
          <cell r="HC33">
            <v>0.19005747540323192</v>
          </cell>
          <cell r="HD33">
            <v>2.7081240972312486</v>
          </cell>
          <cell r="HE33">
            <v>2.7947046293360343</v>
          </cell>
          <cell r="HF33">
            <v>0.18769147093802183</v>
          </cell>
          <cell r="HG33">
            <v>0.2</v>
          </cell>
          <cell r="HH33">
            <v>0</v>
          </cell>
          <cell r="HI33">
            <v>0.83782506203314333</v>
          </cell>
          <cell r="HJ33">
            <v>1.3068545436230505</v>
          </cell>
          <cell r="HK33">
            <v>6.5041538284705255E-2</v>
          </cell>
          <cell r="HL33">
            <v>0.17440172866853354</v>
          </cell>
          <cell r="HM33">
            <v>5.1823489621774144</v>
          </cell>
          <cell r="HN33">
            <v>39.586736008034514</v>
          </cell>
          <cell r="HO33">
            <v>0.15757741831261043</v>
          </cell>
          <cell r="HP33">
            <v>0</v>
          </cell>
          <cell r="HQ33">
            <v>0</v>
          </cell>
          <cell r="HR33">
            <v>0</v>
          </cell>
          <cell r="HS33">
            <v>0.24579208050245313</v>
          </cell>
          <cell r="HT33">
            <v>1.2232956676078937E-2</v>
          </cell>
          <cell r="HU33">
            <v>39.586736008034691</v>
          </cell>
          <cell r="HV33">
            <v>3.4087922140553251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1.030956853883243</v>
          </cell>
          <cell r="IJ33">
            <v>0.53555096443268313</v>
          </cell>
          <cell r="IK33">
            <v>1</v>
          </cell>
          <cell r="IL33">
            <v>3.280132738707274E-2</v>
          </cell>
          <cell r="IM33">
            <v>5.182348962177393</v>
          </cell>
          <cell r="IN33">
            <v>5.3971786142516098</v>
          </cell>
          <cell r="IO33">
            <v>0.19253242526536984</v>
          </cell>
          <cell r="IP33">
            <v>0.2</v>
          </cell>
          <cell r="IQ33">
            <v>0</v>
          </cell>
          <cell r="IR33">
            <v>0.19086969363690851</v>
          </cell>
          <cell r="IS33">
            <v>0</v>
          </cell>
          <cell r="IT33">
            <v>0</v>
          </cell>
          <cell r="IU33">
            <v>0</v>
          </cell>
          <cell r="IV33">
            <v>0.29772196807292867</v>
          </cell>
          <cell r="IW33">
            <v>1.4817482847730712E-2</v>
          </cell>
          <cell r="IX33">
            <v>39.586736008034336</v>
          </cell>
          <cell r="IY33">
            <v>3.4087922140553459</v>
          </cell>
          <cell r="IZ33">
            <v>0</v>
          </cell>
          <cell r="JA33">
            <v>0</v>
          </cell>
          <cell r="JB33">
            <v>0</v>
          </cell>
          <cell r="JC33">
            <v>0</v>
          </cell>
          <cell r="JD33">
            <v>0</v>
          </cell>
        </row>
        <row r="34">
          <cell r="A34">
            <v>2048</v>
          </cell>
          <cell r="B34">
            <v>4.4947373908347634</v>
          </cell>
          <cell r="C34">
            <v>2.9544737443655387</v>
          </cell>
          <cell r="D34">
            <v>1.1346377024510348</v>
          </cell>
          <cell r="E34">
            <v>1.11025</v>
          </cell>
          <cell r="F34">
            <v>-1.4387161441087362</v>
          </cell>
          <cell r="G34">
            <v>1.0395712614064219</v>
          </cell>
          <cell r="H34">
            <v>0</v>
          </cell>
          <cell r="I34">
            <v>7.5026800414864869E-2</v>
          </cell>
          <cell r="J34">
            <v>5.2631578947368363E-2</v>
          </cell>
          <cell r="K34">
            <v>0.22985155071988345</v>
          </cell>
          <cell r="L34">
            <v>0.38566194933815567</v>
          </cell>
          <cell r="M34">
            <v>1.8251780029239386</v>
          </cell>
          <cell r="N34">
            <v>0.12525642055395161</v>
          </cell>
          <cell r="O34">
            <v>0.38554216867469882</v>
          </cell>
          <cell r="P34">
            <v>0</v>
          </cell>
          <cell r="Q34">
            <v>1.6963855421686749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2.0819277108433738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1.927710843373494</v>
          </cell>
          <cell r="AB34">
            <v>0</v>
          </cell>
          <cell r="AC34">
            <v>0</v>
          </cell>
          <cell r="AD34">
            <v>0</v>
          </cell>
          <cell r="AE34">
            <v>0.17643157718827457</v>
          </cell>
          <cell r="AF34">
            <v>0.28714813707563114</v>
          </cell>
          <cell r="AG34">
            <v>1.2410322908376268E-2</v>
          </cell>
          <cell r="AH34">
            <v>2.0661601819732627E-2</v>
          </cell>
          <cell r="AI34">
            <v>1.3812822487519378</v>
          </cell>
          <cell r="AJ34">
            <v>11.83066094169995</v>
          </cell>
          <cell r="AK34">
            <v>3.4222573103374308E-2</v>
          </cell>
          <cell r="AL34">
            <v>0.32385542168674702</v>
          </cell>
          <cell r="AM34">
            <v>0</v>
          </cell>
          <cell r="AN34">
            <v>0</v>
          </cell>
          <cell r="AO34">
            <v>5.8270429936064481E-2</v>
          </cell>
          <cell r="AP34">
            <v>2.8197411379121177E-3</v>
          </cell>
          <cell r="AQ34">
            <v>11.823030455834292</v>
          </cell>
          <cell r="AR34">
            <v>1.6333783992158601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1.0098276204584553</v>
          </cell>
          <cell r="BF34">
            <v>2.7370992611237908</v>
          </cell>
          <cell r="BG34">
            <v>1</v>
          </cell>
          <cell r="BH34">
            <v>3.869827913845136E-3</v>
          </cell>
          <cell r="BI34">
            <v>1.617509428145534</v>
          </cell>
          <cell r="BJ34">
            <v>1.5893562315754615</v>
          </cell>
          <cell r="BK34">
            <v>0.15859383166465013</v>
          </cell>
          <cell r="BL34">
            <v>0.2</v>
          </cell>
          <cell r="BM34">
            <v>0</v>
          </cell>
          <cell r="BN34">
            <v>1.1348688156830667E-2</v>
          </cell>
          <cell r="BO34">
            <v>0.27373493975903618</v>
          </cell>
          <cell r="BP34">
            <v>0</v>
          </cell>
          <cell r="BQ34">
            <v>0</v>
          </cell>
          <cell r="BR34">
            <v>1.8797966931818465E-2</v>
          </cell>
          <cell r="BS34">
            <v>8.5330938053168094E-4</v>
          </cell>
          <cell r="BT34">
            <v>11.827426039342098</v>
          </cell>
          <cell r="BU34">
            <v>1.6333783992155384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1.0098276204584478</v>
          </cell>
          <cell r="CI34">
            <v>2.7370992611237832</v>
          </cell>
          <cell r="CJ34">
            <v>1</v>
          </cell>
          <cell r="CK34">
            <v>1.3099077322162821E-3</v>
          </cell>
          <cell r="CL34">
            <v>1.4763347832606979</v>
          </cell>
          <cell r="CM34">
            <v>1.4541321659306217</v>
          </cell>
          <cell r="CN34">
            <v>0.16354728437262048</v>
          </cell>
          <cell r="CO34">
            <v>0.2</v>
          </cell>
          <cell r="CP34">
            <v>0</v>
          </cell>
          <cell r="CQ34">
            <v>0.13157732476788347</v>
          </cell>
          <cell r="CR34">
            <v>0.20048192771084339</v>
          </cell>
          <cell r="CS34">
            <v>0</v>
          </cell>
          <cell r="CT34">
            <v>0</v>
          </cell>
          <cell r="CU34">
            <v>0.21058533190471951</v>
          </cell>
          <cell r="CV34">
            <v>8.737272389932469E-3</v>
          </cell>
          <cell r="CW34">
            <v>11.833439425229052</v>
          </cell>
          <cell r="CX34">
            <v>1.6333783992162036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1.0098276204584637</v>
          </cell>
          <cell r="DL34">
            <v>2.737099261123793</v>
          </cell>
          <cell r="DM34">
            <v>1</v>
          </cell>
          <cell r="DN34">
            <v>1.5601502164537952E-2</v>
          </cell>
          <cell r="DO34">
            <v>1.3041153426075667</v>
          </cell>
          <cell r="DP34">
            <v>1.2891767406255423</v>
          </cell>
          <cell r="DQ34">
            <v>0.16998697646661942</v>
          </cell>
          <cell r="DR34">
            <v>0.2</v>
          </cell>
          <cell r="DS34">
            <v>0</v>
          </cell>
          <cell r="DT34">
            <v>1.2591872361303778</v>
          </cell>
          <cell r="DU34">
            <v>2.3394621211596323</v>
          </cell>
          <cell r="DV34">
            <v>4.6954993025071348E-2</v>
          </cell>
          <cell r="DW34">
            <v>0.28048555212798343</v>
          </cell>
          <cell r="DX34">
            <v>2.7110496892705056</v>
          </cell>
          <cell r="DY34">
            <v>39.170595668633077</v>
          </cell>
          <cell r="DZ34">
            <v>0.16750105285782022</v>
          </cell>
          <cell r="EA34">
            <v>7.6337349397590362E-2</v>
          </cell>
          <cell r="EB34">
            <v>0</v>
          </cell>
          <cell r="EC34">
            <v>0</v>
          </cell>
          <cell r="ED34">
            <v>0.31003411101431488</v>
          </cell>
          <cell r="EE34">
            <v>6.1485981990726272E-3</v>
          </cell>
          <cell r="EF34">
            <v>39.17325099589997</v>
          </cell>
          <cell r="EG34">
            <v>2.8584976793751298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1.023203022426316</v>
          </cell>
          <cell r="EU34">
            <v>1.0280077288740925</v>
          </cell>
          <cell r="EV34">
            <v>1</v>
          </cell>
          <cell r="EW34">
            <v>3.7337182081457268E-2</v>
          </cell>
          <cell r="EX34">
            <v>2.6687871492440647</v>
          </cell>
          <cell r="EY34">
            <v>2.7520702972859516</v>
          </cell>
          <cell r="EZ34">
            <v>0.18771834661185355</v>
          </cell>
          <cell r="FA34">
            <v>0.2</v>
          </cell>
          <cell r="FB34">
            <v>0</v>
          </cell>
          <cell r="FC34">
            <v>0.21307406023456976</v>
          </cell>
          <cell r="FD34">
            <v>9.3686746987951819E-2</v>
          </cell>
          <cell r="FE34">
            <v>0</v>
          </cell>
          <cell r="FF34">
            <v>0</v>
          </cell>
          <cell r="FG34">
            <v>0.39692081449141758</v>
          </cell>
          <cell r="FH34">
            <v>8.0334200618092811E-3</v>
          </cell>
          <cell r="FI34">
            <v>39.168739532162085</v>
          </cell>
          <cell r="FJ34">
            <v>2.8584976793345769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1.023203022426312</v>
          </cell>
          <cell r="FX34">
            <v>1.028007728948144</v>
          </cell>
          <cell r="FY34">
            <v>1</v>
          </cell>
          <cell r="FZ34">
            <v>4.74392714316876E-2</v>
          </cell>
          <cell r="GA34">
            <v>2.7410019516850963</v>
          </cell>
          <cell r="GB34">
            <v>2.8236151398363734</v>
          </cell>
          <cell r="GC34">
            <v>0.18635832127747617</v>
          </cell>
          <cell r="GD34">
            <v>0.2</v>
          </cell>
          <cell r="GE34">
            <v>0</v>
          </cell>
          <cell r="GF34">
            <v>0.87864590123779274</v>
          </cell>
          <cell r="GG34">
            <v>8.6746987951807228E-2</v>
          </cell>
          <cell r="GH34">
            <v>0</v>
          </cell>
          <cell r="GI34">
            <v>0</v>
          </cell>
          <cell r="GJ34">
            <v>1.6325401411598361</v>
          </cell>
          <cell r="GK34">
            <v>3.2772974764189437E-2</v>
          </cell>
          <cell r="GL34">
            <v>39.170552480106664</v>
          </cell>
          <cell r="GM34">
            <v>2.8584976793207559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1.023203022426318</v>
          </cell>
          <cell r="HA34">
            <v>1.0280077289733711</v>
          </cell>
          <cell r="HB34">
            <v>1</v>
          </cell>
          <cell r="HC34">
            <v>0.19571728716553111</v>
          </cell>
          <cell r="HD34">
            <v>2.7117386988089871</v>
          </cell>
          <cell r="HE34">
            <v>2.7946275213283975</v>
          </cell>
          <cell r="HF34">
            <v>0.1869062755469286</v>
          </cell>
          <cell r="HG34">
            <v>0.2</v>
          </cell>
          <cell r="HH34">
            <v>0</v>
          </cell>
          <cell r="HI34">
            <v>0.87874267009251317</v>
          </cell>
          <cell r="HJ34">
            <v>1.3741550087112919</v>
          </cell>
          <cell r="HK34">
            <v>6.5891104620504001E-2</v>
          </cell>
          <cell r="HL34">
            <v>0.18256087961666467</v>
          </cell>
          <cell r="HM34">
            <v>5.1736133892970155</v>
          </cell>
          <cell r="HN34">
            <v>40.867111800325866</v>
          </cell>
          <cell r="HO34">
            <v>0.16527316690465424</v>
          </cell>
          <cell r="HP34">
            <v>0</v>
          </cell>
          <cell r="HQ34">
            <v>0</v>
          </cell>
          <cell r="HR34">
            <v>0</v>
          </cell>
          <cell r="HS34">
            <v>0.25844989419223074</v>
          </cell>
          <cell r="HT34">
            <v>1.2392742383080345E-2</v>
          </cell>
          <cell r="HU34">
            <v>40.867111800326008</v>
          </cell>
          <cell r="HV34">
            <v>3.5123263772349529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1.0303726823690602</v>
          </cell>
          <cell r="IJ34">
            <v>0.528204294393539</v>
          </cell>
          <cell r="IK34">
            <v>1</v>
          </cell>
          <cell r="IL34">
            <v>3.4335893491969652E-2</v>
          </cell>
          <cell r="IM34">
            <v>5.1736133892970741</v>
          </cell>
          <cell r="IN34">
            <v>5.3819441678508939</v>
          </cell>
          <cell r="IO34">
            <v>0.19185770471087699</v>
          </cell>
          <cell r="IP34">
            <v>0.2</v>
          </cell>
          <cell r="IQ34">
            <v>0</v>
          </cell>
          <cell r="IR34">
            <v>0.20019136670275417</v>
          </cell>
          <cell r="IS34">
            <v>0</v>
          </cell>
          <cell r="IT34">
            <v>0</v>
          </cell>
          <cell r="IU34">
            <v>0</v>
          </cell>
          <cell r="IV34">
            <v>0.31305406988645107</v>
          </cell>
          <cell r="IW34">
            <v>1.5011027387738417E-2</v>
          </cell>
          <cell r="IX34">
            <v>40.867111800325645</v>
          </cell>
          <cell r="IY34">
            <v>3.512326377234964</v>
          </cell>
          <cell r="IZ34">
            <v>0</v>
          </cell>
          <cell r="JA34">
            <v>0</v>
          </cell>
          <cell r="JB34">
            <v>0</v>
          </cell>
          <cell r="JC34">
            <v>0</v>
          </cell>
          <cell r="JD34">
            <v>0</v>
          </cell>
        </row>
        <row r="35">
          <cell r="A35">
            <v>2049</v>
          </cell>
          <cell r="B35">
            <v>4.4947373908347634</v>
          </cell>
          <cell r="C35">
            <v>3.0814199240357873</v>
          </cell>
          <cell r="D35">
            <v>1.1808699712312902</v>
          </cell>
          <cell r="E35">
            <v>1.1119399999999999</v>
          </cell>
          <cell r="F35">
            <v>-1.4956375261336403</v>
          </cell>
          <cell r="G35">
            <v>1.0388623616089627</v>
          </cell>
          <cell r="H35">
            <v>0</v>
          </cell>
          <cell r="I35">
            <v>7.8112710680726019E-2</v>
          </cell>
          <cell r="J35">
            <v>5.2631578947368363E-2</v>
          </cell>
          <cell r="K35">
            <v>0.2389750007397779</v>
          </cell>
          <cell r="L35">
            <v>0.40011022542438901</v>
          </cell>
          <cell r="M35">
            <v>1.8980679080761831</v>
          </cell>
          <cell r="N35">
            <v>0.12535118742174559</v>
          </cell>
          <cell r="O35">
            <v>0.39759036144578314</v>
          </cell>
          <cell r="P35">
            <v>0</v>
          </cell>
          <cell r="Q35">
            <v>1.749397590361446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2.1469879518072292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1.9879518072289157</v>
          </cell>
          <cell r="AB35">
            <v>0</v>
          </cell>
          <cell r="AC35">
            <v>0</v>
          </cell>
          <cell r="AD35">
            <v>0</v>
          </cell>
          <cell r="AE35">
            <v>0.17295023128855147</v>
          </cell>
          <cell r="AF35">
            <v>0.28238911904088559</v>
          </cell>
          <cell r="AG35">
            <v>1.1814919892377179E-2</v>
          </cell>
          <cell r="AH35">
            <v>2.0157395918675394E-2</v>
          </cell>
          <cell r="AI35">
            <v>1.3986457660050839</v>
          </cell>
          <cell r="AJ35">
            <v>12.316246084666611</v>
          </cell>
          <cell r="AK35">
            <v>3.3300156590248341E-2</v>
          </cell>
          <cell r="AL35">
            <v>0.33397590361445789</v>
          </cell>
          <cell r="AM35">
            <v>0</v>
          </cell>
          <cell r="AN35">
            <v>0</v>
          </cell>
          <cell r="AO35">
            <v>5.6943151154631853E-2</v>
          </cell>
          <cell r="AP35">
            <v>2.6842923299972171E-3</v>
          </cell>
          <cell r="AQ35">
            <v>12.307917722499278</v>
          </cell>
          <cell r="AR35">
            <v>1.6488023806548193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1.0094429933972213</v>
          </cell>
          <cell r="BF35">
            <v>2.8102939058069514</v>
          </cell>
          <cell r="BG35">
            <v>1</v>
          </cell>
          <cell r="BH35">
            <v>3.742951220749875E-3</v>
          </cell>
          <cell r="BI35">
            <v>1.6498769141816962</v>
          </cell>
          <cell r="BJ35">
            <v>1.6184444236777986</v>
          </cell>
          <cell r="BK35">
            <v>0.15779950734729845</v>
          </cell>
          <cell r="BL35">
            <v>0.2</v>
          </cell>
          <cell r="BM35">
            <v>0</v>
          </cell>
          <cell r="BN35">
            <v>1.1092056510728966E-2</v>
          </cell>
          <cell r="BO35">
            <v>0.28228915662650605</v>
          </cell>
          <cell r="BP35">
            <v>0</v>
          </cell>
          <cell r="BQ35">
            <v>0</v>
          </cell>
          <cell r="BR35">
            <v>1.8437502240894948E-2</v>
          </cell>
          <cell r="BS35">
            <v>8.1235021461984001E-4</v>
          </cell>
          <cell r="BT35">
            <v>12.312723355663225</v>
          </cell>
          <cell r="BU35">
            <v>1.6488023806544905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1.0094429933972187</v>
          </cell>
          <cell r="CI35">
            <v>2.8102939058069443</v>
          </cell>
          <cell r="CJ35">
            <v>1</v>
          </cell>
          <cell r="CK35">
            <v>1.2735892454421567E-3</v>
          </cell>
          <cell r="CL35">
            <v>1.4992564243741446</v>
          </cell>
          <cell r="CM35">
            <v>1.4742047932545026</v>
          </cell>
          <cell r="CN35">
            <v>0.16286259232854064</v>
          </cell>
          <cell r="CO35">
            <v>0.2</v>
          </cell>
          <cell r="CP35">
            <v>0</v>
          </cell>
          <cell r="CQ35">
            <v>0.12932622102249999</v>
          </cell>
          <cell r="CR35">
            <v>0.20674698795180727</v>
          </cell>
          <cell r="CS35">
            <v>0</v>
          </cell>
          <cell r="CT35">
            <v>0</v>
          </cell>
          <cell r="CU35">
            <v>0.20756767855151567</v>
          </cell>
          <cell r="CV35">
            <v>8.3182773477601217E-3</v>
          </cell>
          <cell r="CW35">
            <v>12.319277655663219</v>
          </cell>
          <cell r="CX35">
            <v>1.6488023806551872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1.0094429933972342</v>
          </cell>
          <cell r="DL35">
            <v>2.8102939058069536</v>
          </cell>
          <cell r="DM35">
            <v>1</v>
          </cell>
          <cell r="DN35">
            <v>1.5267971234097826E-2</v>
          </cell>
          <cell r="DO35">
            <v>1.317019169001945</v>
          </cell>
          <cell r="DP35">
            <v>1.2997134611570678</v>
          </cell>
          <cell r="DQ35">
            <v>0.16940059625602982</v>
          </cell>
          <cell r="DR35">
            <v>0.2</v>
          </cell>
          <cell r="DS35">
            <v>0</v>
          </cell>
          <cell r="DT35">
            <v>1.3009360163305101</v>
          </cell>
          <cell r="DU35">
            <v>2.4241336750429099</v>
          </cell>
          <cell r="DV35">
            <v>4.6801723374014059E-2</v>
          </cell>
          <cell r="DW35">
            <v>0.28864602122462402</v>
          </cell>
          <cell r="DX35">
            <v>2.7148015583403424</v>
          </cell>
          <cell r="DY35">
            <v>40.602675119236103</v>
          </cell>
          <cell r="DZ35">
            <v>0.17316118639580272</v>
          </cell>
          <cell r="EA35">
            <v>7.8722891566265066E-2</v>
          </cell>
          <cell r="EB35">
            <v>0</v>
          </cell>
          <cell r="EC35">
            <v>0</v>
          </cell>
          <cell r="ED35">
            <v>0.32144248610444542</v>
          </cell>
          <cell r="EE35">
            <v>6.128562412683212E-3</v>
          </cell>
          <cell r="EF35">
            <v>40.605541342832325</v>
          </cell>
          <cell r="EG35">
            <v>2.9235662763677146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1.0227632149090318</v>
          </cell>
          <cell r="EU35">
            <v>1.0271089715115094</v>
          </cell>
          <cell r="EV35">
            <v>1</v>
          </cell>
          <cell r="EW35">
            <v>3.844831422418081E-2</v>
          </cell>
          <cell r="EX35">
            <v>2.670851921853076</v>
          </cell>
          <cell r="EY35">
            <v>2.7492975271752216</v>
          </cell>
          <cell r="EZ35">
            <v>0.18696179254017811</v>
          </cell>
          <cell r="FA35">
            <v>0.2</v>
          </cell>
          <cell r="FB35">
            <v>0</v>
          </cell>
          <cell r="FC35">
            <v>0.22004329869722905</v>
          </cell>
          <cell r="FD35">
            <v>9.6614457831325315E-2</v>
          </cell>
          <cell r="FE35">
            <v>0</v>
          </cell>
          <cell r="FF35">
            <v>0</v>
          </cell>
          <cell r="FG35">
            <v>0.41111828220109492</v>
          </cell>
          <cell r="FH35">
            <v>8.0071659705412569E-3</v>
          </cell>
          <cell r="FI35">
            <v>40.600671142848825</v>
          </cell>
          <cell r="FJ35">
            <v>2.923566276326242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1.0227632149090331</v>
          </cell>
          <cell r="FX35">
            <v>1.0271089715854964</v>
          </cell>
          <cell r="FY35">
            <v>1</v>
          </cell>
          <cell r="FZ35">
            <v>4.8797276541769921E-2</v>
          </cell>
          <cell r="GA35">
            <v>2.7459723146327977</v>
          </cell>
          <cell r="GB35">
            <v>2.8237114469161493</v>
          </cell>
          <cell r="GC35">
            <v>0.18559633653876181</v>
          </cell>
          <cell r="GD35">
            <v>0.2</v>
          </cell>
          <cell r="GE35">
            <v>0</v>
          </cell>
          <cell r="GF35">
            <v>0.90776919860504124</v>
          </cell>
          <cell r="GG35">
            <v>8.9457831325301204E-2</v>
          </cell>
          <cell r="GH35">
            <v>0</v>
          </cell>
          <cell r="GI35">
            <v>0</v>
          </cell>
          <cell r="GJ35">
            <v>1.6916107174863073</v>
          </cell>
          <cell r="GK35">
            <v>3.2665994990789593E-2</v>
          </cell>
          <cell r="GL35">
            <v>40.602628598116361</v>
          </cell>
          <cell r="GM35">
            <v>2.9235662763121035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1.022763214909032</v>
          </cell>
          <cell r="HA35">
            <v>1.0271089716107018</v>
          </cell>
          <cell r="HB35">
            <v>1</v>
          </cell>
          <cell r="HC35">
            <v>0.20140952960472477</v>
          </cell>
          <cell r="HD35">
            <v>2.7155167133942486</v>
          </cell>
          <cell r="HE35">
            <v>2.7935468485326749</v>
          </cell>
          <cell r="HF35">
            <v>0.18614667801681173</v>
          </cell>
          <cell r="HG35">
            <v>0.2</v>
          </cell>
          <cell r="HH35">
            <v>0</v>
          </cell>
          <cell r="HI35">
            <v>0.92114724449762808</v>
          </cell>
          <cell r="HJ35">
            <v>1.4440272346274596</v>
          </cell>
          <cell r="HK35">
            <v>6.6734544155354333E-2</v>
          </cell>
          <cell r="HL35">
            <v>0.19101624488948779</v>
          </cell>
          <cell r="HM35">
            <v>5.1649045166625518</v>
          </cell>
          <cell r="HN35">
            <v>42.169581108555676</v>
          </cell>
          <cell r="HO35">
            <v>0.17324858285030265</v>
          </cell>
          <cell r="HP35">
            <v>0</v>
          </cell>
          <cell r="HQ35">
            <v>0</v>
          </cell>
          <cell r="HR35">
            <v>0</v>
          </cell>
          <cell r="HS35">
            <v>0.2715914024504204</v>
          </cell>
          <cell r="HT35">
            <v>1.2551375766619837E-2</v>
          </cell>
          <cell r="HU35">
            <v>42.169581108555832</v>
          </cell>
          <cell r="HV35">
            <v>3.6170726893768337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1.0298224882575808</v>
          </cell>
          <cell r="IJ35">
            <v>0.52117193019900465</v>
          </cell>
          <cell r="IK35">
            <v>1</v>
          </cell>
          <cell r="IL35">
            <v>3.5926171332726166E-2</v>
          </cell>
          <cell r="IM35">
            <v>5.1649045166626051</v>
          </cell>
          <cell r="IN35">
            <v>5.3644508903887544</v>
          </cell>
          <cell r="IO35">
            <v>0.19120341893581819</v>
          </cell>
          <cell r="IP35">
            <v>0.2</v>
          </cell>
          <cell r="IQ35">
            <v>0</v>
          </cell>
          <cell r="IR35">
            <v>0.20985179403094797</v>
          </cell>
          <cell r="IS35">
            <v>0</v>
          </cell>
          <cell r="IT35">
            <v>0</v>
          </cell>
          <cell r="IU35">
            <v>0</v>
          </cell>
          <cell r="IV35">
            <v>0.32897205916453071</v>
          </cell>
          <cell r="IW35">
            <v>1.520317614636766E-2</v>
          </cell>
          <cell r="IX35">
            <v>42.16958110855542</v>
          </cell>
          <cell r="IY35">
            <v>3.6170726893768719</v>
          </cell>
          <cell r="IZ35">
            <v>0</v>
          </cell>
          <cell r="JA35">
            <v>0</v>
          </cell>
          <cell r="JB35">
            <v>0</v>
          </cell>
          <cell r="JC35">
            <v>0</v>
          </cell>
          <cell r="JD35">
            <v>0</v>
          </cell>
        </row>
        <row r="36">
          <cell r="A36">
            <v>2050</v>
          </cell>
          <cell r="B36">
            <v>4.4947373908347634</v>
          </cell>
          <cell r="C36">
            <v>3.2117974976622645</v>
          </cell>
          <cell r="D36">
            <v>1.228240010902774</v>
          </cell>
          <cell r="E36">
            <v>1.1119399999999999</v>
          </cell>
          <cell r="F36">
            <v>-1.5562293102236793</v>
          </cell>
          <cell r="G36">
            <v>1.0398133713033946</v>
          </cell>
          <cell r="H36">
            <v>0</v>
          </cell>
          <cell r="I36">
            <v>8.1280497361159332E-2</v>
          </cell>
          <cell r="J36">
            <v>5.2631578947368363E-2</v>
          </cell>
          <cell r="K36">
            <v>0.24831964660146769</v>
          </cell>
          <cell r="L36">
            <v>0.41495584866341745</v>
          </cell>
          <cell r="M36">
            <v>1.9727960035288183</v>
          </cell>
          <cell r="N36">
            <v>0.12546590566232999</v>
          </cell>
          <cell r="O36">
            <v>0.40963855421686751</v>
          </cell>
          <cell r="P36">
            <v>0</v>
          </cell>
          <cell r="Q36">
            <v>1.802409638554217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2.2120481927710847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2.0481927710843375</v>
          </cell>
          <cell r="AB36">
            <v>0</v>
          </cell>
          <cell r="AC36">
            <v>0</v>
          </cell>
          <cell r="AD36">
            <v>0</v>
          </cell>
          <cell r="AE36">
            <v>0.16943325108068827</v>
          </cell>
          <cell r="AF36">
            <v>0.27753720584532904</v>
          </cell>
          <cell r="AG36">
            <v>1.1248413262453599E-2</v>
          </cell>
          <cell r="AH36">
            <v>1.9652728805617713E-2</v>
          </cell>
          <cell r="AI36">
            <v>1.4162490950127895</v>
          </cell>
          <cell r="AJ36">
            <v>12.833232923764566</v>
          </cell>
          <cell r="AK36">
            <v>3.2377306672022384E-2</v>
          </cell>
          <cell r="AL36">
            <v>0.3440963855421687</v>
          </cell>
          <cell r="AM36">
            <v>0</v>
          </cell>
          <cell r="AN36">
            <v>0</v>
          </cell>
          <cell r="AO36">
            <v>5.5604846794768265E-2</v>
          </cell>
          <cell r="AP36">
            <v>2.5554216785088069E-3</v>
          </cell>
          <cell r="AQ36">
            <v>12.82414544205951</v>
          </cell>
          <cell r="AR36">
            <v>1.6655678333186141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1.0101682608301041</v>
          </cell>
          <cell r="BF36">
            <v>2.8853469864446155</v>
          </cell>
          <cell r="BG36">
            <v>1</v>
          </cell>
          <cell r="BH36">
            <v>3.6171945706199573E-3</v>
          </cell>
          <cell r="BI36">
            <v>1.6831933418057698</v>
          </cell>
          <cell r="BJ36">
            <v>1.6507661868259758</v>
          </cell>
          <cell r="BK36">
            <v>0.1570027976818075</v>
          </cell>
          <cell r="BL36">
            <v>0.2</v>
          </cell>
          <cell r="BM36">
            <v>0</v>
          </cell>
          <cell r="BN36">
            <v>1.083401566386316E-2</v>
          </cell>
          <cell r="BO36">
            <v>0.29084337349397593</v>
          </cell>
          <cell r="BP36">
            <v>0</v>
          </cell>
          <cell r="BQ36">
            <v>0</v>
          </cell>
          <cell r="BR36">
            <v>1.8071990788419662E-2</v>
          </cell>
          <cell r="BS36">
            <v>7.7337954181370906E-4</v>
          </cell>
          <cell r="BT36">
            <v>12.829398054272239</v>
          </cell>
          <cell r="BU36">
            <v>1.6655678333182686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1.0101682608300961</v>
          </cell>
          <cell r="CI36">
            <v>2.8853469864446093</v>
          </cell>
          <cell r="CJ36">
            <v>1</v>
          </cell>
          <cell r="CK36">
            <v>1.2374020482672642E-3</v>
          </cell>
          <cell r="CL36">
            <v>1.5226324033903829</v>
          </cell>
          <cell r="CM36">
            <v>1.4968285699131791</v>
          </cell>
          <cell r="CN36">
            <v>0.16218004669623975</v>
          </cell>
          <cell r="CO36">
            <v>0.2</v>
          </cell>
          <cell r="CP36">
            <v>0</v>
          </cell>
          <cell r="CQ36">
            <v>0.1270427737746532</v>
          </cell>
          <cell r="CR36">
            <v>0.21301204819277111</v>
          </cell>
          <cell r="CS36">
            <v>0</v>
          </cell>
          <cell r="CT36">
            <v>0</v>
          </cell>
          <cell r="CU36">
            <v>0.2044753548934756</v>
          </cell>
          <cell r="CV36">
            <v>7.9196120421310811E-3</v>
          </cell>
          <cell r="CW36">
            <v>12.836539671269842</v>
          </cell>
          <cell r="CX36">
            <v>1.6655678333189858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1.0101682608301041</v>
          </cell>
          <cell r="DL36">
            <v>2.8853469864446195</v>
          </cell>
          <cell r="DM36">
            <v>1</v>
          </cell>
          <cell r="DN36">
            <v>1.4932852877844875E-2</v>
          </cell>
          <cell r="DO36">
            <v>1.3299945613846638</v>
          </cell>
          <cell r="DP36">
            <v>1.3121956765970859</v>
          </cell>
          <cell r="DQ36">
            <v>0.16881937052256274</v>
          </cell>
          <cell r="DR36">
            <v>0.2</v>
          </cell>
          <cell r="DS36">
            <v>0</v>
          </cell>
          <cell r="DT36">
            <v>1.3429759801564769</v>
          </cell>
          <cell r="DU36">
            <v>2.509710588364412</v>
          </cell>
          <cell r="DV36">
            <v>4.6646354334361408E-2</v>
          </cell>
          <cell r="DW36">
            <v>0.29687400009499704</v>
          </cell>
          <cell r="DX36">
            <v>2.718713766304107</v>
          </cell>
          <cell r="DY36">
            <v>42.121773528157853</v>
          </cell>
          <cell r="DZ36">
            <v>0.17886771308963537</v>
          </cell>
          <cell r="EA36">
            <v>8.1108433734939755E-2</v>
          </cell>
          <cell r="EB36">
            <v>0</v>
          </cell>
          <cell r="EC36">
            <v>0</v>
          </cell>
          <cell r="ED36">
            <v>0.33298566487101405</v>
          </cell>
          <cell r="EE36">
            <v>6.1082517203932766E-3</v>
          </cell>
          <cell r="EF36">
            <v>42.124865856461014</v>
          </cell>
          <cell r="EG36">
            <v>2.9917361432791671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1.0233173666909812</v>
          </cell>
          <cell r="EU36">
            <v>1.0261466474784471</v>
          </cell>
          <cell r="EV36">
            <v>1</v>
          </cell>
          <cell r="EW36">
            <v>3.9569971559916942E-2</v>
          </cell>
          <cell r="EX36">
            <v>2.6730604322997564</v>
          </cell>
          <cell r="EY36">
            <v>2.7506957476323053</v>
          </cell>
          <cell r="EZ36">
            <v>0.18622347999036526</v>
          </cell>
          <cell r="FA36">
            <v>0.2</v>
          </cell>
          <cell r="FB36">
            <v>0</v>
          </cell>
          <cell r="FC36">
            <v>0.22705502240543041</v>
          </cell>
          <cell r="FD36">
            <v>9.9542168674698811E-2</v>
          </cell>
          <cell r="FE36">
            <v>0</v>
          </cell>
          <cell r="FF36">
            <v>0</v>
          </cell>
          <cell r="FG36">
            <v>0.42545615723537766</v>
          </cell>
          <cell r="FH36">
            <v>7.9805526848127275E-3</v>
          </cell>
          <cell r="FI36">
            <v>42.119611011104638</v>
          </cell>
          <cell r="FJ36">
            <v>2.9917361432367255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1.0233173666909805</v>
          </cell>
          <cell r="FX36">
            <v>1.0261466475523646</v>
          </cell>
          <cell r="FY36">
            <v>1</v>
          </cell>
          <cell r="FZ36">
            <v>5.0165339945724079E-2</v>
          </cell>
          <cell r="GA36">
            <v>2.7511167306031816</v>
          </cell>
          <cell r="GB36">
            <v>2.8281128755050804</v>
          </cell>
          <cell r="GC36">
            <v>0.18485278985981288</v>
          </cell>
          <cell r="GD36">
            <v>0.2</v>
          </cell>
          <cell r="GE36">
            <v>0</v>
          </cell>
          <cell r="GF36">
            <v>0.93709511713159321</v>
          </cell>
          <cell r="GG36">
            <v>9.216867469879518E-2</v>
          </cell>
          <cell r="GH36">
            <v>0</v>
          </cell>
          <cell r="GI36">
            <v>0</v>
          </cell>
          <cell r="GJ36">
            <v>1.7513119296253765</v>
          </cell>
          <cell r="GK36">
            <v>3.255754992915541E-2</v>
          </cell>
          <cell r="GL36">
            <v>42.121723443357048</v>
          </cell>
          <cell r="GM36">
            <v>2.9917361432222491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1.0233173666909776</v>
          </cell>
          <cell r="HA36">
            <v>1.0261466475775463</v>
          </cell>
          <cell r="HB36">
            <v>1</v>
          </cell>
          <cell r="HC36">
            <v>0.20714876844452482</v>
          </cell>
          <cell r="HD36">
            <v>2.719455219748407</v>
          </cell>
          <cell r="HE36">
            <v>2.7967156513869984</v>
          </cell>
          <cell r="HF36">
            <v>0.1854054433170664</v>
          </cell>
          <cell r="HG36">
            <v>0.2</v>
          </cell>
          <cell r="HH36">
            <v>0</v>
          </cell>
          <cell r="HI36">
            <v>0.96506151148674513</v>
          </cell>
          <cell r="HJ36">
            <v>1.516559517707851</v>
          </cell>
          <cell r="HK36">
            <v>6.7571138065514971E-2</v>
          </cell>
          <cell r="HL36">
            <v>0.19979136833831174</v>
          </cell>
          <cell r="HM36">
            <v>5.15622364869688</v>
          </cell>
          <cell r="HN36">
            <v>43.567169346957094</v>
          </cell>
          <cell r="HO36">
            <v>0.18150794048093183</v>
          </cell>
          <cell r="HP36">
            <v>0</v>
          </cell>
          <cell r="HQ36">
            <v>0</v>
          </cell>
          <cell r="HR36">
            <v>0</v>
          </cell>
          <cell r="HS36">
            <v>0.28523321197613588</v>
          </cell>
          <cell r="HT36">
            <v>1.2708721630945325E-2</v>
          </cell>
          <cell r="HU36">
            <v>43.567169346957257</v>
          </cell>
          <cell r="HV36">
            <v>3.7269515306211529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1.0303778360791664</v>
          </cell>
          <cell r="IJ36">
            <v>0.51446359041204159</v>
          </cell>
          <cell r="IK36">
            <v>1</v>
          </cell>
          <cell r="IL36">
            <v>3.7576589016680956E-2</v>
          </cell>
          <cell r="IM36">
            <v>5.1562236486969288</v>
          </cell>
          <cell r="IN36">
            <v>5.3548094815950806</v>
          </cell>
          <cell r="IO36">
            <v>0.19056247515145153</v>
          </cell>
          <cell r="IP36">
            <v>0.2</v>
          </cell>
          <cell r="IQ36">
            <v>0</v>
          </cell>
          <cell r="IR36">
            <v>0.21985615301510267</v>
          </cell>
          <cell r="IS36">
            <v>0</v>
          </cell>
          <cell r="IT36">
            <v>0</v>
          </cell>
          <cell r="IU36">
            <v>0</v>
          </cell>
          <cell r="IV36">
            <v>0.34549605119783627</v>
          </cell>
          <cell r="IW36">
            <v>1.5393765364292683E-2</v>
          </cell>
          <cell r="IX36">
            <v>43.567169346956824</v>
          </cell>
          <cell r="IY36">
            <v>3.7269515306211662</v>
          </cell>
          <cell r="IZ36">
            <v>0</v>
          </cell>
          <cell r="JA36">
            <v>0</v>
          </cell>
          <cell r="JB36">
            <v>0</v>
          </cell>
          <cell r="JC36">
            <v>0</v>
          </cell>
          <cell r="JD36">
            <v>0</v>
          </cell>
        </row>
        <row r="37">
          <cell r="A37">
            <v>2051</v>
          </cell>
          <cell r="B37">
            <v>4.4947373908347634</v>
          </cell>
          <cell r="C37">
            <v>3.3456935345410805</v>
          </cell>
          <cell r="D37">
            <v>1.2767715349434277</v>
          </cell>
          <cell r="E37">
            <v>1.1119399999999999</v>
          </cell>
          <cell r="F37">
            <v>-1.6183332165510782</v>
          </cell>
          <cell r="G37">
            <v>1.0392148062466804</v>
          </cell>
          <cell r="H37">
            <v>0</v>
          </cell>
          <cell r="I37">
            <v>8.4530673842874923E-2</v>
          </cell>
          <cell r="J37">
            <v>5.2631578947368363E-2</v>
          </cell>
          <cell r="K37">
            <v>0.25789005377126883</v>
          </cell>
          <cell r="L37">
            <v>0.43019151578527071</v>
          </cell>
          <cell r="M37">
            <v>2.0493837783428419</v>
          </cell>
          <cell r="N37">
            <v>0.12560000141328123</v>
          </cell>
          <cell r="O37">
            <v>0.42168674698795183</v>
          </cell>
          <cell r="P37">
            <v>0</v>
          </cell>
          <cell r="Q37">
            <v>1.8554216867469882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2.2771084337349401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2.1084337349397591</v>
          </cell>
          <cell r="AB37">
            <v>0</v>
          </cell>
          <cell r="AC37">
            <v>0</v>
          </cell>
          <cell r="AD37">
            <v>0</v>
          </cell>
          <cell r="AE37">
            <v>0.16588675343026263</v>
          </cell>
          <cell r="AF37">
            <v>0.27260009417576708</v>
          </cell>
          <cell r="AG37">
            <v>1.0709377082409509E-2</v>
          </cell>
          <cell r="AH37">
            <v>1.9147731848815418E-2</v>
          </cell>
          <cell r="AI37">
            <v>1.4340984937875039</v>
          </cell>
          <cell r="AJ37">
            <v>13.363599908966298</v>
          </cell>
          <cell r="AK37">
            <v>3.1455492389318954E-2</v>
          </cell>
          <cell r="AL37">
            <v>0.35421686746987957</v>
          </cell>
          <cell r="AM37">
            <v>0</v>
          </cell>
          <cell r="AN37">
            <v>0</v>
          </cell>
          <cell r="AO37">
            <v>5.4257611395776298E-2</v>
          </cell>
          <cell r="AP37">
            <v>2.4328044218579806E-3</v>
          </cell>
          <cell r="AQ37">
            <v>13.353701073484922</v>
          </cell>
          <cell r="AR37">
            <v>1.6820408494138694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1.0098903303520417</v>
          </cell>
          <cell r="BF37">
            <v>2.9622315392901317</v>
          </cell>
          <cell r="BG37">
            <v>1</v>
          </cell>
          <cell r="BH37">
            <v>3.4925855203031177E-3</v>
          </cell>
          <cell r="BI37">
            <v>1.7175025591443505</v>
          </cell>
          <cell r="BJ37">
            <v>1.6839701916146126</v>
          </cell>
          <cell r="BK37">
            <v>0.15620490693724082</v>
          </cell>
          <cell r="BL37">
            <v>0.2</v>
          </cell>
          <cell r="BM37">
            <v>0</v>
          </cell>
          <cell r="BN37">
            <v>1.0574996619066827E-2</v>
          </cell>
          <cell r="BO37">
            <v>0.29939759036144581</v>
          </cell>
          <cell r="BP37">
            <v>0</v>
          </cell>
          <cell r="BQ37">
            <v>0</v>
          </cell>
          <cell r="BR37">
            <v>1.7702008591351636E-2</v>
          </cell>
          <cell r="BS37">
            <v>7.3629921527335279E-4</v>
          </cell>
          <cell r="BT37">
            <v>13.359432611986131</v>
          </cell>
          <cell r="BU37">
            <v>1.6820408494135026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1.0098903303520308</v>
          </cell>
          <cell r="CI37">
            <v>2.9622315392901242</v>
          </cell>
          <cell r="CJ37">
            <v>1</v>
          </cell>
          <cell r="CK37">
            <v>1.2013560396150111E-3</v>
          </cell>
          <cell r="CL37">
            <v>1.5464774641641448</v>
          </cell>
          <cell r="CM37">
            <v>1.5198263085311221</v>
          </cell>
          <cell r="CN37">
            <v>0.16150130581155728</v>
          </cell>
          <cell r="CO37">
            <v>0.2</v>
          </cell>
          <cell r="CP37">
            <v>0</v>
          </cell>
          <cell r="CQ37">
            <v>0.12473114409975662</v>
          </cell>
          <cell r="CR37">
            <v>0.21927710843373496</v>
          </cell>
          <cell r="CS37">
            <v>0</v>
          </cell>
          <cell r="CT37">
            <v>0</v>
          </cell>
          <cell r="CU37">
            <v>0.20131329441459464</v>
          </cell>
          <cell r="CV37">
            <v>7.5402734452781738E-3</v>
          </cell>
          <cell r="CW37">
            <v>13.367200615018097</v>
          </cell>
          <cell r="CX37">
            <v>1.6820408494142709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1.0098903303520572</v>
          </cell>
          <cell r="DL37">
            <v>2.9622315392901339</v>
          </cell>
          <cell r="DM37">
            <v>1</v>
          </cell>
          <cell r="DN37">
            <v>1.459623082324814E-2</v>
          </cell>
          <cell r="DO37">
            <v>1.3430411611302278</v>
          </cell>
          <cell r="DP37">
            <v>1.324681633440157</v>
          </cell>
          <cell r="DQ37">
            <v>0.16824538142541187</v>
          </cell>
          <cell r="DR37">
            <v>0.2</v>
          </cell>
          <cell r="DS37">
            <v>0</v>
          </cell>
          <cell r="DT37">
            <v>1.3852764319383406</v>
          </cell>
          <cell r="DU37">
            <v>2.5961706438067855</v>
          </cell>
          <cell r="DV37">
            <v>4.6489350914796806E-2</v>
          </cell>
          <cell r="DW37">
            <v>0.30515465724172564</v>
          </cell>
          <cell r="DX37">
            <v>2.7227837566187398</v>
          </cell>
          <cell r="DY37">
            <v>43.667427452357977</v>
          </cell>
          <cell r="DZ37">
            <v>0.18461668051308128</v>
          </cell>
          <cell r="EA37">
            <v>8.3493975903614459E-2</v>
          </cell>
          <cell r="EB37">
            <v>0</v>
          </cell>
          <cell r="EC37">
            <v>0</v>
          </cell>
          <cell r="ED37">
            <v>0.34466103370425788</v>
          </cell>
          <cell r="EE37">
            <v>6.0877270036089042E-3</v>
          </cell>
          <cell r="EF37">
            <v>43.670757291268202</v>
          </cell>
          <cell r="EG37">
            <v>3.0604187860527081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1.0229574532927426</v>
          </cell>
          <cell r="EU37">
            <v>1.0250913064572216</v>
          </cell>
          <cell r="EV37">
            <v>1</v>
          </cell>
          <cell r="EW37">
            <v>4.0700208010398468E-2</v>
          </cell>
          <cell r="EX37">
            <v>2.6754099629001566</v>
          </cell>
          <cell r="EY37">
            <v>2.7521014447908305</v>
          </cell>
          <cell r="EZ37">
            <v>0.18550131897877992</v>
          </cell>
          <cell r="FA37">
            <v>0.2</v>
          </cell>
          <cell r="FB37">
            <v>0</v>
          </cell>
          <cell r="FC37">
            <v>0.23410392717905271</v>
          </cell>
          <cell r="FD37">
            <v>0.10246987951807231</v>
          </cell>
          <cell r="FE37">
            <v>0</v>
          </cell>
          <cell r="FF37">
            <v>0</v>
          </cell>
          <cell r="FG37">
            <v>0.43993038629811232</v>
          </cell>
          <cell r="FH37">
            <v>7.9536597708215993E-3</v>
          </cell>
          <cell r="FI37">
            <v>43.665098346107243</v>
          </cell>
          <cell r="FJ37">
            <v>3.0604187860093051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1.0229574532927468</v>
          </cell>
          <cell r="FX37">
            <v>1.0250913065310634</v>
          </cell>
          <cell r="FY37">
            <v>1</v>
          </cell>
          <cell r="FZ37">
            <v>5.1540929340045012E-2</v>
          </cell>
          <cell r="GA37">
            <v>2.7564328025298579</v>
          </cell>
          <cell r="GB37">
            <v>2.8325475556007764</v>
          </cell>
          <cell r="GC37">
            <v>0.18412553450393074</v>
          </cell>
          <cell r="GD37">
            <v>0.2</v>
          </cell>
          <cell r="GE37">
            <v>0</v>
          </cell>
          <cell r="GF37">
            <v>0.96660223285204172</v>
          </cell>
          <cell r="GG37">
            <v>9.4879518072289157E-2</v>
          </cell>
          <cell r="GH37">
            <v>0</v>
          </cell>
          <cell r="GI37">
            <v>0</v>
          </cell>
          <cell r="GJ37">
            <v>1.8116282565497486</v>
          </cell>
          <cell r="GK37">
            <v>3.2447964140366305E-2</v>
          </cell>
          <cell r="GL37">
            <v>43.667373635990494</v>
          </cell>
          <cell r="GM37">
            <v>3.0604187859944849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1.022957453292743</v>
          </cell>
          <cell r="HA37">
            <v>1.0250913065562191</v>
          </cell>
          <cell r="HB37">
            <v>1</v>
          </cell>
          <cell r="HC37">
            <v>0.2129246534870764</v>
          </cell>
          <cell r="HD37">
            <v>2.7235516610603532</v>
          </cell>
          <cell r="HE37">
            <v>2.7999059341158388</v>
          </cell>
          <cell r="HF37">
            <v>0.18468044737541817</v>
          </cell>
          <cell r="HG37">
            <v>0.2</v>
          </cell>
          <cell r="HH37">
            <v>0</v>
          </cell>
          <cell r="HI37">
            <v>1.0105222518386858</v>
          </cell>
          <cell r="HJ37">
            <v>1.5918455263150924</v>
          </cell>
          <cell r="HK37">
            <v>6.8401273416074909E-2</v>
          </cell>
          <cell r="HL37">
            <v>0.20888839789812089</v>
          </cell>
          <cell r="HM37">
            <v>5.1475717399403207</v>
          </cell>
          <cell r="HN37">
            <v>44.997873698488867</v>
          </cell>
          <cell r="HO37">
            <v>0.19005815749383956</v>
          </cell>
          <cell r="HP37">
            <v>0</v>
          </cell>
          <cell r="HQ37">
            <v>0</v>
          </cell>
          <cell r="HR37">
            <v>0</v>
          </cell>
          <cell r="HS37">
            <v>0.29939293983459814</v>
          </cell>
          <cell r="HT37">
            <v>1.2864852774926413E-2</v>
          </cell>
          <cell r="HU37">
            <v>44.997873698489045</v>
          </cell>
          <cell r="HV37">
            <v>3.8384778449319303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1.0299242727989515</v>
          </cell>
          <cell r="IJ37">
            <v>0.50804930927623682</v>
          </cell>
          <cell r="IK37">
            <v>1</v>
          </cell>
          <cell r="IL37">
            <v>3.9287550525601934E-2</v>
          </cell>
          <cell r="IM37">
            <v>5.1475717399404486</v>
          </cell>
          <cell r="IN37">
            <v>5.3448894805862714</v>
          </cell>
          <cell r="IO37">
            <v>0.18993359438906546</v>
          </cell>
          <cell r="IP37">
            <v>0.2</v>
          </cell>
          <cell r="IQ37">
            <v>0</v>
          </cell>
          <cell r="IR37">
            <v>0.2302128228936822</v>
          </cell>
          <cell r="IS37">
            <v>0</v>
          </cell>
          <cell r="IT37">
            <v>0</v>
          </cell>
          <cell r="IU37">
            <v>0</v>
          </cell>
          <cell r="IV37">
            <v>0.36264738510892403</v>
          </cell>
          <cell r="IW37">
            <v>1.5582883221013326E-2</v>
          </cell>
          <cell r="IX37">
            <v>44.997873698488576</v>
          </cell>
          <cell r="IY37">
            <v>3.8384778449319419</v>
          </cell>
          <cell r="IZ37">
            <v>0</v>
          </cell>
          <cell r="JA37">
            <v>0</v>
          </cell>
          <cell r="JB37">
            <v>0</v>
          </cell>
          <cell r="JC37">
            <v>0</v>
          </cell>
          <cell r="JD37">
            <v>0</v>
          </cell>
        </row>
        <row r="38">
          <cell r="A38">
            <v>2052</v>
          </cell>
          <cell r="B38">
            <v>4.4947373908347634</v>
          </cell>
          <cell r="C38">
            <v>3.4831991358847771</v>
          </cell>
          <cell r="D38">
            <v>1.3264768022852822</v>
          </cell>
          <cell r="E38">
            <v>1.1119399999999999</v>
          </cell>
          <cell r="F38">
            <v>-1.6819632985721529</v>
          </cell>
          <cell r="G38">
            <v>1.0386362437059073</v>
          </cell>
          <cell r="H38">
            <v>0</v>
          </cell>
          <cell r="I38">
            <v>8.7863677945200488E-2</v>
          </cell>
          <cell r="J38">
            <v>5.2631578947368363E-2</v>
          </cell>
          <cell r="K38">
            <v>0.26768678360426007</v>
          </cell>
          <cell r="L38">
            <v>0.44580978649693576</v>
          </cell>
          <cell r="M38">
            <v>2.1278370503316784</v>
          </cell>
          <cell r="N38">
            <v>0.12575186195821894</v>
          </cell>
          <cell r="O38">
            <v>0.43373493975903615</v>
          </cell>
          <cell r="P38">
            <v>0</v>
          </cell>
          <cell r="Q38">
            <v>1.9084337349397593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2.3421686746987955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2.1686746987951806</v>
          </cell>
          <cell r="AB38">
            <v>0</v>
          </cell>
          <cell r="AC38">
            <v>0</v>
          </cell>
          <cell r="AD38">
            <v>0</v>
          </cell>
          <cell r="AE38">
            <v>0.16231526596062412</v>
          </cell>
          <cell r="AF38">
            <v>0.26758505567315255</v>
          </cell>
          <cell r="AG38">
            <v>1.0196377248518036E-2</v>
          </cell>
          <cell r="AH38">
            <v>1.8642626056591977E-2</v>
          </cell>
          <cell r="AI38">
            <v>1.4522006792328634</v>
          </cell>
          <cell r="AJ38">
            <v>13.907343985440809</v>
          </cell>
          <cell r="AK38">
            <v>3.053585470846884E-2</v>
          </cell>
          <cell r="AL38">
            <v>0.36433734939759044</v>
          </cell>
          <cell r="AM38">
            <v>0</v>
          </cell>
          <cell r="AN38">
            <v>0</v>
          </cell>
          <cell r="AO38">
            <v>5.2903407473399958E-2</v>
          </cell>
          <cell r="AP38">
            <v>2.3161139902863766E-3</v>
          </cell>
          <cell r="AQ38">
            <v>13.896578832824934</v>
          </cell>
          <cell r="AR38">
            <v>1.6982253391156701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1.0096219361779712</v>
          </cell>
          <cell r="BF38">
            <v>3.040971938197389</v>
          </cell>
          <cell r="BG38">
            <v>1</v>
          </cell>
          <cell r="BH38">
            <v>3.3691686103417273E-3</v>
          </cell>
          <cell r="BI38">
            <v>1.7528514627328293</v>
          </cell>
          <cell r="BJ38">
            <v>1.7181092301693064</v>
          </cell>
          <cell r="BK38">
            <v>0.15540498939918862</v>
          </cell>
          <cell r="BL38">
            <v>0.2</v>
          </cell>
          <cell r="BM38">
            <v>0</v>
          </cell>
          <cell r="BN38">
            <v>1.0315325774966628E-2</v>
          </cell>
          <cell r="BO38">
            <v>0.30795180722891574</v>
          </cell>
          <cell r="BP38">
            <v>0</v>
          </cell>
          <cell r="BQ38">
            <v>0</v>
          </cell>
          <cell r="BR38">
            <v>1.7328099406107668E-2</v>
          </cell>
          <cell r="BS38">
            <v>7.0101053318618841E-4</v>
          </cell>
          <cell r="BT38">
            <v>13.90282304707598</v>
          </cell>
          <cell r="BU38">
            <v>1.6982253391152917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1.0096219361779664</v>
          </cell>
          <cell r="CI38">
            <v>3.0409719381973823</v>
          </cell>
          <cell r="CJ38">
            <v>1</v>
          </cell>
          <cell r="CK38">
            <v>1.1654673015800631E-3</v>
          </cell>
          <cell r="CL38">
            <v>1.570807203554925</v>
          </cell>
          <cell r="CM38">
            <v>1.543217946888362</v>
          </cell>
          <cell r="CN38">
            <v>0.16082581499530496</v>
          </cell>
          <cell r="CO38">
            <v>0.2</v>
          </cell>
          <cell r="CP38">
            <v>0</v>
          </cell>
          <cell r="CQ38">
            <v>0.12239432734921669</v>
          </cell>
          <cell r="CR38">
            <v>0.22554216867469881</v>
          </cell>
          <cell r="CS38">
            <v>0</v>
          </cell>
          <cell r="CT38">
            <v>0</v>
          </cell>
          <cell r="CU38">
            <v>0.19808616634721415</v>
          </cell>
          <cell r="CV38">
            <v>7.1792527250454721E-3</v>
          </cell>
          <cell r="CW38">
            <v>13.911258396462554</v>
          </cell>
          <cell r="CX38">
            <v>1.6982253391160775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1.0096219361779724</v>
          </cell>
          <cell r="DL38">
            <v>3.0409719381973916</v>
          </cell>
          <cell r="DM38">
            <v>1</v>
          </cell>
          <cell r="DN38">
            <v>1.4258255638491502E-2</v>
          </cell>
          <cell r="DO38">
            <v>1.3561587162321493</v>
          </cell>
          <cell r="DP38">
            <v>1.3371766758180241</v>
          </cell>
          <cell r="DQ38">
            <v>0.16767827197554083</v>
          </cell>
          <cell r="DR38">
            <v>0.2</v>
          </cell>
          <cell r="DS38">
            <v>0</v>
          </cell>
          <cell r="DT38">
            <v>1.42779572191068</v>
          </cell>
          <cell r="DU38">
            <v>2.6834784890513346</v>
          </cell>
          <cell r="DV38">
            <v>4.6330704895611488E-2</v>
          </cell>
          <cell r="DW38">
            <v>0.31347324557583478</v>
          </cell>
          <cell r="DX38">
            <v>2.7270092177245275</v>
          </cell>
          <cell r="DY38">
            <v>45.238992455978583</v>
          </cell>
          <cell r="DZ38">
            <v>0.19040266750511514</v>
          </cell>
          <cell r="EA38">
            <v>8.5879518072289163E-2</v>
          </cell>
          <cell r="EB38">
            <v>0</v>
          </cell>
          <cell r="EC38">
            <v>0</v>
          </cell>
          <cell r="ED38">
            <v>0.35646422536972522</v>
          </cell>
          <cell r="EE38">
            <v>6.0669871769141528E-3</v>
          </cell>
          <cell r="EF38">
            <v>45.242571460821956</v>
          </cell>
          <cell r="EG38">
            <v>3.1295809178971457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1.0225989110247367</v>
          </cell>
          <cell r="EU38">
            <v>1.0239380612018281</v>
          </cell>
          <cell r="EV38">
            <v>1</v>
          </cell>
          <cell r="EW38">
            <v>4.1837084369190675E-2</v>
          </cell>
          <cell r="EX38">
            <v>2.6778980113910995</v>
          </cell>
          <cell r="EY38">
            <v>2.7535158323921265</v>
          </cell>
          <cell r="EZ38">
            <v>0.18479066981845452</v>
          </cell>
          <cell r="FA38">
            <v>0.2</v>
          </cell>
          <cell r="FB38">
            <v>0</v>
          </cell>
          <cell r="FC38">
            <v>0.24118286576731057</v>
          </cell>
          <cell r="FD38">
            <v>0.10539759036144579</v>
          </cell>
          <cell r="FE38">
            <v>0</v>
          </cell>
          <cell r="FF38">
            <v>0</v>
          </cell>
          <cell r="FG38">
            <v>0.4545346995935996</v>
          </cell>
          <cell r="FH38">
            <v>7.9264858304481205E-3</v>
          </cell>
          <cell r="FI38">
            <v>45.23648853157372</v>
          </cell>
          <cell r="FJ38">
            <v>3.1295809178527376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1.0225989110247287</v>
          </cell>
          <cell r="FX38">
            <v>1.0239380612755866</v>
          </cell>
          <cell r="FY38">
            <v>1</v>
          </cell>
          <cell r="FZ38">
            <v>5.2921530643770649E-2</v>
          </cell>
          <cell r="GA38">
            <v>2.7619184006996167</v>
          </cell>
          <cell r="GB38">
            <v>2.8370166177585379</v>
          </cell>
          <cell r="GC38">
            <v>0.18340993225107793</v>
          </cell>
          <cell r="GD38">
            <v>0.2</v>
          </cell>
          <cell r="GE38">
            <v>0</v>
          </cell>
          <cell r="GF38">
            <v>0.99626147928855524</v>
          </cell>
          <cell r="GG38">
            <v>9.7590361445783119E-2</v>
          </cell>
          <cell r="GH38">
            <v>0</v>
          </cell>
          <cell r="GI38">
            <v>0</v>
          </cell>
          <cell r="GJ38">
            <v>1.8725350127002163</v>
          </cell>
          <cell r="GK38">
            <v>3.2337231888249218E-2</v>
          </cell>
          <cell r="GL38">
            <v>45.238934737520104</v>
          </cell>
          <cell r="GM38">
            <v>3.1295809178376075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1.0225989110247369</v>
          </cell>
          <cell r="HA38">
            <v>1.0239380613007139</v>
          </cell>
          <cell r="HB38">
            <v>1</v>
          </cell>
          <cell r="HC38">
            <v>0.21872689381287433</v>
          </cell>
          <cell r="HD38">
            <v>2.7278037258321408</v>
          </cell>
          <cell r="HE38">
            <v>2.8031188329383241</v>
          </cell>
          <cell r="HF38">
            <v>0.18396705126265184</v>
          </cell>
          <cell r="HG38">
            <v>0.2</v>
          </cell>
          <cell r="HH38">
            <v>0</v>
          </cell>
          <cell r="HI38">
            <v>1.0575589649902524</v>
          </cell>
          <cell r="HJ38">
            <v>1.6699727795473265</v>
          </cell>
          <cell r="HK38">
            <v>6.9224779814089407E-2</v>
          </cell>
          <cell r="HL38">
            <v>0.21830932765558733</v>
          </cell>
          <cell r="HM38">
            <v>5.1389496921559257</v>
          </cell>
          <cell r="HN38">
            <v>46.462035776131088</v>
          </cell>
          <cell r="HO38">
            <v>0.19890478211777921</v>
          </cell>
          <cell r="HP38">
            <v>0</v>
          </cell>
          <cell r="HQ38">
            <v>0</v>
          </cell>
          <cell r="HR38">
            <v>0</v>
          </cell>
          <cell r="HS38">
            <v>0.31408704654264619</v>
          </cell>
          <cell r="HT38">
            <v>1.301973715120436E-2</v>
          </cell>
          <cell r="HU38">
            <v>46.462035776131295</v>
          </cell>
          <cell r="HV38">
            <v>3.9516202997907279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1.0294758650250342</v>
          </cell>
          <cell r="IJ38">
            <v>0.50191126373857742</v>
          </cell>
          <cell r="IK38">
            <v>1</v>
          </cell>
          <cell r="IL38">
            <v>4.1059430905598791E-2</v>
          </cell>
          <cell r="IM38">
            <v>5.1389496921559967</v>
          </cell>
          <cell r="IN38">
            <v>5.334704965475221</v>
          </cell>
          <cell r="IO38">
            <v>0.18931221707661749</v>
          </cell>
          <cell r="IP38">
            <v>0.2</v>
          </cell>
          <cell r="IQ38">
            <v>0</v>
          </cell>
          <cell r="IR38">
            <v>0.24092852410121735</v>
          </cell>
          <cell r="IS38">
            <v>0</v>
          </cell>
          <cell r="IT38">
            <v>0</v>
          </cell>
          <cell r="IU38">
            <v>0</v>
          </cell>
          <cell r="IV38">
            <v>0.38044599912142929</v>
          </cell>
          <cell r="IW38">
            <v>1.5770490898343523E-2</v>
          </cell>
          <cell r="IX38">
            <v>46.46203577613079</v>
          </cell>
          <cell r="IY38">
            <v>3.9516202997907657</v>
          </cell>
          <cell r="IZ38">
            <v>0</v>
          </cell>
          <cell r="JA38">
            <v>0</v>
          </cell>
          <cell r="JB38">
            <v>0</v>
          </cell>
          <cell r="JC38">
            <v>0</v>
          </cell>
          <cell r="JD38">
            <v>0</v>
          </cell>
        </row>
        <row r="39">
          <cell r="A39">
            <v>2053</v>
          </cell>
          <cell r="B39">
            <v>4.4947373908347634</v>
          </cell>
          <cell r="C39">
            <v>3.6243898280520175</v>
          </cell>
          <cell r="D39">
            <v>1.3773671563855747</v>
          </cell>
          <cell r="E39">
            <v>1.1119399999999999</v>
          </cell>
          <cell r="F39">
            <v>-1.7471326569618535</v>
          </cell>
          <cell r="G39">
            <v>1.0380758298537105</v>
          </cell>
          <cell r="H39">
            <v>0</v>
          </cell>
          <cell r="I39">
            <v>9.127988123351001E-2</v>
          </cell>
          <cell r="J39">
            <v>5.2631578947368363E-2</v>
          </cell>
          <cell r="K39">
            <v>0.27771033831386854</v>
          </cell>
          <cell r="L39">
            <v>0.46180327082582512</v>
          </cell>
          <cell r="M39">
            <v>2.2081606467587784</v>
          </cell>
          <cell r="N39">
            <v>0.1259199756535764</v>
          </cell>
          <cell r="O39">
            <v>0.44578313253012053</v>
          </cell>
          <cell r="P39">
            <v>0</v>
          </cell>
          <cell r="Q39">
            <v>1.9614457831325303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2.407228915662651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2.2289156626506026</v>
          </cell>
          <cell r="AB39">
            <v>0</v>
          </cell>
          <cell r="AC39">
            <v>0</v>
          </cell>
          <cell r="AD39">
            <v>0</v>
          </cell>
          <cell r="AE39">
            <v>0.15872325487224573</v>
          </cell>
          <cell r="AF39">
            <v>0.26249904670779756</v>
          </cell>
          <cell r="AG39">
            <v>9.7080649498457322E-3</v>
          </cell>
          <cell r="AH39">
            <v>1.8137706811811496E-2</v>
          </cell>
          <cell r="AI39">
            <v>1.4705626419576465</v>
          </cell>
          <cell r="AJ39">
            <v>14.464445374134131</v>
          </cell>
          <cell r="AK39">
            <v>2.9619500089348282E-2</v>
          </cell>
          <cell r="AL39">
            <v>0.3744578313253013</v>
          </cell>
          <cell r="AM39">
            <v>0</v>
          </cell>
          <cell r="AN39">
            <v>0</v>
          </cell>
          <cell r="AO39">
            <v>5.1544089239068253E-2</v>
          </cell>
          <cell r="AP39">
            <v>2.2050432350872824E-3</v>
          </cell>
          <cell r="AQ39">
            <v>14.452756093191947</v>
          </cell>
          <cell r="AR39">
            <v>1.7141253032092458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1.0093626939413443</v>
          </cell>
          <cell r="BF39">
            <v>3.1215948629676844</v>
          </cell>
          <cell r="BG39">
            <v>1</v>
          </cell>
          <cell r="BH39">
            <v>3.247001424908501E-3</v>
          </cell>
          <cell r="BI39">
            <v>1.7892901473637772</v>
          </cell>
          <cell r="BJ39">
            <v>1.7532393888121165</v>
          </cell>
          <cell r="BK39">
            <v>0.15460244919024987</v>
          </cell>
          <cell r="BL39">
            <v>0.2</v>
          </cell>
          <cell r="BM39">
            <v>0</v>
          </cell>
          <cell r="BN39">
            <v>1.0055322844821897E-2</v>
          </cell>
          <cell r="BO39">
            <v>0.31650602409638562</v>
          </cell>
          <cell r="BP39">
            <v>0</v>
          </cell>
          <cell r="BQ39">
            <v>0</v>
          </cell>
          <cell r="BR39">
            <v>1.6950782567016449E-2</v>
          </cell>
          <cell r="BS39">
            <v>6.6742066415726104E-4</v>
          </cell>
          <cell r="BT39">
            <v>14.459548628776883</v>
          </cell>
          <cell r="BU39">
            <v>1.7141253032088564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1.0093626939413398</v>
          </cell>
          <cell r="CI39">
            <v>3.1215948629676769</v>
          </cell>
          <cell r="CJ39">
            <v>1</v>
          </cell>
          <cell r="CK39">
            <v>1.1297570761500272E-3</v>
          </cell>
          <cell r="CL39">
            <v>1.5956379405740451</v>
          </cell>
          <cell r="CM39">
            <v>1.5670237740107829</v>
          </cell>
          <cell r="CN39">
            <v>0.16015326333112229</v>
          </cell>
          <cell r="CO39">
            <v>0.2</v>
          </cell>
          <cell r="CP39">
            <v>0</v>
          </cell>
          <cell r="CQ39">
            <v>0.12003529680008519</v>
          </cell>
          <cell r="CR39">
            <v>0.23180722891566269</v>
          </cell>
          <cell r="CS39">
            <v>0</v>
          </cell>
          <cell r="CT39">
            <v>0</v>
          </cell>
          <cell r="CU39">
            <v>0.19479845460991452</v>
          </cell>
          <cell r="CV39">
            <v>6.8356010506011892E-3</v>
          </cell>
          <cell r="CW39">
            <v>14.468694241013308</v>
          </cell>
          <cell r="CX39">
            <v>1.7141253032096735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1.009362693941354</v>
          </cell>
          <cell r="DL39">
            <v>3.1215948629676871</v>
          </cell>
          <cell r="DM39">
            <v>1</v>
          </cell>
          <cell r="DN39">
            <v>1.3919134684316554E-2</v>
          </cell>
          <cell r="DO39">
            <v>1.3693468428971283</v>
          </cell>
          <cell r="DP39">
            <v>1.3496856431973492</v>
          </cell>
          <cell r="DQ39">
            <v>0.16711792901431669</v>
          </cell>
          <cell r="DR39">
            <v>0.2</v>
          </cell>
          <cell r="DS39">
            <v>0</v>
          </cell>
          <cell r="DT39">
            <v>1.4704920007552433</v>
          </cell>
          <cell r="DU39">
            <v>2.7715869946685872</v>
          </cell>
          <cell r="DV39">
            <v>4.6170418350128438E-2</v>
          </cell>
          <cell r="DW39">
            <v>0.32181527288723072</v>
          </cell>
          <cell r="DX39">
            <v>2.7313878497936441</v>
          </cell>
          <cell r="DY39">
            <v>46.835793497046019</v>
          </cell>
          <cell r="DZ39">
            <v>0.19622021271752735</v>
          </cell>
          <cell r="EA39">
            <v>8.8265060240963852E-2</v>
          </cell>
          <cell r="EB39">
            <v>0</v>
          </cell>
          <cell r="EC39">
            <v>0</v>
          </cell>
          <cell r="ED39">
            <v>0.36838929554391331</v>
          </cell>
          <cell r="EE39">
            <v>6.0460325027652867E-3</v>
          </cell>
          <cell r="EF39">
            <v>46.839633564049329</v>
          </cell>
          <cell r="EG39">
            <v>3.1991951559192287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1.0222439489019057</v>
          </cell>
          <cell r="EU39">
            <v>1.0226832209487262</v>
          </cell>
          <cell r="EV39">
            <v>1</v>
          </cell>
          <cell r="EW39">
            <v>4.2978690912305564E-2</v>
          </cell>
          <cell r="EX39">
            <v>2.6805220888605779</v>
          </cell>
          <cell r="EY39">
            <v>2.7549455556028208</v>
          </cell>
          <cell r="EZ39">
            <v>0.18408832830690525</v>
          </cell>
          <cell r="FA39">
            <v>0.2</v>
          </cell>
          <cell r="FB39">
            <v>0</v>
          </cell>
          <cell r="FC39">
            <v>0.24828466953034681</v>
          </cell>
          <cell r="FD39">
            <v>0.10832530120481929</v>
          </cell>
          <cell r="FE39">
            <v>0</v>
          </cell>
          <cell r="FF39">
            <v>0</v>
          </cell>
          <cell r="FG39">
            <v>0.46926084427144876</v>
          </cell>
          <cell r="FH39">
            <v>7.8990312265606651E-3</v>
          </cell>
          <cell r="FI39">
            <v>46.833106350844453</v>
          </cell>
          <cell r="FJ39">
            <v>3.1991951558738365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1.0222439489019068</v>
          </cell>
          <cell r="FX39">
            <v>1.0226832210223944</v>
          </cell>
          <cell r="FY39">
            <v>1</v>
          </cell>
          <cell r="FZ39">
            <v>5.4304676898540842E-2</v>
          </cell>
          <cell r="GA39">
            <v>2.7675714067115953</v>
          </cell>
          <cell r="GB39">
            <v>2.8415268114174475</v>
          </cell>
          <cell r="GC39">
            <v>0.18270277099500917</v>
          </cell>
          <cell r="GD39">
            <v>0.2</v>
          </cell>
          <cell r="GE39">
            <v>0</v>
          </cell>
          <cell r="GF39">
            <v>1.0260436519680864</v>
          </cell>
          <cell r="GG39">
            <v>0.10030120481927711</v>
          </cell>
          <cell r="GH39">
            <v>0</v>
          </cell>
          <cell r="GI39">
            <v>0</v>
          </cell>
          <cell r="GJ39">
            <v>1.9339992958382888</v>
          </cell>
          <cell r="GK39">
            <v>3.2225354620802484E-2</v>
          </cell>
          <cell r="GL39">
            <v>46.83573170352409</v>
          </cell>
          <cell r="GM39">
            <v>3.1991951558583631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1.0222439489019046</v>
          </cell>
          <cell r="HA39">
            <v>1.022683221047491</v>
          </cell>
          <cell r="HB39">
            <v>1</v>
          </cell>
          <cell r="HC39">
            <v>0.22454537673321165</v>
          </cell>
          <cell r="HD39">
            <v>2.7322091142195712</v>
          </cell>
          <cell r="HE39">
            <v>2.8063610268454435</v>
          </cell>
          <cell r="HF39">
            <v>0.18326204594191312</v>
          </cell>
          <cell r="HG39">
            <v>0.2</v>
          </cell>
          <cell r="HH39">
            <v>0</v>
          </cell>
          <cell r="HI39">
            <v>1.1062005796870424</v>
          </cell>
          <cell r="HJ39">
            <v>1.7510230600541044</v>
          </cell>
          <cell r="HK39">
            <v>7.00414923536022E-2</v>
          </cell>
          <cell r="HL39">
            <v>0.22805607565490912</v>
          </cell>
          <cell r="HM39">
            <v>5.130358684548403</v>
          </cell>
          <cell r="HN39">
            <v>47.959982835417819</v>
          </cell>
          <cell r="HO39">
            <v>0.20805325524637869</v>
          </cell>
          <cell r="HP39">
            <v>0</v>
          </cell>
          <cell r="HQ39">
            <v>0</v>
          </cell>
          <cell r="HR39">
            <v>0</v>
          </cell>
          <cell r="HS39">
            <v>0.32933091371078244</v>
          </cell>
          <cell r="HT39">
            <v>1.3173343744408501E-2</v>
          </cell>
          <cell r="HU39">
            <v>47.95998283541806</v>
          </cell>
          <cell r="HV39">
            <v>4.066352336468448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1.0290341753441736</v>
          </cell>
          <cell r="IJ39">
            <v>0.49603321538387496</v>
          </cell>
          <cell r="IK39">
            <v>1</v>
          </cell>
          <cell r="IL39">
            <v>4.2892590900776559E-2</v>
          </cell>
          <cell r="IM39">
            <v>5.1303586845484563</v>
          </cell>
          <cell r="IN39">
            <v>5.3242803349807408</v>
          </cell>
          <cell r="IO39">
            <v>0.18869525817805252</v>
          </cell>
          <cell r="IP39">
            <v>0.2</v>
          </cell>
          <cell r="IQ39">
            <v>0</v>
          </cell>
          <cell r="IR39">
            <v>0.25200984705979779</v>
          </cell>
          <cell r="IS39">
            <v>0</v>
          </cell>
          <cell r="IT39">
            <v>0</v>
          </cell>
          <cell r="IU39">
            <v>0</v>
          </cell>
          <cell r="IV39">
            <v>0.39891052460598669</v>
          </cell>
          <cell r="IW39">
            <v>1.5956550828119254E-2</v>
          </cell>
          <cell r="IX39">
            <v>47.959982835417478</v>
          </cell>
          <cell r="IY39">
            <v>4.0663523364684657</v>
          </cell>
          <cell r="IZ39">
            <v>0</v>
          </cell>
          <cell r="JA39">
            <v>0</v>
          </cell>
          <cell r="JB39">
            <v>0</v>
          </cell>
          <cell r="JC39">
            <v>0</v>
          </cell>
          <cell r="JD39">
            <v>0</v>
          </cell>
        </row>
        <row r="40">
          <cell r="A40">
            <v>2054</v>
          </cell>
          <cell r="B40">
            <v>4.4947373908347634</v>
          </cell>
          <cell r="C40">
            <v>3.7693268950038048</v>
          </cell>
          <cell r="D40">
            <v>1.4294529029462317</v>
          </cell>
          <cell r="E40">
            <v>1.1119399999999999</v>
          </cell>
          <cell r="F40">
            <v>-1.8138532980278201</v>
          </cell>
          <cell r="G40">
            <v>1.0375318378646488</v>
          </cell>
          <cell r="H40">
            <v>0</v>
          </cell>
          <cell r="I40">
            <v>9.4779595684195125E-2</v>
          </cell>
          <cell r="J40">
            <v>5.2631578947368363E-2</v>
          </cell>
          <cell r="K40">
            <v>0.28796114555667601</v>
          </cell>
          <cell r="L40">
            <v>0.47816477094619941</v>
          </cell>
          <cell r="M40">
            <v>2.2903584151333023</v>
          </cell>
          <cell r="N40">
            <v>0.12610292458934719</v>
          </cell>
          <cell r="O40">
            <v>0.45783132530120485</v>
          </cell>
          <cell r="P40">
            <v>0</v>
          </cell>
          <cell r="Q40">
            <v>2.0144578313253012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2.4722891566265064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2.2891566265060241</v>
          </cell>
          <cell r="AB40">
            <v>0</v>
          </cell>
          <cell r="AC40">
            <v>0</v>
          </cell>
          <cell r="AD40">
            <v>0</v>
          </cell>
          <cell r="AE40">
            <v>0.15511511087023341</v>
          </cell>
          <cell r="AF40">
            <v>0.25734879406271238</v>
          </cell>
          <cell r="AG40">
            <v>9.2431704843078093E-3</v>
          </cell>
          <cell r="AH40">
            <v>1.7633329669340142E-2</v>
          </cell>
          <cell r="AI40">
            <v>1.489191669741464</v>
          </cell>
          <cell r="AJ40">
            <v>15.034866796476013</v>
          </cell>
          <cell r="AK40">
            <v>2.870749778275972E-2</v>
          </cell>
          <cell r="AL40">
            <v>0.38457831325301206</v>
          </cell>
          <cell r="AM40">
            <v>0</v>
          </cell>
          <cell r="AN40">
            <v>0</v>
          </cell>
          <cell r="AO40">
            <v>5.0181420604024925E-2</v>
          </cell>
          <cell r="AP40">
            <v>2.0993030208800718E-3</v>
          </cell>
          <cell r="AQ40">
            <v>15.022192602535496</v>
          </cell>
          <cell r="AR40">
            <v>1.7297446450146601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1.0091121353708339</v>
          </cell>
          <cell r="BF40">
            <v>3.2041294295449108</v>
          </cell>
          <cell r="BG40">
            <v>1</v>
          </cell>
          <cell r="BH40">
            <v>3.1261509493360779E-3</v>
          </cell>
          <cell r="BI40">
            <v>1.826872202277797</v>
          </cell>
          <cell r="BJ40">
            <v>1.7894199379807116</v>
          </cell>
          <cell r="BK40">
            <v>0.1537968766321566</v>
          </cell>
          <cell r="BL40">
            <v>0.2</v>
          </cell>
          <cell r="BM40">
            <v>0</v>
          </cell>
          <cell r="BN40">
            <v>9.7953000383159891E-3</v>
          </cell>
          <cell r="BO40">
            <v>0.3250602409638555</v>
          </cell>
          <cell r="BP40">
            <v>0</v>
          </cell>
          <cell r="BQ40">
            <v>0</v>
          </cell>
          <cell r="BR40">
            <v>1.6570559203667526E-2</v>
          </cell>
          <cell r="BS40">
            <v>6.354422217037908E-4</v>
          </cell>
          <cell r="BT40">
            <v>15.02957110298467</v>
          </cell>
          <cell r="BU40">
            <v>1.7297446450142577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1.0091121353708283</v>
          </cell>
          <cell r="CI40">
            <v>3.2041294295449014</v>
          </cell>
          <cell r="CJ40">
            <v>1</v>
          </cell>
          <cell r="CK40">
            <v>1.0942508219716799E-3</v>
          </cell>
          <cell r="CL40">
            <v>1.620986752139117</v>
          </cell>
          <cell r="CM40">
            <v>1.5912641243806778</v>
          </cell>
          <cell r="CN40">
            <v>0.15948351427608098</v>
          </cell>
          <cell r="CO40">
            <v>0.2</v>
          </cell>
          <cell r="CP40">
            <v>0</v>
          </cell>
          <cell r="CQ40">
            <v>0.11765699344627632</v>
          </cell>
          <cell r="CR40">
            <v>0.23807228915662651</v>
          </cell>
          <cell r="CS40">
            <v>0</v>
          </cell>
          <cell r="CT40">
            <v>0</v>
          </cell>
          <cell r="CU40">
            <v>0.19145452053798201</v>
          </cell>
          <cell r="CV40">
            <v>6.5084252417239481E-3</v>
          </cell>
          <cell r="CW40">
            <v>15.039471916724146</v>
          </cell>
          <cell r="CX40">
            <v>1.7297446450151115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1.0091121353708454</v>
          </cell>
          <cell r="DL40">
            <v>3.2041294295449121</v>
          </cell>
          <cell r="DM40">
            <v>1</v>
          </cell>
          <cell r="DN40">
            <v>1.3579122771181524E-2</v>
          </cell>
          <cell r="DO40">
            <v>1.3826050190687615</v>
          </cell>
          <cell r="DP40">
            <v>1.3622125763117614</v>
          </cell>
          <cell r="DQ40">
            <v>0.1665644145268633</v>
          </cell>
          <cell r="DR40">
            <v>0.2</v>
          </cell>
          <cell r="DS40">
            <v>0</v>
          </cell>
          <cell r="DT40">
            <v>1.5133232687228642</v>
          </cell>
          <cell r="DU40">
            <v>2.8604386419071801</v>
          </cell>
          <cell r="DV40">
            <v>4.6008501258265389E-2</v>
          </cell>
          <cell r="DW40">
            <v>0.33016663060719548</v>
          </cell>
          <cell r="DX40">
            <v>2.7359173912099757</v>
          </cell>
          <cell r="DY40">
            <v>48.457126213477352</v>
          </cell>
          <cell r="DZ40">
            <v>0.20206382120505328</v>
          </cell>
          <cell r="EA40">
            <v>9.0650602409638556E-2</v>
          </cell>
          <cell r="EB40">
            <v>0</v>
          </cell>
          <cell r="EC40">
            <v>0</v>
          </cell>
          <cell r="ED40">
            <v>0.38042890371699239</v>
          </cell>
          <cell r="EE40">
            <v>6.024864279159773E-3</v>
          </cell>
          <cell r="EF40">
            <v>48.461239471291123</v>
          </cell>
          <cell r="EG40">
            <v>3.2692388500042107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1.021894161084667</v>
          </cell>
          <cell r="EU40">
            <v>1.0213242320292109</v>
          </cell>
          <cell r="EV40">
            <v>1</v>
          </cell>
          <cell r="EW40">
            <v>4.4123164541276287E-2</v>
          </cell>
          <cell r="EX40">
            <v>2.6832797412637852</v>
          </cell>
          <cell r="EY40">
            <v>2.7564007628566412</v>
          </cell>
          <cell r="EZ40">
            <v>0.18339221131459257</v>
          </cell>
          <cell r="FA40">
            <v>0.2</v>
          </cell>
          <cell r="FB40">
            <v>0</v>
          </cell>
          <cell r="FC40">
            <v>0.25540215668638921</v>
          </cell>
          <cell r="FD40">
            <v>0.11125301204819278</v>
          </cell>
          <cell r="FE40">
            <v>0</v>
          </cell>
          <cell r="FF40">
            <v>0</v>
          </cell>
          <cell r="FG40">
            <v>0.48409882256962944</v>
          </cell>
          <cell r="FH40">
            <v>7.8712976745753064E-3</v>
          </cell>
          <cell r="FI40">
            <v>48.454247272860407</v>
          </cell>
          <cell r="FJ40">
            <v>3.2692388499578033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1.0218941610846604</v>
          </cell>
          <cell r="FX40">
            <v>1.0213242321027816</v>
          </cell>
          <cell r="FY40">
            <v>1</v>
          </cell>
          <cell r="FZ40">
            <v>5.5687970038888486E-2</v>
          </cell>
          <cell r="GA40">
            <v>2.7733897435405024</v>
          </cell>
          <cell r="GB40">
            <v>2.8460885540394782</v>
          </cell>
          <cell r="GC40">
            <v>0.18200195306449052</v>
          </cell>
          <cell r="GD40">
            <v>0.2</v>
          </cell>
          <cell r="GE40">
            <v>0</v>
          </cell>
          <cell r="GF40">
            <v>1.0559194426781324</v>
          </cell>
          <cell r="GG40">
            <v>0.10301204819277109</v>
          </cell>
          <cell r="GH40">
            <v>0</v>
          </cell>
          <cell r="GI40">
            <v>0</v>
          </cell>
          <cell r="GJ40">
            <v>1.9959809557097141</v>
          </cell>
          <cell r="GK40">
            <v>3.2112339304530314E-2</v>
          </cell>
          <cell r="GL40">
            <v>48.457060169659478</v>
          </cell>
          <cell r="GM40">
            <v>3.2692388499419875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1.0218941610846592</v>
          </cell>
          <cell r="HA40">
            <v>1.0213242321278446</v>
          </cell>
          <cell r="HB40">
            <v>1</v>
          </cell>
          <cell r="HC40">
            <v>0.23037025763304109</v>
          </cell>
          <cell r="HD40">
            <v>2.7367655645947457</v>
          </cell>
          <cell r="HE40">
            <v>2.809642795717096</v>
          </cell>
          <cell r="HF40">
            <v>0.18256333949678219</v>
          </cell>
          <cell r="HG40">
            <v>0.2</v>
          </cell>
          <cell r="HH40">
            <v>0</v>
          </cell>
          <cell r="HI40">
            <v>1.1564754410243054</v>
          </cell>
          <cell r="HJ40">
            <v>1.8350728637468789</v>
          </cell>
          <cell r="HK40">
            <v>7.0851252846774002E-2</v>
          </cell>
          <cell r="HL40">
            <v>0.23813054344530357</v>
          </cell>
          <cell r="HM40">
            <v>5.1218000974459343</v>
          </cell>
          <cell r="HN40">
            <v>49.492027981129574</v>
          </cell>
          <cell r="HO40">
            <v>0.2175089080008171</v>
          </cell>
          <cell r="HP40">
            <v>0</v>
          </cell>
          <cell r="HQ40">
            <v>0</v>
          </cell>
          <cell r="HR40">
            <v>0</v>
          </cell>
          <cell r="HS40">
            <v>0.34513892862436152</v>
          </cell>
          <cell r="HT40">
            <v>1.3325642802705836E-2</v>
          </cell>
          <cell r="HU40">
            <v>49.492027981129802</v>
          </cell>
          <cell r="HV40">
            <v>4.1826510937541217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1.0286002657080811</v>
          </cell>
          <cell r="IJ40">
            <v>0.49040037071268366</v>
          </cell>
          <cell r="IK40">
            <v>1</v>
          </cell>
          <cell r="IL40">
            <v>4.4787388152880317E-2</v>
          </cell>
          <cell r="IM40">
            <v>5.121800097445961</v>
          </cell>
          <cell r="IN40">
            <v>5.3136463327683368</v>
          </cell>
          <cell r="IO40">
            <v>0.18808077865742537</v>
          </cell>
          <cell r="IP40">
            <v>0.2</v>
          </cell>
          <cell r="IQ40">
            <v>0</v>
          </cell>
          <cell r="IR40">
            <v>0.26346324922682196</v>
          </cell>
          <cell r="IS40">
            <v>0</v>
          </cell>
          <cell r="IT40">
            <v>0</v>
          </cell>
          <cell r="IU40">
            <v>0</v>
          </cell>
          <cell r="IV40">
            <v>0.41805838853136673</v>
          </cell>
          <cell r="IW40">
            <v>1.6141026972668934E-2</v>
          </cell>
          <cell r="IX40">
            <v>49.492027981129198</v>
          </cell>
          <cell r="IY40">
            <v>4.1826510937541492</v>
          </cell>
          <cell r="IZ40">
            <v>0</v>
          </cell>
          <cell r="JA40">
            <v>0</v>
          </cell>
          <cell r="JB40">
            <v>0</v>
          </cell>
          <cell r="JC40">
            <v>0</v>
          </cell>
          <cell r="JD40">
            <v>0</v>
          </cell>
        </row>
        <row r="41">
          <cell r="A41">
            <v>2055</v>
          </cell>
          <cell r="B41">
            <v>4.4947373908347634</v>
          </cell>
          <cell r="C41">
            <v>3.9180587620491898</v>
          </cell>
          <cell r="D41">
            <v>1.4827432267260823</v>
          </cell>
          <cell r="E41">
            <v>1.1119399999999999</v>
          </cell>
          <cell r="F41">
            <v>-1.8821360314703566</v>
          </cell>
          <cell r="G41">
            <v>1.037002691572408</v>
          </cell>
          <cell r="H41">
            <v>0</v>
          </cell>
          <cell r="I41">
            <v>9.8363078498114112E-2</v>
          </cell>
          <cell r="J41">
            <v>5.2631578947368363E-2</v>
          </cell>
          <cell r="K41">
            <v>0.29843954566824765</v>
          </cell>
          <cell r="L41">
            <v>0.49488738329117643</v>
          </cell>
          <cell r="M41">
            <v>2.3744332341836207</v>
          </cell>
          <cell r="N41">
            <v>0.12629937789421572</v>
          </cell>
          <cell r="O41">
            <v>0.46987951807228917</v>
          </cell>
          <cell r="P41">
            <v>0</v>
          </cell>
          <cell r="Q41">
            <v>2.0674698795180726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2.5373493975903618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2.3493975903614457</v>
          </cell>
          <cell r="AB41">
            <v>0</v>
          </cell>
          <cell r="AC41">
            <v>0</v>
          </cell>
          <cell r="AD41">
            <v>0</v>
          </cell>
          <cell r="AE41">
            <v>0.15149513723033528</v>
          </cell>
          <cell r="AF41">
            <v>0.25214086053483908</v>
          </cell>
          <cell r="AG41">
            <v>8.8004976426336572E-3</v>
          </cell>
          <cell r="AH41">
            <v>1.7129897643555402E-2</v>
          </cell>
          <cell r="AI41">
            <v>1.5080953710023806</v>
          </cell>
          <cell r="AJ41">
            <v>15.618552693865645</v>
          </cell>
          <cell r="AK41">
            <v>2.7800877590127619E-2</v>
          </cell>
          <cell r="AL41">
            <v>0.39469879518072293</v>
          </cell>
          <cell r="AM41">
            <v>0</v>
          </cell>
          <cell r="AN41">
            <v>0</v>
          </cell>
          <cell r="AO41">
            <v>4.881708838531703E-2</v>
          </cell>
          <cell r="AP41">
            <v>1.9986209470653485E-3</v>
          </cell>
          <cell r="AQ41">
            <v>15.604829695167895</v>
          </cell>
          <cell r="AR41">
            <v>1.7450870435251529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1.0088697476559396</v>
          </cell>
          <cell r="BF41">
            <v>3.2886072391581131</v>
          </cell>
          <cell r="BG41">
            <v>1</v>
          </cell>
          <cell r="BH41">
            <v>3.0066903181840332E-3</v>
          </cell>
          <cell r="BI41">
            <v>1.8656550427395975</v>
          </cell>
          <cell r="BJ41">
            <v>1.8267132837963842</v>
          </cell>
          <cell r="BK41">
            <v>0.15298799740246297</v>
          </cell>
          <cell r="BL41">
            <v>0.2</v>
          </cell>
          <cell r="BM41">
            <v>0</v>
          </cell>
          <cell r="BN41">
            <v>9.5355613947480308E-3</v>
          </cell>
          <cell r="BO41">
            <v>0.33361445783132537</v>
          </cell>
          <cell r="BP41">
            <v>0</v>
          </cell>
          <cell r="BQ41">
            <v>0</v>
          </cell>
          <cell r="BR41">
            <v>1.6187917090670297E-2</v>
          </cell>
          <cell r="BS41">
            <v>6.0499287781962292E-4</v>
          </cell>
          <cell r="BT41">
            <v>15.612833913154871</v>
          </cell>
          <cell r="BU41">
            <v>1.7450870435247381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1.0088697476559345</v>
          </cell>
          <cell r="CI41">
            <v>3.2886072391581034</v>
          </cell>
          <cell r="CJ41">
            <v>1</v>
          </cell>
          <cell r="CK41">
            <v>1.0589773765213241E-3</v>
          </cell>
          <cell r="CL41">
            <v>1.6468715067609305</v>
          </cell>
          <cell r="CM41">
            <v>1.6159591412756178</v>
          </cell>
          <cell r="CN41">
            <v>0.15881654785339203</v>
          </cell>
          <cell r="CO41">
            <v>0.2</v>
          </cell>
          <cell r="CP41">
            <v>0</v>
          </cell>
          <cell r="CQ41">
            <v>0.11526231733900633</v>
          </cell>
          <cell r="CR41">
            <v>0.24433734939759036</v>
          </cell>
          <cell r="CS41">
            <v>0</v>
          </cell>
          <cell r="CT41">
            <v>0</v>
          </cell>
          <cell r="CU41">
            <v>0.18805865192149299</v>
          </cell>
          <cell r="CV41">
            <v>6.1968838177486867E-3</v>
          </cell>
          <cell r="CW41">
            <v>15.623536956143619</v>
          </cell>
          <cell r="CX41">
            <v>1.7450870435256138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1.0088697476559427</v>
          </cell>
          <cell r="DL41">
            <v>3.2886072391581158</v>
          </cell>
          <cell r="DM41">
            <v>1</v>
          </cell>
          <cell r="DN41">
            <v>1.3238513851777109E-2</v>
          </cell>
          <cell r="DO41">
            <v>1.3959325742395163</v>
          </cell>
          <cell r="DP41">
            <v>1.3747604868976493</v>
          </cell>
          <cell r="DQ41">
            <v>0.16601790886817047</v>
          </cell>
          <cell r="DR41">
            <v>0.2</v>
          </cell>
          <cell r="DS41">
            <v>0</v>
          </cell>
          <cell r="DT41">
            <v>1.5562474282043786</v>
          </cell>
          <cell r="DU41">
            <v>2.949966898069738</v>
          </cell>
          <cell r="DV41">
            <v>4.5844969550097495E-2</v>
          </cell>
          <cell r="DW41">
            <v>0.3385136867781372</v>
          </cell>
          <cell r="DX41">
            <v>2.7405956384350652</v>
          </cell>
          <cell r="DY41">
            <v>50.102258291330038</v>
          </cell>
          <cell r="DZ41">
            <v>0.20792797145980513</v>
          </cell>
          <cell r="EA41">
            <v>9.303614457831326E-2</v>
          </cell>
          <cell r="EB41">
            <v>0</v>
          </cell>
          <cell r="EC41">
            <v>0</v>
          </cell>
          <cell r="ED41">
            <v>0.39257449286545149</v>
          </cell>
          <cell r="EE41">
            <v>6.0034845835621317E-3</v>
          </cell>
          <cell r="EF41">
            <v>50.106657092574146</v>
          </cell>
          <cell r="EG41">
            <v>3.3396930641692433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1.021550647535264</v>
          </cell>
          <cell r="EU41">
            <v>1.0198595902876557</v>
          </cell>
          <cell r="EV41">
            <v>1</v>
          </cell>
          <cell r="EW41">
            <v>4.5268701224616133E-2</v>
          </cell>
          <cell r="EX41">
            <v>2.6861685656386793</v>
          </cell>
          <cell r="EY41">
            <v>2.7578936128608529</v>
          </cell>
          <cell r="EZ41">
            <v>0.18270109500881521</v>
          </cell>
          <cell r="FA41">
            <v>0.2</v>
          </cell>
          <cell r="FB41">
            <v>0</v>
          </cell>
          <cell r="FC41">
            <v>0.26252814115566153</v>
          </cell>
          <cell r="FD41">
            <v>0.11418072289156628</v>
          </cell>
          <cell r="FE41">
            <v>0</v>
          </cell>
          <cell r="FF41">
            <v>0</v>
          </cell>
          <cell r="FG41">
            <v>0.49903712747566392</v>
          </cell>
          <cell r="FH41">
            <v>7.8432879076284281E-3</v>
          </cell>
          <cell r="FI41">
            <v>50.099178820402443</v>
          </cell>
          <cell r="FJ41">
            <v>3.3396930641218412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1.0215506475352656</v>
          </cell>
          <cell r="FX41">
            <v>1.0198595903611205</v>
          </cell>
          <cell r="FY41">
            <v>1</v>
          </cell>
          <cell r="FZ41">
            <v>5.7069096552424856E-2</v>
          </cell>
          <cell r="GA41">
            <v>2.779371398065364</v>
          </cell>
          <cell r="GB41">
            <v>2.8507144151103554</v>
          </cell>
          <cell r="GC41">
            <v>0.18130623566275053</v>
          </cell>
          <cell r="GD41">
            <v>0.2</v>
          </cell>
          <cell r="GE41">
            <v>0</v>
          </cell>
          <cell r="GF41">
            <v>1.0858594761309994</v>
          </cell>
          <cell r="GG41">
            <v>0.10572289156626505</v>
          </cell>
          <cell r="GH41">
            <v>0</v>
          </cell>
          <cell r="GI41">
            <v>0</v>
          </cell>
          <cell r="GJ41">
            <v>2.0584335540098992</v>
          </cell>
          <cell r="GK41">
            <v>3.1998197058906927E-2</v>
          </cell>
          <cell r="GL41">
            <v>50.102187819910597</v>
          </cell>
          <cell r="GM41">
            <v>3.339693064105675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1.0215506475352627</v>
          </cell>
          <cell r="HA41">
            <v>1.0198595903861476</v>
          </cell>
          <cell r="HB41">
            <v>1</v>
          </cell>
          <cell r="HC41">
            <v>0.23619202483334906</v>
          </cell>
          <cell r="HD41">
            <v>2.7414708734704814</v>
          </cell>
          <cell r="HE41">
            <v>2.8129765134439606</v>
          </cell>
          <cell r="HF41">
            <v>0.18186969668332653</v>
          </cell>
          <cell r="HG41">
            <v>0.2</v>
          </cell>
          <cell r="HH41">
            <v>0</v>
          </cell>
          <cell r="HI41">
            <v>1.2084112950497576</v>
          </cell>
          <cell r="HJ41">
            <v>1.9221938650881165</v>
          </cell>
          <cell r="HK41">
            <v>7.1653910701484608E-2</v>
          </cell>
          <cell r="HL41">
            <v>0.24853465945081599</v>
          </cell>
          <cell r="HM41">
            <v>5.1132754516518046</v>
          </cell>
          <cell r="HN41">
            <v>51.058470334023582</v>
          </cell>
          <cell r="HO41">
            <v>0.22727695883392712</v>
          </cell>
          <cell r="HP41">
            <v>0</v>
          </cell>
          <cell r="HQ41">
            <v>0</v>
          </cell>
          <cell r="HR41">
            <v>0</v>
          </cell>
          <cell r="HS41">
            <v>0.36152457175474079</v>
          </cell>
          <cell r="HT41">
            <v>1.3476606002859706E-2</v>
          </cell>
          <cell r="HU41">
            <v>51.058470334023895</v>
          </cell>
          <cell r="HV41">
            <v>4.3004964596075466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1.0281748018689394</v>
          </cell>
          <cell r="IJ41">
            <v>0.48499924191309401</v>
          </cell>
          <cell r="IK41">
            <v>1</v>
          </cell>
          <cell r="IL41">
            <v>4.6744185358248293E-2</v>
          </cell>
          <cell r="IM41">
            <v>5.1132754516517762</v>
          </cell>
          <cell r="IN41">
            <v>5.302837005383287</v>
          </cell>
          <cell r="IO41">
            <v>0.18746771206929888</v>
          </cell>
          <cell r="IP41">
            <v>0.2</v>
          </cell>
          <cell r="IQ41">
            <v>0</v>
          </cell>
          <cell r="IR41">
            <v>0.27529505158727596</v>
          </cell>
          <cell r="IS41">
            <v>0</v>
          </cell>
          <cell r="IT41">
            <v>0</v>
          </cell>
          <cell r="IU41">
            <v>0</v>
          </cell>
          <cell r="IV41">
            <v>0.43790591946460417</v>
          </cell>
          <cell r="IW41">
            <v>1.6323885024744994E-2</v>
          </cell>
          <cell r="IX41">
            <v>51.058470334023234</v>
          </cell>
          <cell r="IY41">
            <v>4.3004964596075883</v>
          </cell>
          <cell r="IZ41">
            <v>0</v>
          </cell>
          <cell r="JA41">
            <v>0</v>
          </cell>
          <cell r="JB41">
            <v>0</v>
          </cell>
          <cell r="JC41">
            <v>0</v>
          </cell>
          <cell r="JD41">
            <v>0</v>
          </cell>
        </row>
        <row r="42">
          <cell r="A42">
            <v>2056</v>
          </cell>
          <cell r="B42">
            <v>4.4947373908347634</v>
          </cell>
          <cell r="C42">
            <v>4.0706223824349506</v>
          </cell>
          <cell r="D42">
            <v>1.5372461411090761</v>
          </cell>
          <cell r="E42">
            <v>1.1119399999999999</v>
          </cell>
          <cell r="F42">
            <v>-1.9519904021823886</v>
          </cell>
          <cell r="G42">
            <v>1.0364869761994597</v>
          </cell>
          <cell r="H42">
            <v>0</v>
          </cell>
          <cell r="I42">
            <v>0.10203053561581842</v>
          </cell>
          <cell r="J42">
            <v>5.2631578947368363E-2</v>
          </cell>
          <cell r="K42">
            <v>0.3091457812342196</v>
          </cell>
          <cell r="L42">
            <v>0.51196456671175516</v>
          </cell>
          <cell r="M42">
            <v>2.4603870246708692</v>
          </cell>
          <cell r="N42">
            <v>0.12650808560224322</v>
          </cell>
          <cell r="O42">
            <v>0.48192771084337349</v>
          </cell>
          <cell r="P42">
            <v>0</v>
          </cell>
          <cell r="Q42">
            <v>2.1204819277108435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2.6024096385542173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2.4096385542168672</v>
          </cell>
          <cell r="AB42">
            <v>0</v>
          </cell>
          <cell r="AC42">
            <v>0</v>
          </cell>
          <cell r="AD42">
            <v>0</v>
          </cell>
          <cell r="AE42">
            <v>0.14786753992611262</v>
          </cell>
          <cell r="AF42">
            <v>0.24688169406945729</v>
          </cell>
          <cell r="AG42">
            <v>8.3789186017979092E-3</v>
          </cell>
          <cell r="AH42">
            <v>1.6627850271471931E-2</v>
          </cell>
          <cell r="AI42">
            <v>1.5272816980980279</v>
          </cell>
          <cell r="AJ42">
            <v>16.215428446080026</v>
          </cell>
          <cell r="AK42">
            <v>2.6900628059158261E-2</v>
          </cell>
          <cell r="AL42">
            <v>0.40481927710843379</v>
          </cell>
          <cell r="AM42">
            <v>0</v>
          </cell>
          <cell r="AN42">
            <v>0</v>
          </cell>
          <cell r="AO42">
            <v>4.7452711609800323E-2</v>
          </cell>
          <cell r="AP42">
            <v>1.9027401851707418E-3</v>
          </cell>
          <cell r="AQ42">
            <v>16.200589500970107</v>
          </cell>
          <cell r="AR42">
            <v>1.7601558749780895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1.0086350027689719</v>
          </cell>
          <cell r="BF42">
            <v>3.3750623667164548</v>
          </cell>
          <cell r="BG42">
            <v>1</v>
          </cell>
          <cell r="BH42">
            <v>2.8886960153963865E-3</v>
          </cell>
          <cell r="BI42">
            <v>1.9057002821519611</v>
          </cell>
          <cell r="BJ42">
            <v>1.8651849585026785</v>
          </cell>
          <cell r="BK42">
            <v>0.15217563293313158</v>
          </cell>
          <cell r="BL42">
            <v>0.2</v>
          </cell>
          <cell r="BM42">
            <v>0</v>
          </cell>
          <cell r="BN42">
            <v>9.2764022589708877E-3</v>
          </cell>
          <cell r="BO42">
            <v>0.34216867469879519</v>
          </cell>
          <cell r="BP42">
            <v>0</v>
          </cell>
          <cell r="BQ42">
            <v>0</v>
          </cell>
          <cell r="BR42">
            <v>1.5803334373815005E-2</v>
          </cell>
          <cell r="BS42">
            <v>5.7599501158822554E-4</v>
          </cell>
          <cell r="BT42">
            <v>16.209261420623683</v>
          </cell>
          <cell r="BU42">
            <v>1.7601558749776574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1.0086350027689639</v>
          </cell>
          <cell r="CI42">
            <v>3.3750623667164446</v>
          </cell>
          <cell r="CJ42">
            <v>1</v>
          </cell>
          <cell r="CK42">
            <v>1.0239682375587319E-3</v>
          </cell>
          <cell r="CL42">
            <v>1.6733108954715685</v>
          </cell>
          <cell r="CM42">
            <v>1.6411285979072916</v>
          </cell>
          <cell r="CN42">
            <v>0.15815241272364111</v>
          </cell>
          <cell r="CO42">
            <v>0.2</v>
          </cell>
          <cell r="CP42">
            <v>0</v>
          </cell>
          <cell r="CQ42">
            <v>0.11285412044064635</v>
          </cell>
          <cell r="CR42">
            <v>0.25060240963855424</v>
          </cell>
          <cell r="CS42">
            <v>0</v>
          </cell>
          <cell r="CT42">
            <v>0</v>
          </cell>
          <cell r="CU42">
            <v>0.18461510085152363</v>
          </cell>
          <cell r="CV42">
            <v>5.9001834050389414E-3</v>
          </cell>
          <cell r="CW42">
            <v>16.220815877433129</v>
          </cell>
          <cell r="CX42">
            <v>1.7601558749785737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1.008635002768983</v>
          </cell>
          <cell r="DL42">
            <v>3.3750623667164557</v>
          </cell>
          <cell r="DM42">
            <v>1</v>
          </cell>
          <cell r="DN42">
            <v>1.2897633959921162E-2</v>
          </cell>
          <cell r="DO42">
            <v>1.4093286749105822</v>
          </cell>
          <cell r="DP42">
            <v>1.3873311784638416</v>
          </cell>
          <cell r="DQ42">
            <v>0.16547866415430967</v>
          </cell>
          <cell r="DR42">
            <v>0.2</v>
          </cell>
          <cell r="DS42">
            <v>0</v>
          </cell>
          <cell r="DT42">
            <v>1.5992223391736475</v>
          </cell>
          <cell r="DU42">
            <v>3.0400975467006894</v>
          </cell>
          <cell r="DV42">
            <v>4.5679843506009517E-2</v>
          </cell>
          <cell r="DW42">
            <v>0.34684334871184314</v>
          </cell>
          <cell r="DX42">
            <v>2.7454204604770434</v>
          </cell>
          <cell r="DY42">
            <v>51.770430903579445</v>
          </cell>
          <cell r="DZ42">
            <v>0.21380712281440956</v>
          </cell>
          <cell r="EA42">
            <v>9.5421686746987949E-2</v>
          </cell>
          <cell r="EB42">
            <v>0</v>
          </cell>
          <cell r="EC42">
            <v>0</v>
          </cell>
          <cell r="ED42">
            <v>0.40481646354137096</v>
          </cell>
          <cell r="EE42">
            <v>5.9818960634833666E-3</v>
          </cell>
          <cell r="EF42">
            <v>51.775127816382891</v>
          </cell>
          <cell r="EG42">
            <v>3.4105417009956911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1.0212141162271964</v>
          </cell>
          <cell r="EU42">
            <v>1.0182887370874689</v>
          </cell>
          <cell r="EV42">
            <v>1</v>
          </cell>
          <cell r="EW42">
            <v>4.6413564449599723E-2</v>
          </cell>
          <cell r="EX42">
            <v>2.6891862220127458</v>
          </cell>
          <cell r="EY42">
            <v>2.7594371420315533</v>
          </cell>
          <cell r="EZ42">
            <v>0.18201439913690881</v>
          </cell>
          <cell r="FA42">
            <v>0.2</v>
          </cell>
          <cell r="FB42">
            <v>0</v>
          </cell>
          <cell r="FC42">
            <v>0.26965544190189589</v>
          </cell>
          <cell r="FD42">
            <v>0.11710843373493977</v>
          </cell>
          <cell r="FE42">
            <v>0</v>
          </cell>
          <cell r="FF42">
            <v>0</v>
          </cell>
          <cell r="FG42">
            <v>0.51406297035392023</v>
          </cell>
          <cell r="FH42">
            <v>7.8150054027944296E-3</v>
          </cell>
          <cell r="FI42">
            <v>51.767142008877201</v>
          </cell>
          <cell r="FJ42">
            <v>3.4105417009472299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1.0212141162271804</v>
          </cell>
          <cell r="FX42">
            <v>1.0182887371608207</v>
          </cell>
          <cell r="FY42">
            <v>1</v>
          </cell>
          <cell r="FZ42">
            <v>5.8445837972796413E-2</v>
          </cell>
          <cell r="GA42">
            <v>2.7855144374391902</v>
          </cell>
          <cell r="GB42">
            <v>2.8554179613075195</v>
          </cell>
          <cell r="GC42">
            <v>0.18061501691546364</v>
          </cell>
          <cell r="GD42">
            <v>0.2</v>
          </cell>
          <cell r="GE42">
            <v>0</v>
          </cell>
          <cell r="GF42">
            <v>1.1158343486331568</v>
          </cell>
          <cell r="GG42">
            <v>0.10843373493975902</v>
          </cell>
          <cell r="GH42">
            <v>0</v>
          </cell>
          <cell r="GI42">
            <v>0</v>
          </cell>
          <cell r="GJ42">
            <v>2.1213052927795704</v>
          </cell>
          <cell r="GK42">
            <v>3.1882942039731722E-2</v>
          </cell>
          <cell r="GL42">
            <v>51.77035582536552</v>
          </cell>
          <cell r="GM42">
            <v>3.4105417009307275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1.0212141162271824</v>
          </cell>
          <cell r="HA42">
            <v>1.0182887371858094</v>
          </cell>
          <cell r="HB42">
            <v>1</v>
          </cell>
          <cell r="HC42">
            <v>0.24200154329912296</v>
          </cell>
          <cell r="HD42">
            <v>2.7463229100095456</v>
          </cell>
          <cell r="HE42">
            <v>2.8163755019387344</v>
          </cell>
          <cell r="HF42">
            <v>0.1811805242702835</v>
          </cell>
          <cell r="HG42">
            <v>0.2</v>
          </cell>
          <cell r="HH42">
            <v>0</v>
          </cell>
          <cell r="HI42">
            <v>1.2620352708821261</v>
          </cell>
          <cell r="HJ42">
            <v>2.012453380534645</v>
          </cell>
          <cell r="HK42">
            <v>7.2449323494435794E-2</v>
          </cell>
          <cell r="HL42">
            <v>0.25927040815252661</v>
          </cell>
          <cell r="HM42">
            <v>5.10478636062094</v>
          </cell>
          <cell r="HN42">
            <v>52.659595161132529</v>
          </cell>
          <cell r="HO42">
            <v>0.23736251016705887</v>
          </cell>
          <cell r="HP42">
            <v>0</v>
          </cell>
          <cell r="HQ42">
            <v>0</v>
          </cell>
          <cell r="HR42">
            <v>0</v>
          </cell>
          <cell r="HS42">
            <v>0.3785005039233188</v>
          </cell>
          <cell r="HT42">
            <v>1.3626206558018442E-2</v>
          </cell>
          <cell r="HU42">
            <v>52.659595161132849</v>
          </cell>
          <cell r="HV42">
            <v>4.4198702473170366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1.0277581411427053</v>
          </cell>
          <cell r="IJ42">
            <v>0.47981751290421598</v>
          </cell>
          <cell r="IK42">
            <v>1</v>
          </cell>
          <cell r="IL42">
            <v>4.8763355756377726E-2</v>
          </cell>
          <cell r="IM42">
            <v>5.1047863606209853</v>
          </cell>
          <cell r="IN42">
            <v>5.2918874313058675</v>
          </cell>
          <cell r="IO42">
            <v>0.18685563958988838</v>
          </cell>
          <cell r="IP42">
            <v>0.2</v>
          </cell>
          <cell r="IQ42">
            <v>0</v>
          </cell>
          <cell r="IR42">
            <v>0.28751143458001638</v>
          </cell>
          <cell r="IS42">
            <v>0</v>
          </cell>
          <cell r="IT42">
            <v>0</v>
          </cell>
          <cell r="IU42">
            <v>0</v>
          </cell>
          <cell r="IV42">
            <v>0.45846845315067691</v>
          </cell>
          <cell r="IW42">
            <v>1.6505092538085606E-2</v>
          </cell>
          <cell r="IX42">
            <v>52.659595161132138</v>
          </cell>
          <cell r="IY42">
            <v>4.4198702473170783</v>
          </cell>
          <cell r="IZ42">
            <v>0</v>
          </cell>
          <cell r="JA42">
            <v>0</v>
          </cell>
          <cell r="JB42">
            <v>0</v>
          </cell>
          <cell r="JC42">
            <v>0</v>
          </cell>
          <cell r="JD42">
            <v>0</v>
          </cell>
        </row>
        <row r="43">
          <cell r="A43">
            <v>2057</v>
          </cell>
          <cell r="B43">
            <v>4.4947373908347634</v>
          </cell>
          <cell r="C43">
            <v>4.2270445884854047</v>
          </cell>
          <cell r="D43">
            <v>1.592968464802379</v>
          </cell>
          <cell r="E43">
            <v>1.1119399999999999</v>
          </cell>
          <cell r="F43">
            <v>-2.0234246511631926</v>
          </cell>
          <cell r="G43">
            <v>1.0359834398748986</v>
          </cell>
          <cell r="H43">
            <v>0</v>
          </cell>
          <cell r="I43">
            <v>0.10578212432024858</v>
          </cell>
          <cell r="J43">
            <v>5.2631578947368363E-2</v>
          </cell>
          <cell r="K43">
            <v>0.32007998874771265</v>
          </cell>
          <cell r="L43">
            <v>0.52939018205220356</v>
          </cell>
          <cell r="M43">
            <v>2.5482207599225442</v>
          </cell>
          <cell r="N43">
            <v>0.12672787302534791</v>
          </cell>
          <cell r="O43">
            <v>0.49397590361445787</v>
          </cell>
          <cell r="P43">
            <v>0</v>
          </cell>
          <cell r="Q43">
            <v>2.1734939759036145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2.6674698795180727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2.4698795180722892</v>
          </cell>
          <cell r="AB43">
            <v>0</v>
          </cell>
          <cell r="AC43">
            <v>0</v>
          </cell>
          <cell r="AD43">
            <v>0</v>
          </cell>
          <cell r="AE43">
            <v>0.14423641976347007</v>
          </cell>
          <cell r="AF43">
            <v>0.24157766387809734</v>
          </cell>
          <cell r="AG43">
            <v>7.9773692770896618E-3</v>
          </cell>
          <cell r="AH43">
            <v>1.6127654611457966E-2</v>
          </cell>
          <cell r="AI43">
            <v>1.5467589702099984</v>
          </cell>
          <cell r="AJ43">
            <v>16.825399593996515</v>
          </cell>
          <cell r="AK43">
            <v>2.6007695096430458E-2</v>
          </cell>
          <cell r="AL43">
            <v>0.41493975903614461</v>
          </cell>
          <cell r="AM43">
            <v>0</v>
          </cell>
          <cell r="AN43">
            <v>0</v>
          </cell>
          <cell r="AO43">
            <v>4.6089847771431602E-2</v>
          </cell>
          <cell r="AP43">
            <v>1.811418420530782E-3</v>
          </cell>
          <cell r="AQ43">
            <v>16.809374157425061</v>
          </cell>
          <cell r="AR43">
            <v>1.7749541721840385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1.0084073788102053</v>
          </cell>
          <cell r="BF43">
            <v>3.4635313046066938</v>
          </cell>
          <cell r="BG43">
            <v>1</v>
          </cell>
          <cell r="BH43">
            <v>2.7722455651388428E-3</v>
          </cell>
          <cell r="BI43">
            <v>1.9470741504722455</v>
          </cell>
          <cell r="BJ43">
            <v>1.9049036263160624</v>
          </cell>
          <cell r="BK43">
            <v>0.15135967052205332</v>
          </cell>
          <cell r="BL43">
            <v>0.2</v>
          </cell>
          <cell r="BM43">
            <v>0</v>
          </cell>
          <cell r="BN43">
            <v>9.0181088924450141E-3</v>
          </cell>
          <cell r="BO43">
            <v>0.35072289156626513</v>
          </cell>
          <cell r="BP43">
            <v>0</v>
          </cell>
          <cell r="BQ43">
            <v>0</v>
          </cell>
          <cell r="BR43">
            <v>1.5417282398882683E-2</v>
          </cell>
          <cell r="BS43">
            <v>5.4837538934662605E-4</v>
          </cell>
          <cell r="BT43">
            <v>16.818758129821592</v>
          </cell>
          <cell r="BU43">
            <v>1.774954172183598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1.0084073788102026</v>
          </cell>
          <cell r="CI43">
            <v>3.4635313046066818</v>
          </cell>
          <cell r="CJ43">
            <v>1</v>
          </cell>
          <cell r="CK43">
            <v>9.8925696865930944E-4</v>
          </cell>
          <cell r="CL43">
            <v>1.700324459213759</v>
          </cell>
          <cell r="CM43">
            <v>1.6667917681323232</v>
          </cell>
          <cell r="CN43">
            <v>0.15749118647799243</v>
          </cell>
          <cell r="CO43">
            <v>0.2</v>
          </cell>
          <cell r="CP43">
            <v>0</v>
          </cell>
          <cell r="CQ43">
            <v>0.11043520097188472</v>
          </cell>
          <cell r="CR43">
            <v>0.25686746987951808</v>
          </cell>
          <cell r="CS43">
            <v>0</v>
          </cell>
          <cell r="CT43">
            <v>0</v>
          </cell>
          <cell r="CU43">
            <v>0.18112811276542187</v>
          </cell>
          <cell r="CV43">
            <v>5.6175754672122538E-3</v>
          </cell>
          <cell r="CW43">
            <v>16.831215410214028</v>
          </cell>
          <cell r="CX43">
            <v>1.7749541721845419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1.0084073788102137</v>
          </cell>
          <cell r="DL43">
            <v>3.4635313046066938</v>
          </cell>
          <cell r="DM43">
            <v>1</v>
          </cell>
          <cell r="DN43">
            <v>1.2556835511139107E-2</v>
          </cell>
          <cell r="DO43">
            <v>1.4227923049537736</v>
          </cell>
          <cell r="DP43">
            <v>1.3999251081888588</v>
          </cell>
          <cell r="DQ43">
            <v>0.16494696610002543</v>
          </cell>
          <cell r="DR43">
            <v>0.2</v>
          </cell>
          <cell r="DS43">
            <v>0</v>
          </cell>
          <cell r="DT43">
            <v>1.6422058770330674</v>
          </cell>
          <cell r="DU43">
            <v>3.1307499481407652</v>
          </cell>
          <cell r="DV43">
            <v>4.551314645655672E-2</v>
          </cell>
          <cell r="DW43">
            <v>0.35514310041038488</v>
          </cell>
          <cell r="DX43">
            <v>2.7503898089889933</v>
          </cell>
          <cell r="DY43">
            <v>53.460860206477392</v>
          </cell>
          <cell r="DZ43">
            <v>0.21969572315384245</v>
          </cell>
          <cell r="EA43">
            <v>9.7807228915662653E-2</v>
          </cell>
          <cell r="EB43">
            <v>0</v>
          </cell>
          <cell r="EC43">
            <v>0</v>
          </cell>
          <cell r="ED43">
            <v>0.41714433911810783</v>
          </cell>
          <cell r="EE43">
            <v>5.9601017662738072E-3</v>
          </cell>
          <cell r="EF43">
            <v>53.465868005985286</v>
          </cell>
          <cell r="EG43">
            <v>3.4817707592732816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1.0208849691697937</v>
          </cell>
          <cell r="EU43">
            <v>1.0166119475510553</v>
          </cell>
          <cell r="EV43">
            <v>1</v>
          </cell>
          <cell r="EW43">
            <v>4.7556090345747586E-2</v>
          </cell>
          <cell r="EX43">
            <v>2.6923304418231999</v>
          </cell>
          <cell r="EY43">
            <v>2.761044427478808</v>
          </cell>
          <cell r="EZ43">
            <v>0.18133201136349517</v>
          </cell>
          <cell r="FA43">
            <v>0.2</v>
          </cell>
          <cell r="FB43">
            <v>0</v>
          </cell>
          <cell r="FC43">
            <v>0.27677689269021816</v>
          </cell>
          <cell r="FD43">
            <v>0.12003614457831327</v>
          </cell>
          <cell r="FE43">
            <v>0</v>
          </cell>
          <cell r="FF43">
            <v>0</v>
          </cell>
          <cell r="FG43">
            <v>0.52916249641112933</v>
          </cell>
          <cell r="FH43">
            <v>7.7864541586092862E-3</v>
          </cell>
          <cell r="FI43">
            <v>53.457352842703365</v>
          </cell>
          <cell r="FJ43">
            <v>3.4817707592238318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1.0208849691698005</v>
          </cell>
          <cell r="FX43">
            <v>1.0166119476242861</v>
          </cell>
          <cell r="FY43">
            <v>1</v>
          </cell>
          <cell r="FZ43">
            <v>5.9816077076295868E-2</v>
          </cell>
          <cell r="GA43">
            <v>2.7918170204607216</v>
          </cell>
          <cell r="GB43">
            <v>2.860212898721449</v>
          </cell>
          <cell r="GC43">
            <v>0.17992816158436928</v>
          </cell>
          <cell r="GD43">
            <v>0.2</v>
          </cell>
          <cell r="GE43">
            <v>0</v>
          </cell>
          <cell r="GF43">
            <v>1.1458146684324497</v>
          </cell>
          <cell r="GG43">
            <v>0.11114457831325301</v>
          </cell>
          <cell r="GH43">
            <v>0</v>
          </cell>
          <cell r="GI43">
            <v>0</v>
          </cell>
          <cell r="GJ43">
            <v>2.1845398941758645</v>
          </cell>
          <cell r="GK43">
            <v>3.176659053167364E-2</v>
          </cell>
          <cell r="GL43">
            <v>53.460780340574075</v>
          </cell>
          <cell r="GM43">
            <v>3.4817707592069822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1.0208849691697999</v>
          </cell>
          <cell r="HA43">
            <v>1.0166119476492335</v>
          </cell>
          <cell r="HB43">
            <v>1</v>
          </cell>
          <cell r="HC43">
            <v>0.24779008073498993</v>
          </cell>
          <cell r="HD43">
            <v>2.7513196261470259</v>
          </cell>
          <cell r="HE43">
            <v>2.8198531816120296</v>
          </cell>
          <cell r="HF43">
            <v>0.18049569619971151</v>
          </cell>
          <cell r="HG43">
            <v>0.2</v>
          </cell>
          <cell r="HH43">
            <v>0</v>
          </cell>
          <cell r="HI43">
            <v>1.3173738604265768</v>
          </cell>
          <cell r="HJ43">
            <v>2.1059148162386587</v>
          </cell>
          <cell r="HK43">
            <v>7.3237357291701527E-2</v>
          </cell>
          <cell r="HL43">
            <v>0.27033984699040192</v>
          </cell>
          <cell r="HM43">
            <v>5.0963344930781842</v>
          </cell>
          <cell r="HN43">
            <v>54.295673971790521</v>
          </cell>
          <cell r="HO43">
            <v>0.24777054457500136</v>
          </cell>
          <cell r="HP43">
            <v>0</v>
          </cell>
          <cell r="HQ43">
            <v>0</v>
          </cell>
          <cell r="HR43">
            <v>0</v>
          </cell>
          <cell r="HS43">
            <v>0.39607865050476648</v>
          </cell>
          <cell r="HT43">
            <v>1.3774419278004258E-2</v>
          </cell>
          <cell r="HU43">
            <v>54.295673971790841</v>
          </cell>
          <cell r="HV43">
            <v>4.540755491432984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1.0273504056344929</v>
          </cell>
          <cell r="IJ43">
            <v>0.47484391358538069</v>
          </cell>
          <cell r="IK43">
            <v>1</v>
          </cell>
          <cell r="IL43">
            <v>5.0845286308811813E-2</v>
          </cell>
          <cell r="IM43">
            <v>5.096334493078186</v>
          </cell>
          <cell r="IN43">
            <v>5.2808320798378618</v>
          </cell>
          <cell r="IO43">
            <v>0.18624460729469455</v>
          </cell>
          <cell r="IP43">
            <v>0.2</v>
          </cell>
          <cell r="IQ43">
            <v>0</v>
          </cell>
          <cell r="IR43">
            <v>0.30011843347668116</v>
          </cell>
          <cell r="IS43">
            <v>0</v>
          </cell>
          <cell r="IT43">
            <v>0</v>
          </cell>
          <cell r="IU43">
            <v>0</v>
          </cell>
          <cell r="IV43">
            <v>0.47976043450583217</v>
          </cell>
          <cell r="IW43">
            <v>1.6684619000441173E-2</v>
          </cell>
          <cell r="IX43">
            <v>54.29567397179008</v>
          </cell>
          <cell r="IY43">
            <v>4.5407554914330479</v>
          </cell>
          <cell r="IZ43">
            <v>0</v>
          </cell>
          <cell r="JA43">
            <v>0</v>
          </cell>
          <cell r="JB43">
            <v>0</v>
          </cell>
          <cell r="JC43">
            <v>0</v>
          </cell>
          <cell r="JD43">
            <v>0</v>
          </cell>
        </row>
        <row r="44">
          <cell r="A44">
            <v>2058</v>
          </cell>
          <cell r="B44">
            <v>4.4947373908347634</v>
          </cell>
          <cell r="C44">
            <v>4.3873433780548767</v>
          </cell>
          <cell r="D44">
            <v>1.6499158206491551</v>
          </cell>
          <cell r="E44">
            <v>1.1119399999999999</v>
          </cell>
          <cell r="F44">
            <v>-2.0964457009736441</v>
          </cell>
          <cell r="G44">
            <v>1.0354909887389054</v>
          </cell>
          <cell r="H44">
            <v>0</v>
          </cell>
          <cell r="I44">
            <v>0.10961795519733036</v>
          </cell>
          <cell r="J44">
            <v>5.2631578947368363E-2</v>
          </cell>
          <cell r="K44">
            <v>0.3312421921455817</v>
          </cell>
          <cell r="L44">
            <v>0.54715850812721545</v>
          </cell>
          <cell r="M44">
            <v>2.6379344761192827</v>
          </cell>
          <cell r="N44">
            <v>0.12695763559118237</v>
          </cell>
          <cell r="O44">
            <v>0.50602409638554224</v>
          </cell>
          <cell r="P44">
            <v>0</v>
          </cell>
          <cell r="Q44">
            <v>2.2265060240963859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2.7325301204819281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2.5301204819277108</v>
          </cell>
          <cell r="AB44">
            <v>0</v>
          </cell>
          <cell r="AC44">
            <v>0</v>
          </cell>
          <cell r="AD44">
            <v>0</v>
          </cell>
          <cell r="AE44">
            <v>0.14060576648281861</v>
          </cell>
          <cell r="AF44">
            <v>0.23623508674260499</v>
          </cell>
          <cell r="AG44">
            <v>7.594845087848516E-3</v>
          </cell>
          <cell r="AH44">
            <v>1.5629798239600458E-2</v>
          </cell>
          <cell r="AI44">
            <v>1.5665358954570572</v>
          </cell>
          <cell r="AJ44">
            <v>17.44835107416457</v>
          </cell>
          <cell r="AK44">
            <v>2.5122980983936279E-2</v>
          </cell>
          <cell r="AL44">
            <v>0.42506024096385553</v>
          </cell>
          <cell r="AM44">
            <v>0</v>
          </cell>
          <cell r="AN44">
            <v>0</v>
          </cell>
          <cell r="AO44">
            <v>4.4729996844247E-2</v>
          </cell>
          <cell r="AP44">
            <v>1.7244268880777923E-3</v>
          </cell>
          <cell r="AQ44">
            <v>17.431065031743103</v>
          </cell>
          <cell r="AR44">
            <v>1.7894846126850303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1.0081863750223548</v>
          </cell>
          <cell r="BF44">
            <v>3.5540528748346101</v>
          </cell>
          <cell r="BG44">
            <v>1</v>
          </cell>
          <cell r="BH44">
            <v>2.6574157354526582E-3</v>
          </cell>
          <cell r="BI44">
            <v>1.9898479652801841</v>
          </cell>
          <cell r="BJ44">
            <v>1.9459410798848227</v>
          </cell>
          <cell r="BK44">
            <v>0.15054004166200102</v>
          </cell>
          <cell r="BL44">
            <v>0.2</v>
          </cell>
          <cell r="BM44">
            <v>0</v>
          </cell>
          <cell r="BN44">
            <v>8.7609582121382246E-3</v>
          </cell>
          <cell r="BO44">
            <v>0.359277108433735</v>
          </cell>
          <cell r="BP44">
            <v>0</v>
          </cell>
          <cell r="BQ44">
            <v>0</v>
          </cell>
          <cell r="BR44">
            <v>1.5030227845943796E-2</v>
          </cell>
          <cell r="BS44">
            <v>5.2206487330525627E-4</v>
          </cell>
          <cell r="BT44">
            <v>17.441207925992394</v>
          </cell>
          <cell r="BU44">
            <v>1.7894846126845572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1.0081863750223385</v>
          </cell>
          <cell r="CI44">
            <v>3.554052874834599</v>
          </cell>
          <cell r="CJ44">
            <v>1</v>
          </cell>
          <cell r="CK44">
            <v>9.5487872644035301E-4</v>
          </cell>
          <cell r="CL44">
            <v>1.727932611826593</v>
          </cell>
          <cell r="CM44">
            <v>1.6929673416303253</v>
          </cell>
          <cell r="CN44">
            <v>0.15683294257448738</v>
          </cell>
          <cell r="CO44">
            <v>0.2</v>
          </cell>
          <cell r="CP44">
            <v>0</v>
          </cell>
          <cell r="CQ44">
            <v>0.1080082992393627</v>
          </cell>
          <cell r="CR44">
            <v>0.26313253012048193</v>
          </cell>
          <cell r="CS44">
            <v>0</v>
          </cell>
          <cell r="CT44">
            <v>0</v>
          </cell>
          <cell r="CU44">
            <v>0.17760194890364323</v>
          </cell>
          <cell r="CV44">
            <v>5.3483533264654676E-3</v>
          </cell>
          <cell r="CW44">
            <v>17.454621733756117</v>
          </cell>
          <cell r="CX44">
            <v>1.7894846126855424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1.0081863750223574</v>
          </cell>
          <cell r="DL44">
            <v>3.5540528748346105</v>
          </cell>
          <cell r="DM44">
            <v>1</v>
          </cell>
          <cell r="DN44">
            <v>1.2216493002898711E-2</v>
          </cell>
          <cell r="DO44">
            <v>1.4363222400301312</v>
          </cell>
          <cell r="DP44">
            <v>1.4125412828306219</v>
          </cell>
          <cell r="DQ44">
            <v>0.16442310264390753</v>
          </cell>
          <cell r="DR44">
            <v>0.2</v>
          </cell>
          <cell r="DS44">
            <v>0</v>
          </cell>
          <cell r="DT44">
            <v>1.6851559924492283</v>
          </cell>
          <cell r="DU44">
            <v>3.2218382132475729</v>
          </cell>
          <cell r="DV44">
            <v>4.5344903736119935E-2</v>
          </cell>
          <cell r="DW44">
            <v>0.36340101942661857</v>
          </cell>
          <cell r="DX44">
            <v>2.7555017248634388</v>
          </cell>
          <cell r="DY44">
            <v>55.172738880464507</v>
          </cell>
          <cell r="DZ44">
            <v>0.22558821688438552</v>
          </cell>
          <cell r="EA44">
            <v>0.10019277108433736</v>
          </cell>
          <cell r="EB44">
            <v>0</v>
          </cell>
          <cell r="EC44">
            <v>0</v>
          </cell>
          <cell r="ED44">
            <v>0.4295469198847231</v>
          </cell>
          <cell r="EE44">
            <v>5.9381050021243579E-3</v>
          </cell>
          <cell r="EF44">
            <v>55.178070540286384</v>
          </cell>
          <cell r="EG44">
            <v>3.5533677143207711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1.020563374213193</v>
          </cell>
          <cell r="EU44">
            <v>1.0148302173110977</v>
          </cell>
          <cell r="EV44">
            <v>1</v>
          </cell>
          <cell r="EW44">
            <v>4.8694690091858055E-2</v>
          </cell>
          <cell r="EX44">
            <v>2.6955990335380626</v>
          </cell>
          <cell r="EY44">
            <v>2.7627279893350507</v>
          </cell>
          <cell r="EZ44">
            <v>0.1806541461560971</v>
          </cell>
          <cell r="FA44">
            <v>0.2</v>
          </cell>
          <cell r="FB44">
            <v>0</v>
          </cell>
          <cell r="FC44">
            <v>0.28388535218818001</v>
          </cell>
          <cell r="FD44">
            <v>0.12296385542168677</v>
          </cell>
          <cell r="FE44">
            <v>0</v>
          </cell>
          <cell r="FF44">
            <v>0</v>
          </cell>
          <cell r="FG44">
            <v>0.5443209851069174</v>
          </cell>
          <cell r="FH44">
            <v>7.7576385160380949E-3</v>
          </cell>
          <cell r="FI44">
            <v>55.1690038562691</v>
          </cell>
          <cell r="FJ44">
            <v>3.5533677142702911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1.0205633742131892</v>
          </cell>
          <cell r="FX44">
            <v>1.0148302173842003</v>
          </cell>
          <cell r="FY44">
            <v>1</v>
          </cell>
          <cell r="FZ44">
            <v>6.1177800582678916E-2</v>
          </cell>
          <cell r="GA44">
            <v>2.798277404943788</v>
          </cell>
          <cell r="GB44">
            <v>2.8651124564469663</v>
          </cell>
          <cell r="GC44">
            <v>0.17924586099885437</v>
          </cell>
          <cell r="GD44">
            <v>0.2</v>
          </cell>
          <cell r="GE44">
            <v>0</v>
          </cell>
          <cell r="GF44">
            <v>1.1757710974547027</v>
          </cell>
          <cell r="GG44">
            <v>0.11385542168674698</v>
          </cell>
          <cell r="GH44">
            <v>0</v>
          </cell>
          <cell r="GI44">
            <v>0</v>
          </cell>
          <cell r="GJ44">
            <v>2.2480774196173932</v>
          </cell>
          <cell r="GK44">
            <v>3.1649160217957481E-2</v>
          </cell>
          <cell r="GL44">
            <v>55.172654044459911</v>
          </cell>
          <cell r="GM44">
            <v>3.5533677142530888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1.0205633742131874</v>
          </cell>
          <cell r="HA44">
            <v>1.014830217409104</v>
          </cell>
          <cell r="HB44">
            <v>1</v>
          </cell>
          <cell r="HC44">
            <v>0.25354931933285813</v>
          </cell>
          <cell r="HD44">
            <v>2.7564590631969086</v>
          </cell>
          <cell r="HE44">
            <v>2.8234224624152593</v>
          </cell>
          <cell r="HF44">
            <v>0.17981541309756285</v>
          </cell>
          <cell r="HG44">
            <v>0.2</v>
          </cell>
          <cell r="HH44">
            <v>0</v>
          </cell>
          <cell r="HI44">
            <v>1.3744528958691176</v>
          </cell>
          <cell r="HJ44">
            <v>2.202638089281836</v>
          </cell>
          <cell r="HK44">
            <v>7.4017886767213908E-2</v>
          </cell>
          <cell r="HL44">
            <v>0.28174511280165093</v>
          </cell>
          <cell r="HM44">
            <v>5.0879215440861305</v>
          </cell>
          <cell r="HN44">
            <v>55.966964581177905</v>
          </cell>
          <cell r="HO44">
            <v>0.25850592055311006</v>
          </cell>
          <cell r="HP44">
            <v>0</v>
          </cell>
          <cell r="HQ44">
            <v>0</v>
          </cell>
          <cell r="HR44">
            <v>0</v>
          </cell>
          <cell r="HS44">
            <v>0.41427028065235794</v>
          </cell>
          <cell r="HT44">
            <v>1.3921220591597887E-2</v>
          </cell>
          <cell r="HU44">
            <v>55.966964581178239</v>
          </cell>
          <cell r="HV44">
            <v>4.6631358572229953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1.0269515427599891</v>
          </cell>
          <cell r="IJ44">
            <v>0.4700681039404126</v>
          </cell>
          <cell r="IK44">
            <v>1</v>
          </cell>
          <cell r="IL44">
            <v>5.2990378910057756E-2</v>
          </cell>
          <cell r="IM44">
            <v>5.0879215440861651</v>
          </cell>
          <cell r="IN44">
            <v>5.2697036775126529</v>
          </cell>
          <cell r="IO44">
            <v>0.18563497993268202</v>
          </cell>
          <cell r="IP44">
            <v>0.2</v>
          </cell>
          <cell r="IQ44">
            <v>0</v>
          </cell>
          <cell r="IR44">
            <v>0.31312193325451643</v>
          </cell>
          <cell r="IS44">
            <v>0</v>
          </cell>
          <cell r="IT44">
            <v>0</v>
          </cell>
          <cell r="IU44">
            <v>0</v>
          </cell>
          <cell r="IV44">
            <v>0.50179551358130203</v>
          </cell>
          <cell r="IW44">
            <v>1.6862435860567199E-2</v>
          </cell>
          <cell r="IX44">
            <v>55.966964581177464</v>
          </cell>
          <cell r="IY44">
            <v>4.6631358572230406</v>
          </cell>
          <cell r="IZ44">
            <v>0</v>
          </cell>
          <cell r="JA44">
            <v>0</v>
          </cell>
          <cell r="JB44">
            <v>0</v>
          </cell>
          <cell r="JC44">
            <v>0</v>
          </cell>
          <cell r="JD44">
            <v>0</v>
          </cell>
        </row>
        <row r="45">
          <cell r="A45">
            <v>2059</v>
          </cell>
          <cell r="B45">
            <v>4.4947373908347634</v>
          </cell>
          <cell r="C45">
            <v>4.5515291150073525</v>
          </cell>
          <cell r="D45">
            <v>1.7080926520875308</v>
          </cell>
          <cell r="E45">
            <v>1.1119399999999999</v>
          </cell>
          <cell r="F45">
            <v>-2.1710591615071326</v>
          </cell>
          <cell r="G45">
            <v>1.0350086777484153</v>
          </cell>
          <cell r="H45">
            <v>0</v>
          </cell>
          <cell r="I45">
            <v>0.11353809364550518</v>
          </cell>
          <cell r="J45">
            <v>5.2631578947368363E-2</v>
          </cell>
          <cell r="K45">
            <v>0.3426322980392813</v>
          </cell>
          <cell r="L45">
            <v>0.56526423869096398</v>
          </cell>
          <cell r="M45">
            <v>2.7295272824632808</v>
          </cell>
          <cell r="N45">
            <v>0.12719633411421266</v>
          </cell>
          <cell r="O45">
            <v>0.51807228915662651</v>
          </cell>
          <cell r="P45">
            <v>0</v>
          </cell>
          <cell r="Q45">
            <v>2.2795180722891568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2.7975903614457835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2.5903614457831323</v>
          </cell>
          <cell r="AB45">
            <v>0</v>
          </cell>
          <cell r="AC45">
            <v>0</v>
          </cell>
          <cell r="AD45">
            <v>0</v>
          </cell>
          <cell r="AE45">
            <v>0.13697945479704585</v>
          </cell>
          <cell r="AF45">
            <v>0.23086024640518052</v>
          </cell>
          <cell r="AG45">
            <v>7.2303970966953179E-3</v>
          </cell>
          <cell r="AH45">
            <v>1.5134784229535615E-2</v>
          </cell>
          <cell r="AI45">
            <v>1.5866215917530095</v>
          </cell>
          <cell r="AJ45">
            <v>18.084146475759574</v>
          </cell>
          <cell r="AK45">
            <v>2.4247343791833534E-2</v>
          </cell>
          <cell r="AL45">
            <v>0.43518072289156629</v>
          </cell>
          <cell r="AM45">
            <v>0</v>
          </cell>
          <cell r="AN45">
            <v>0</v>
          </cell>
          <cell r="AO45">
            <v>4.3374603794438117E-2</v>
          </cell>
          <cell r="AP45">
            <v>1.6415494931145687E-3</v>
          </cell>
          <cell r="AQ45">
            <v>18.065521963323555</v>
          </cell>
          <cell r="AR45">
            <v>1.803749528296777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1.0079715218061265</v>
          </cell>
          <cell r="BF45">
            <v>3.6466681199076421</v>
          </cell>
          <cell r="BG45">
            <v>1</v>
          </cell>
          <cell r="BH45">
            <v>2.5442812653057667E-3</v>
          </cell>
          <cell r="BI45">
            <v>2.0340986623733692</v>
          </cell>
          <cell r="BJ45">
            <v>1.9883722006316278</v>
          </cell>
          <cell r="BK45">
            <v>0.14971670712473589</v>
          </cell>
          <cell r="BL45">
            <v>0.2</v>
          </cell>
          <cell r="BM45">
            <v>0</v>
          </cell>
          <cell r="BN45">
            <v>8.5052176498964325E-3</v>
          </cell>
          <cell r="BO45">
            <v>0.36783132530120488</v>
          </cell>
          <cell r="BP45">
            <v>0</v>
          </cell>
          <cell r="BQ45">
            <v>0</v>
          </cell>
          <cell r="BR45">
            <v>1.4642634344897969E-2</v>
          </cell>
          <cell r="BS45">
            <v>4.9699815585860436E-4</v>
          </cell>
          <cell r="BT45">
            <v>18.07647333602193</v>
          </cell>
          <cell r="BU45">
            <v>1.8037495282962979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1.0079715218061254</v>
          </cell>
          <cell r="CI45">
            <v>3.6466681199076301</v>
          </cell>
          <cell r="CJ45">
            <v>1</v>
          </cell>
          <cell r="CK45">
            <v>9.2086990144121849E-4</v>
          </cell>
          <cell r="CL45">
            <v>1.7561566576954954</v>
          </cell>
          <cell r="CM45">
            <v>1.7196733817135588</v>
          </cell>
          <cell r="CN45">
            <v>0.15617772244087633</v>
          </cell>
          <cell r="CO45">
            <v>0.2</v>
          </cell>
          <cell r="CP45">
            <v>0</v>
          </cell>
          <cell r="CQ45">
            <v>0.10557609493302803</v>
          </cell>
          <cell r="CR45">
            <v>0.26939759036144578</v>
          </cell>
          <cell r="CS45">
            <v>0</v>
          </cell>
          <cell r="CT45">
            <v>0</v>
          </cell>
          <cell r="CU45">
            <v>0.17404090416342616</v>
          </cell>
          <cell r="CV45">
            <v>5.0918494477221439E-3</v>
          </cell>
          <cell r="CW45">
            <v>18.090899738125476</v>
          </cell>
          <cell r="CX45">
            <v>1.803749528297302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1.0079715218061316</v>
          </cell>
          <cell r="DL45">
            <v>3.6466681199076429</v>
          </cell>
          <cell r="DM45">
            <v>1</v>
          </cell>
          <cell r="DN45">
            <v>1.1877000089495585E-2</v>
          </cell>
          <cell r="DO45">
            <v>1.4499170151212859</v>
          </cell>
          <cell r="DP45">
            <v>1.4251771843608487</v>
          </cell>
          <cell r="DQ45">
            <v>0.16390733778688563</v>
          </cell>
          <cell r="DR45">
            <v>0.2</v>
          </cell>
          <cell r="DS45">
            <v>0</v>
          </cell>
          <cell r="DT45">
            <v>1.7280307727902793</v>
          </cell>
          <cell r="DU45">
            <v>3.313272279295647</v>
          </cell>
          <cell r="DV45">
            <v>4.5175141852008584E-2</v>
          </cell>
          <cell r="DW45">
            <v>0.37160577744343382</v>
          </cell>
          <cell r="DX45">
            <v>2.7607543420527567</v>
          </cell>
          <cell r="DY45">
            <v>56.905237703124108</v>
          </cell>
          <cell r="DZ45">
            <v>0.23147905311219585</v>
          </cell>
          <cell r="EA45">
            <v>0.10257831325301205</v>
          </cell>
          <cell r="EB45">
            <v>0</v>
          </cell>
          <cell r="EC45">
            <v>0</v>
          </cell>
          <cell r="ED45">
            <v>0.44201242450213135</v>
          </cell>
          <cell r="EE45">
            <v>5.9159092352609787E-3</v>
          </cell>
          <cell r="EF45">
            <v>56.910906386701726</v>
          </cell>
          <cell r="EG45">
            <v>3.6253210098390358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1.0202493243883199</v>
          </cell>
          <cell r="EU45">
            <v>1.0129451522392301</v>
          </cell>
          <cell r="EV45">
            <v>1</v>
          </cell>
          <cell r="EW45">
            <v>4.9827850168752609E-2</v>
          </cell>
          <cell r="EX45">
            <v>2.6989898860489037</v>
          </cell>
          <cell r="EY45">
            <v>2.7644993839900747</v>
          </cell>
          <cell r="EZ45">
            <v>0.1799812331828427</v>
          </cell>
          <cell r="FA45">
            <v>0.2</v>
          </cell>
          <cell r="FB45">
            <v>0</v>
          </cell>
          <cell r="FC45">
            <v>0.29097371434060482</v>
          </cell>
          <cell r="FD45">
            <v>0.12589156626506026</v>
          </cell>
          <cell r="FE45">
            <v>0</v>
          </cell>
          <cell r="FF45">
            <v>0</v>
          </cell>
          <cell r="FG45">
            <v>0.5595230336735727</v>
          </cell>
          <cell r="FH45">
            <v>7.7285630163204276E-3</v>
          </cell>
          <cell r="FI45">
            <v>56.901265686946878</v>
          </cell>
          <cell r="FJ45">
            <v>3.6253210097875463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1.0202493243883237</v>
          </cell>
          <cell r="FX45">
            <v>1.0129451523121971</v>
          </cell>
          <cell r="FY45">
            <v>1</v>
          </cell>
          <cell r="FZ45">
            <v>6.2529099090583393E-2</v>
          </cell>
          <cell r="GA45">
            <v>2.8048939519227396</v>
          </cell>
          <cell r="GB45">
            <v>2.8701289634238454</v>
          </cell>
          <cell r="GC45">
            <v>0.17856852222368108</v>
          </cell>
          <cell r="GD45">
            <v>0.2</v>
          </cell>
          <cell r="GE45">
            <v>0</v>
          </cell>
          <cell r="GF45">
            <v>1.2056743941584565</v>
          </cell>
          <cell r="GG45">
            <v>0.11656626506024095</v>
          </cell>
          <cell r="GH45">
            <v>0</v>
          </cell>
          <cell r="GI45">
            <v>0</v>
          </cell>
          <cell r="GJ45">
            <v>2.311855020640126</v>
          </cell>
          <cell r="GK45">
            <v>3.1530669600427177E-2</v>
          </cell>
          <cell r="GL45">
            <v>56.90514771327495</v>
          </cell>
          <cell r="GM45">
            <v>3.6253210097699644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1.0202493243883148</v>
          </cell>
          <cell r="HA45">
            <v>1.0129451523370547</v>
          </cell>
          <cell r="HB45">
            <v>1</v>
          </cell>
          <cell r="HC45">
            <v>0.25927135615824526</v>
          </cell>
          <cell r="HD45">
            <v>2.7617393556750609</v>
          </cell>
          <cell r="HE45">
            <v>2.827095327198609</v>
          </cell>
          <cell r="HF45">
            <v>0.17914009113067186</v>
          </cell>
          <cell r="HG45">
            <v>0.2</v>
          </cell>
          <cell r="HH45">
            <v>0</v>
          </cell>
          <cell r="HI45">
            <v>1.4332975252026938</v>
          </cell>
          <cell r="HJ45">
            <v>2.3026800145345061</v>
          </cell>
          <cell r="HK45">
            <v>7.4790795165508739E-2</v>
          </cell>
          <cell r="HL45">
            <v>0.29348841950473886</v>
          </cell>
          <cell r="HM45">
            <v>5.0795492129051301</v>
          </cell>
          <cell r="HN45">
            <v>57.673711143208571</v>
          </cell>
          <cell r="HO45">
            <v>0.26957336791430808</v>
          </cell>
          <cell r="HP45">
            <v>0</v>
          </cell>
          <cell r="HQ45">
            <v>0</v>
          </cell>
          <cell r="HR45">
            <v>0</v>
          </cell>
          <cell r="HS45">
            <v>0.43308608005812105</v>
          </cell>
          <cell r="HT45">
            <v>1.4066588539531888E-2</v>
          </cell>
          <cell r="HU45">
            <v>57.673711143208955</v>
          </cell>
          <cell r="HV45">
            <v>4.7869951559563511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1.0265613746898459</v>
          </cell>
          <cell r="IJ45">
            <v>0.46548056875365612</v>
          </cell>
          <cell r="IK45">
            <v>1</v>
          </cell>
          <cell r="IL45">
            <v>5.5199049951999216E-2</v>
          </cell>
          <cell r="IM45">
            <v>5.079549212905234</v>
          </cell>
          <cell r="IN45">
            <v>5.2585324769749349</v>
          </cell>
          <cell r="IO45">
            <v>0.18502732588657023</v>
          </cell>
          <cell r="IP45">
            <v>0.2</v>
          </cell>
          <cell r="IQ45">
            <v>0</v>
          </cell>
          <cell r="IR45">
            <v>0.32652766302084052</v>
          </cell>
          <cell r="IS45">
            <v>0</v>
          </cell>
          <cell r="IT45">
            <v>0</v>
          </cell>
          <cell r="IU45">
            <v>0</v>
          </cell>
          <cell r="IV45">
            <v>0.52458663369590397</v>
          </cell>
          <cell r="IW45">
            <v>1.7038516519737194E-2</v>
          </cell>
          <cell r="IX45">
            <v>57.673711143208116</v>
          </cell>
          <cell r="IY45">
            <v>4.7869951559564488</v>
          </cell>
          <cell r="IZ45">
            <v>0</v>
          </cell>
          <cell r="JA45">
            <v>0</v>
          </cell>
          <cell r="JB45">
            <v>0</v>
          </cell>
          <cell r="JC45">
            <v>0</v>
          </cell>
          <cell r="JD45">
            <v>0</v>
          </cell>
        </row>
        <row r="46">
          <cell r="A46">
            <v>2060</v>
          </cell>
          <cell r="B46">
            <v>4.4947373908347634</v>
          </cell>
          <cell r="C46">
            <v>4.7196056293306929</v>
          </cell>
          <cell r="D46">
            <v>1.7675022532977795</v>
          </cell>
          <cell r="E46">
            <v>1.1119399999999999</v>
          </cell>
          <cell r="F46">
            <v>-2.2472693522072396</v>
          </cell>
          <cell r="G46">
            <v>1.0345356987849439</v>
          </cell>
          <cell r="H46">
            <v>0</v>
          </cell>
          <cell r="I46">
            <v>0.1175425610703901</v>
          </cell>
          <cell r="J46">
            <v>5.2631578947368363E-2</v>
          </cell>
          <cell r="K46">
            <v>0.35425009246882466</v>
          </cell>
          <cell r="L46">
            <v>0.58370246457464747</v>
          </cell>
          <cell r="M46">
            <v>2.8229973714116419</v>
          </cell>
          <cell r="N46">
            <v>0.12744299047170959</v>
          </cell>
          <cell r="O46">
            <v>0.53012048192771088</v>
          </cell>
          <cell r="P46">
            <v>0</v>
          </cell>
          <cell r="Q46">
            <v>2.3325301204819278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2.862650602409639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2.6506024096385543</v>
          </cell>
          <cell r="AB46">
            <v>0</v>
          </cell>
          <cell r="AC46">
            <v>0</v>
          </cell>
          <cell r="AD46">
            <v>0</v>
          </cell>
          <cell r="AE46">
            <v>0.13336124233547961</v>
          </cell>
          <cell r="AF46">
            <v>0.22545940860839095</v>
          </cell>
          <cell r="AG46">
            <v>6.8831284861517236E-3</v>
          </cell>
          <cell r="AH46">
            <v>1.4643128042018396E-2</v>
          </cell>
          <cell r="AI46">
            <v>1.6070256057721186</v>
          </cell>
          <cell r="AJ46">
            <v>18.732627334318078</v>
          </cell>
          <cell r="AK46">
            <v>2.3381597184081924E-2</v>
          </cell>
          <cell r="AL46">
            <v>0.44530120481927715</v>
          </cell>
          <cell r="AM46">
            <v>0</v>
          </cell>
          <cell r="AN46">
            <v>0</v>
          </cell>
          <cell r="AO46">
            <v>4.2025060273809325E-2</v>
          </cell>
          <cell r="AP46">
            <v>1.5625820088667793E-3</v>
          </cell>
          <cell r="AQ46">
            <v>18.712582540653599</v>
          </cell>
          <cell r="AR46">
            <v>1.8177509298725392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1.0077623868259487</v>
          </cell>
          <cell r="BF46">
            <v>3.7414201807916192</v>
          </cell>
          <cell r="BG46">
            <v>1</v>
          </cell>
          <cell r="BH46">
            <v>2.4329141175432095E-3</v>
          </cell>
          <cell r="BI46">
            <v>2.0799093931976294</v>
          </cell>
          <cell r="BJ46">
            <v>2.0322748538609439</v>
          </cell>
          <cell r="BK46">
            <v>0.14888964736006738</v>
          </cell>
          <cell r="BL46">
            <v>0.2</v>
          </cell>
          <cell r="BM46">
            <v>0</v>
          </cell>
          <cell r="BN46">
            <v>8.251145124401461E-3</v>
          </cell>
          <cell r="BO46">
            <v>0.37638554216867481</v>
          </cell>
          <cell r="BP46">
            <v>0</v>
          </cell>
          <cell r="BQ46">
            <v>0</v>
          </cell>
          <cell r="BR46">
            <v>1.4254963718756435E-2</v>
          </cell>
          <cell r="BS46">
            <v>4.7311351710105023E-4</v>
          </cell>
          <cell r="BT46">
            <v>18.724394826832832</v>
          </cell>
          <cell r="BU46">
            <v>1.8177509298720538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1.0077623868259473</v>
          </cell>
          <cell r="CI46">
            <v>3.7414201807916059</v>
          </cell>
          <cell r="CJ46">
            <v>1</v>
          </cell>
          <cell r="CK46">
            <v>8.8726786017852136E-4</v>
          </cell>
          <cell r="CL46">
            <v>1.7850188030990513</v>
          </cell>
          <cell r="CM46">
            <v>1.7469273274534618</v>
          </cell>
          <cell r="CN46">
            <v>0.15552551138842596</v>
          </cell>
          <cell r="CO46">
            <v>0.2</v>
          </cell>
          <cell r="CP46">
            <v>0</v>
          </cell>
          <cell r="CQ46">
            <v>0.10314120587897173</v>
          </cell>
          <cell r="CR46">
            <v>0.27566265060240969</v>
          </cell>
          <cell r="CS46">
            <v>0</v>
          </cell>
          <cell r="CT46">
            <v>0</v>
          </cell>
          <cell r="CU46">
            <v>0.17044932207356117</v>
          </cell>
          <cell r="CV46">
            <v>4.8474329601838947E-3</v>
          </cell>
          <cell r="CW46">
            <v>18.739892322779323</v>
          </cell>
          <cell r="CX46">
            <v>1.8177509298730847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1.007762386825958</v>
          </cell>
          <cell r="DL46">
            <v>3.741420180791621</v>
          </cell>
          <cell r="DM46">
            <v>1</v>
          </cell>
          <cell r="DN46">
            <v>1.1538767954607322E-2</v>
          </cell>
          <cell r="DO46">
            <v>1.463574884149982</v>
          </cell>
          <cell r="DP46">
            <v>1.4378287239931442</v>
          </cell>
          <cell r="DQ46">
            <v>0.16339988917011167</v>
          </cell>
          <cell r="DR46">
            <v>0.2</v>
          </cell>
          <cell r="DS46">
            <v>0</v>
          </cell>
          <cell r="DT46">
            <v>1.7707885047914598</v>
          </cell>
          <cell r="DU46">
            <v>3.4049588823303241</v>
          </cell>
          <cell r="DV46">
            <v>4.5003887836229196E-2</v>
          </cell>
          <cell r="DW46">
            <v>0.37974662845289781</v>
          </cell>
          <cell r="DX46">
            <v>2.7661458892243314</v>
          </cell>
          <cell r="DY46">
            <v>58.65750714271956</v>
          </cell>
          <cell r="DZ46">
            <v>0.2373626939869963</v>
          </cell>
          <cell r="EA46">
            <v>0.10496385542168675</v>
          </cell>
          <cell r="EB46">
            <v>0</v>
          </cell>
          <cell r="EC46">
            <v>0</v>
          </cell>
          <cell r="ED46">
            <v>0.45452861803117134</v>
          </cell>
          <cell r="EE46">
            <v>5.8935179990450334E-3</v>
          </cell>
          <cell r="EF46">
            <v>58.663526194596692</v>
          </cell>
          <cell r="EG46">
            <v>3.6976196497573683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1.0199426863778727</v>
          </cell>
          <cell r="EU46">
            <v>1.0109588642227469</v>
          </cell>
          <cell r="EV46">
            <v>1</v>
          </cell>
          <cell r="EW46">
            <v>5.0954130969990623E-2</v>
          </cell>
          <cell r="EX46">
            <v>2.702500970300608</v>
          </cell>
          <cell r="EY46">
            <v>2.7663689468228352</v>
          </cell>
          <cell r="EZ46">
            <v>0.17931383064642623</v>
          </cell>
          <cell r="FA46">
            <v>0.2</v>
          </cell>
          <cell r="FB46">
            <v>0</v>
          </cell>
          <cell r="FC46">
            <v>0.29803491895031026</v>
          </cell>
          <cell r="FD46">
            <v>0.12881927710843374</v>
          </cell>
          <cell r="FE46">
            <v>0</v>
          </cell>
          <cell r="FF46">
            <v>0</v>
          </cell>
          <cell r="FG46">
            <v>0.57475272280135958</v>
          </cell>
          <cell r="FH46">
            <v>7.6992322900797522E-3</v>
          </cell>
          <cell r="FI46">
            <v>58.653288668703738</v>
          </cell>
          <cell r="FJ46">
            <v>3.6976196497048384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1.0199426863778689</v>
          </cell>
          <cell r="FX46">
            <v>1.0109588642955707</v>
          </cell>
          <cell r="FY46">
            <v>1</v>
          </cell>
          <cell r="FZ46">
            <v>6.3868164907831884E-2</v>
          </cell>
          <cell r="GA46">
            <v>2.8116651274038866</v>
          </cell>
          <cell r="GB46">
            <v>2.8752735772600193</v>
          </cell>
          <cell r="GC46">
            <v>0.17789668193672858</v>
          </cell>
          <cell r="GD46">
            <v>0.2</v>
          </cell>
          <cell r="GE46">
            <v>0</v>
          </cell>
          <cell r="GF46">
            <v>1.2354954572464751</v>
          </cell>
          <cell r="GG46">
            <v>0.11927710843373494</v>
          </cell>
          <cell r="GH46">
            <v>0</v>
          </cell>
          <cell r="GI46">
            <v>0</v>
          </cell>
          <cell r="GJ46">
            <v>2.3758076174713207</v>
          </cell>
          <cell r="GK46">
            <v>3.1411137547104409E-2</v>
          </cell>
          <cell r="GL46">
            <v>58.657411814137042</v>
          </cell>
          <cell r="GM46">
            <v>3.6976196496869167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1.019942686377872</v>
          </cell>
          <cell r="HA46">
            <v>1.01095886432038</v>
          </cell>
          <cell r="HB46">
            <v>1</v>
          </cell>
          <cell r="HC46">
            <v>0.26494869488393158</v>
          </cell>
          <cell r="HD46">
            <v>2.7671587329505694</v>
          </cell>
          <cell r="HE46">
            <v>2.8308825660558075</v>
          </cell>
          <cell r="HF46">
            <v>0.17847027566420637</v>
          </cell>
          <cell r="HG46">
            <v>0.2</v>
          </cell>
          <cell r="HH46">
            <v>0</v>
          </cell>
          <cell r="HI46">
            <v>1.4939321860801973</v>
          </cell>
          <cell r="HJ46">
            <v>2.406094651690426</v>
          </cell>
          <cell r="HK46">
            <v>7.5555974149328672E-2</v>
          </cell>
          <cell r="HL46">
            <v>0.30557204860824871</v>
          </cell>
          <cell r="HM46">
            <v>5.0712191862771512</v>
          </cell>
          <cell r="HN46">
            <v>59.41614415483636</v>
          </cell>
          <cell r="HO46">
            <v>0.28097748287137891</v>
          </cell>
          <cell r="HP46">
            <v>0</v>
          </cell>
          <cell r="HQ46">
            <v>0</v>
          </cell>
          <cell r="HR46">
            <v>0</v>
          </cell>
          <cell r="HS46">
            <v>0.45253621622285267</v>
          </cell>
          <cell r="HT46">
            <v>1.4210502745827911E-2</v>
          </cell>
          <cell r="HU46">
            <v>59.416144154836772</v>
          </cell>
          <cell r="HV46">
            <v>4.9123169571523535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1.0261796381891191</v>
          </cell>
          <cell r="IJ46">
            <v>0.46107252307930352</v>
          </cell>
          <cell r="IK46">
            <v>1</v>
          </cell>
          <cell r="IL46">
            <v>5.7471728538813077E-2</v>
          </cell>
          <cell r="IM46">
            <v>5.0712191862771814</v>
          </cell>
          <cell r="IN46">
            <v>5.2473458390262815</v>
          </cell>
          <cell r="IO46">
            <v>0.1844223284610976</v>
          </cell>
          <cell r="IP46">
            <v>0.2</v>
          </cell>
          <cell r="IQ46">
            <v>0</v>
          </cell>
          <cell r="IR46">
            <v>0.34034119005641078</v>
          </cell>
          <cell r="IS46">
            <v>0</v>
          </cell>
          <cell r="IT46">
            <v>0</v>
          </cell>
          <cell r="IU46">
            <v>0</v>
          </cell>
          <cell r="IV46">
            <v>0.54814611049602258</v>
          </cell>
          <cell r="IW46">
            <v>1.7212836297024234E-2</v>
          </cell>
          <cell r="IX46">
            <v>59.41614415483587</v>
          </cell>
          <cell r="IY46">
            <v>4.9123169571524183</v>
          </cell>
          <cell r="IZ46">
            <v>0</v>
          </cell>
          <cell r="JA46">
            <v>0</v>
          </cell>
          <cell r="JB46">
            <v>0</v>
          </cell>
          <cell r="JC46">
            <v>0</v>
          </cell>
          <cell r="JD46">
            <v>0</v>
          </cell>
        </row>
        <row r="47">
          <cell r="A47">
            <v>2061</v>
          </cell>
          <cell r="B47">
            <v>4.4947373908347634</v>
          </cell>
          <cell r="C47">
            <v>4.8915712083824827</v>
          </cell>
          <cell r="D47">
            <v>1.828146809565669</v>
          </cell>
          <cell r="E47">
            <v>1.1119399999999999</v>
          </cell>
          <cell r="F47">
            <v>-2.3250793372337433</v>
          </cell>
          <cell r="G47">
            <v>1.0340713672712007</v>
          </cell>
          <cell r="H47">
            <v>0</v>
          </cell>
          <cell r="I47">
            <v>0.12163133586267975</v>
          </cell>
          <cell r="J47">
            <v>5.2631578947368363E-2</v>
          </cell>
          <cell r="K47">
            <v>0.36609523901509317</v>
          </cell>
          <cell r="L47">
            <v>0.6024686447370674</v>
          </cell>
          <cell r="M47">
            <v>2.9183420291805091</v>
          </cell>
          <cell r="N47">
            <v>0.12769668365784034</v>
          </cell>
          <cell r="O47">
            <v>0.54216867469879526</v>
          </cell>
          <cell r="P47">
            <v>0</v>
          </cell>
          <cell r="Q47">
            <v>2.3855421686746991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2.9277108433734944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2.7108433734939759</v>
          </cell>
          <cell r="AB47">
            <v>0</v>
          </cell>
          <cell r="AC47">
            <v>0</v>
          </cell>
          <cell r="AD47">
            <v>0</v>
          </cell>
          <cell r="AE47">
            <v>0.1297547694609395</v>
          </cell>
          <cell r="AF47">
            <v>0.22003883399479995</v>
          </cell>
          <cell r="AG47">
            <v>6.5521913400950309E-3</v>
          </cell>
          <cell r="AH47">
            <v>1.4155356203250667E-2</v>
          </cell>
          <cell r="AI47">
            <v>1.6277579292076596</v>
          </cell>
          <cell r="AJ47">
            <v>19.393612481388388</v>
          </cell>
          <cell r="AK47">
            <v>2.2526510617185885E-2</v>
          </cell>
          <cell r="AL47">
            <v>0.45542168674698802</v>
          </cell>
          <cell r="AM47">
            <v>0</v>
          </cell>
          <cell r="AN47">
            <v>0</v>
          </cell>
          <cell r="AO47">
            <v>4.0682706115958714E-2</v>
          </cell>
          <cell r="AP47">
            <v>1.4873313434236306E-3</v>
          </cell>
          <cell r="AQ47">
            <v>19.372061431489097</v>
          </cell>
          <cell r="AR47">
            <v>1.831490542244647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1.0075585781012755</v>
          </cell>
          <cell r="BF47">
            <v>3.8383541685656666</v>
          </cell>
          <cell r="BG47">
            <v>1</v>
          </cell>
          <cell r="BH47">
            <v>2.323383254353249E-3</v>
          </cell>
          <cell r="BI47">
            <v>2.1273701966988692</v>
          </cell>
          <cell r="BJ47">
            <v>2.0777296867627104</v>
          </cell>
          <cell r="BK47">
            <v>0.14805885677125058</v>
          </cell>
          <cell r="BL47">
            <v>0.2</v>
          </cell>
          <cell r="BM47">
            <v>0</v>
          </cell>
          <cell r="BN47">
            <v>7.9989891169396886E-3</v>
          </cell>
          <cell r="BO47">
            <v>0.38493975903614464</v>
          </cell>
          <cell r="BP47">
            <v>0</v>
          </cell>
          <cell r="BQ47">
            <v>0</v>
          </cell>
          <cell r="BR47">
            <v>1.3867676970898043E-2</v>
          </cell>
          <cell r="BS47">
            <v>4.5035260330639833E-4</v>
          </cell>
          <cell r="BT47">
            <v>19.384790160510544</v>
          </cell>
          <cell r="BU47">
            <v>1.8314905422441488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1.0075585781012706</v>
          </cell>
          <cell r="CI47">
            <v>3.8383541685656541</v>
          </cell>
          <cell r="CJ47">
            <v>1</v>
          </cell>
          <cell r="CK47">
            <v>8.541107724311795E-4</v>
          </cell>
          <cell r="CL47">
            <v>1.8145421603115761</v>
          </cell>
          <cell r="CM47">
            <v>1.7747460456613287</v>
          </cell>
          <cell r="CN47">
            <v>0.15487621711627769</v>
          </cell>
          <cell r="CO47">
            <v>0.2</v>
          </cell>
          <cell r="CP47">
            <v>0</v>
          </cell>
          <cell r="CQ47">
            <v>0.10070618822552382</v>
          </cell>
          <cell r="CR47">
            <v>0.28192771084337348</v>
          </cell>
          <cell r="CS47">
            <v>0</v>
          </cell>
          <cell r="CT47">
            <v>0</v>
          </cell>
          <cell r="CU47">
            <v>0.16683160833039157</v>
          </cell>
          <cell r="CV47">
            <v>4.6145073933650024E-3</v>
          </cell>
          <cell r="CW47">
            <v>19.401419751829703</v>
          </cell>
          <cell r="CX47">
            <v>1.8314905422452099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1.0075585781012828</v>
          </cell>
          <cell r="DL47">
            <v>3.8383541685656684</v>
          </cell>
          <cell r="DM47">
            <v>1</v>
          </cell>
          <cell r="DN47">
            <v>1.1202224860666417E-2</v>
          </cell>
          <cell r="DO47">
            <v>1.4772937706092975</v>
          </cell>
          <cell r="DP47">
            <v>1.4504902264316464</v>
          </cell>
          <cell r="DQ47">
            <v>0.16290090803034293</v>
          </cell>
          <cell r="DR47">
            <v>0.2</v>
          </cell>
          <cell r="DS47">
            <v>0</v>
          </cell>
          <cell r="DT47">
            <v>1.8133877380917522</v>
          </cell>
          <cell r="DU47">
            <v>3.4968024246231511</v>
          </cell>
          <cell r="DV47">
            <v>4.4831168751529725E-2</v>
          </cell>
          <cell r="DW47">
            <v>0.38781338802268855</v>
          </cell>
          <cell r="DX47">
            <v>2.7716746897513187</v>
          </cell>
          <cell r="DY47">
            <v>60.428678962242536</v>
          </cell>
          <cell r="DZ47">
            <v>0.24323362316902822</v>
          </cell>
          <cell r="EA47">
            <v>0.10734939759036145</v>
          </cell>
          <cell r="EB47">
            <v>0</v>
          </cell>
          <cell r="EC47">
            <v>0</v>
          </cell>
          <cell r="ED47">
            <v>0.46708292632573706</v>
          </cell>
          <cell r="EE47">
            <v>5.8709348312666991E-3</v>
          </cell>
          <cell r="EF47">
            <v>60.435061899225538</v>
          </cell>
          <cell r="EG47">
            <v>3.7702528784089591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1.0196432395788346</v>
          </cell>
          <cell r="EU47">
            <v>1.0088738749817898</v>
          </cell>
          <cell r="EV47">
            <v>1</v>
          </cell>
          <cell r="EW47">
            <v>5.2072164233358496E-2</v>
          </cell>
          <cell r="EX47">
            <v>2.706130339535322</v>
          </cell>
          <cell r="EY47">
            <v>2.7683456493746506</v>
          </cell>
          <cell r="EZ47">
            <v>0.17865255943545366</v>
          </cell>
          <cell r="FA47">
            <v>0.2</v>
          </cell>
          <cell r="FB47">
            <v>0</v>
          </cell>
          <cell r="FC47">
            <v>0.30506196239915101</v>
          </cell>
          <cell r="FD47">
            <v>0.13174698795180725</v>
          </cell>
          <cell r="FE47">
            <v>0</v>
          </cell>
          <cell r="FF47">
            <v>0</v>
          </cell>
          <cell r="FG47">
            <v>0.58999376428521977</v>
          </cell>
          <cell r="FH47">
            <v>7.6696509728357539E-3</v>
          </cell>
          <cell r="FI47">
            <v>60.424204436229779</v>
          </cell>
          <cell r="FJ47">
            <v>3.7702528783553868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1.0196432395788317</v>
          </cell>
          <cell r="FX47">
            <v>1.0088738750544639</v>
          </cell>
          <cell r="FY47">
            <v>1</v>
          </cell>
          <cell r="FZ47">
            <v>6.5193288367714666E-2</v>
          </cell>
          <cell r="GA47">
            <v>2.8185895022520029</v>
          </cell>
          <cell r="GB47">
            <v>2.8805561299842091</v>
          </cell>
          <cell r="GC47">
            <v>0.17723094094349634</v>
          </cell>
          <cell r="GD47">
            <v>0.2</v>
          </cell>
          <cell r="GE47">
            <v>0</v>
          </cell>
          <cell r="GF47">
            <v>1.2652053699853214</v>
          </cell>
          <cell r="GG47">
            <v>0.12198795180722891</v>
          </cell>
          <cell r="GH47">
            <v>0</v>
          </cell>
          <cell r="GI47">
            <v>0</v>
          </cell>
          <cell r="GJ47">
            <v>2.4398685043819728</v>
          </cell>
          <cell r="GK47">
            <v>3.1290582947427266E-2</v>
          </cell>
          <cell r="GL47">
            <v>60.42857810907919</v>
          </cell>
          <cell r="GM47">
            <v>3.7702528783371063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1.01964323957883</v>
          </cell>
          <cell r="HA47">
            <v>1.0088738750792214</v>
          </cell>
          <cell r="HB47">
            <v>1</v>
          </cell>
          <cell r="HC47">
            <v>0.27057423130477876</v>
          </cell>
          <cell r="HD47">
            <v>2.7727155192263777</v>
          </cell>
          <cell r="HE47">
            <v>2.834793626597909</v>
          </cell>
          <cell r="HF47">
            <v>0.17780657562828095</v>
          </cell>
          <cell r="HG47">
            <v>0.2</v>
          </cell>
          <cell r="HH47">
            <v>0</v>
          </cell>
          <cell r="HI47">
            <v>1.5563805783046114</v>
          </cell>
          <cell r="HJ47">
            <v>2.5129336091243517</v>
          </cell>
          <cell r="HK47">
            <v>7.6313323566215591E-2</v>
          </cell>
          <cell r="HL47">
            <v>0.31799833397020505</v>
          </cell>
          <cell r="HM47">
            <v>5.0629331260153663</v>
          </cell>
          <cell r="HN47">
            <v>61.194480434131073</v>
          </cell>
          <cell r="HO47">
            <v>0.29272272286290824</v>
          </cell>
          <cell r="HP47">
            <v>0</v>
          </cell>
          <cell r="HQ47">
            <v>0</v>
          </cell>
          <cell r="HR47">
            <v>0</v>
          </cell>
          <cell r="HS47">
            <v>0.47263039560535042</v>
          </cell>
          <cell r="HT47">
            <v>1.4352944373897607E-2</v>
          </cell>
          <cell r="HU47">
            <v>61.19448043413152</v>
          </cell>
          <cell r="HV47">
            <v>5.0390842881098488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1.0258060161962721</v>
          </cell>
          <cell r="IJ47">
            <v>0.45683582818928781</v>
          </cell>
          <cell r="IK47">
            <v>1</v>
          </cell>
          <cell r="IL47">
            <v>5.9808853620510673E-2</v>
          </cell>
          <cell r="IM47">
            <v>5.0629331260153796</v>
          </cell>
          <cell r="IN47">
            <v>5.2361680528397923</v>
          </cell>
          <cell r="IO47">
            <v>0.18382071910916753</v>
          </cell>
          <cell r="IP47">
            <v>0.2</v>
          </cell>
          <cell r="IQ47">
            <v>0</v>
          </cell>
          <cell r="IR47">
            <v>0.35456791354814166</v>
          </cell>
          <cell r="IS47">
            <v>0</v>
          </cell>
          <cell r="IT47">
            <v>0</v>
          </cell>
          <cell r="IU47">
            <v>0</v>
          </cell>
          <cell r="IV47">
            <v>0.57248570117908404</v>
          </cell>
          <cell r="IW47">
            <v>1.7385372376127091E-2</v>
          </cell>
          <cell r="IX47">
            <v>61.194480434130533</v>
          </cell>
          <cell r="IY47">
            <v>5.0390842881098994</v>
          </cell>
          <cell r="IZ47">
            <v>0</v>
          </cell>
          <cell r="JA47">
            <v>0</v>
          </cell>
          <cell r="JB47">
            <v>0</v>
          </cell>
          <cell r="JC47">
            <v>0</v>
          </cell>
          <cell r="JD47">
            <v>0</v>
          </cell>
        </row>
        <row r="48">
          <cell r="A48">
            <v>2062</v>
          </cell>
          <cell r="B48">
            <v>4.4947373908347634</v>
          </cell>
          <cell r="C48">
            <v>5.0674194756923248</v>
          </cell>
          <cell r="D48">
            <v>1.890027444851998</v>
          </cell>
          <cell r="E48">
            <v>1.1119399999999999</v>
          </cell>
          <cell r="F48">
            <v>-2.4044909704556696</v>
          </cell>
          <cell r="G48">
            <v>1.0336151081945619</v>
          </cell>
          <cell r="H48">
            <v>0</v>
          </cell>
          <cell r="I48">
            <v>0.12580435423068143</v>
          </cell>
          <cell r="J48">
            <v>5.2631578947368363E-2</v>
          </cell>
          <cell r="K48">
            <v>0.37816727810973849</v>
          </cell>
          <cell r="L48">
            <v>0.62155856952872235</v>
          </cell>
          <cell r="M48">
            <v>3.01555764672114</v>
          </cell>
          <cell r="N48">
            <v>0.12795654618937061</v>
          </cell>
          <cell r="O48">
            <v>0.55421686746987953</v>
          </cell>
          <cell r="P48">
            <v>0</v>
          </cell>
          <cell r="Q48">
            <v>2.4385542168674701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2.9927710843373498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2.7710843373493974</v>
          </cell>
          <cell r="AB48">
            <v>0</v>
          </cell>
          <cell r="AC48">
            <v>0</v>
          </cell>
          <cell r="AD48">
            <v>0</v>
          </cell>
          <cell r="AE48">
            <v>0.12616356091851805</v>
          </cell>
          <cell r="AF48">
            <v>0.21460479071319466</v>
          </cell>
          <cell r="AG48">
            <v>6.236783700639778E-3</v>
          </cell>
          <cell r="AH48">
            <v>1.3672006612222334E-2</v>
          </cell>
          <cell r="AI48">
            <v>1.648829011307875</v>
          </cell>
          <cell r="AJ48">
            <v>20.066897474802456</v>
          </cell>
          <cell r="AK48">
            <v>2.1682809934787765E-2</v>
          </cell>
          <cell r="AL48">
            <v>0.46554216867469883</v>
          </cell>
          <cell r="AM48">
            <v>0</v>
          </cell>
          <cell r="AN48">
            <v>0</v>
          </cell>
          <cell r="AO48">
            <v>3.9348831196663457E-2</v>
          </cell>
          <cell r="AP48">
            <v>1.4156148693932908E-3</v>
          </cell>
          <cell r="AQ48">
            <v>20.043749790764611</v>
          </cell>
          <cell r="AR48">
            <v>1.8449698452774383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1.0073597448208884</v>
          </cell>
          <cell r="BF48">
            <v>3.9375170349673061</v>
          </cell>
          <cell r="BG48">
            <v>1</v>
          </cell>
          <cell r="BH48">
            <v>2.2157549269917099E-3</v>
          </cell>
          <cell r="BI48">
            <v>2.1765787532341978</v>
          </cell>
          <cell r="BJ48">
            <v>2.1248197945016654</v>
          </cell>
          <cell r="BK48">
            <v>0.14722434040063223</v>
          </cell>
          <cell r="BL48">
            <v>0.2</v>
          </cell>
          <cell r="BM48">
            <v>0</v>
          </cell>
          <cell r="BN48">
            <v>7.7489888409965346E-3</v>
          </cell>
          <cell r="BO48">
            <v>0.39349397590361451</v>
          </cell>
          <cell r="BP48">
            <v>0</v>
          </cell>
          <cell r="BQ48">
            <v>0</v>
          </cell>
          <cell r="BR48">
            <v>1.3481235102090124E-2</v>
          </cell>
          <cell r="BS48">
            <v>4.2866022434573338E-4</v>
          </cell>
          <cell r="BT48">
            <v>20.057453830858851</v>
          </cell>
          <cell r="BU48">
            <v>1.8449698452769021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1.0073597448208698</v>
          </cell>
          <cell r="CI48">
            <v>3.9375170349672928</v>
          </cell>
          <cell r="CJ48">
            <v>1</v>
          </cell>
          <cell r="CK48">
            <v>8.2143750512332018E-4</v>
          </cell>
          <cell r="CL48">
            <v>1.8447507436252863</v>
          </cell>
          <cell r="CM48">
            <v>1.8031459425055829</v>
          </cell>
          <cell r="CN48">
            <v>0.15422964973358247</v>
          </cell>
          <cell r="CO48">
            <v>0.2</v>
          </cell>
          <cell r="CP48">
            <v>0</v>
          </cell>
          <cell r="CQ48">
            <v>9.827353802735056E-2</v>
          </cell>
          <cell r="CR48">
            <v>0.28819277108433733</v>
          </cell>
          <cell r="CS48">
            <v>0</v>
          </cell>
          <cell r="CT48">
            <v>0</v>
          </cell>
          <cell r="CU48">
            <v>0.1631922440351645</v>
          </cell>
          <cell r="CV48">
            <v>4.3925086069007534E-3</v>
          </cell>
          <cell r="CW48">
            <v>20.075279090763246</v>
          </cell>
          <cell r="CX48">
            <v>1.8449698452780123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1.0073597448208924</v>
          </cell>
          <cell r="DL48">
            <v>3.9375170349673079</v>
          </cell>
          <cell r="DM48">
            <v>1</v>
          </cell>
          <cell r="DN48">
            <v>1.0867816715974657E-2</v>
          </cell>
          <cell r="DO48">
            <v>1.4910712081041848</v>
          </cell>
          <cell r="DP48">
            <v>1.4631544495851843</v>
          </cell>
          <cell r="DQ48">
            <v>0.16241046029101636</v>
          </cell>
          <cell r="DR48">
            <v>0.2</v>
          </cell>
          <cell r="DS48">
            <v>0</v>
          </cell>
          <cell r="DT48">
            <v>1.8557873493179071</v>
          </cell>
          <cell r="DU48">
            <v>3.5887057394530522</v>
          </cell>
          <cell r="DV48">
            <v>4.4657011327202706E-2</v>
          </cell>
          <cell r="DW48">
            <v>0.39579640675780475</v>
          </cell>
          <cell r="DX48">
            <v>2.7773391604395621</v>
          </cell>
          <cell r="DY48">
            <v>62.217867825468154</v>
          </cell>
          <cell r="DZ48">
            <v>0.2490863543826044</v>
          </cell>
          <cell r="EA48">
            <v>0.10973493975903616</v>
          </cell>
          <cell r="EB48">
            <v>0</v>
          </cell>
          <cell r="EC48">
            <v>0</v>
          </cell>
          <cell r="ED48">
            <v>0.47966253706303402</v>
          </cell>
          <cell r="EE48">
            <v>5.8481632264248927E-3</v>
          </cell>
          <cell r="EF48">
            <v>62.224628327674601</v>
          </cell>
          <cell r="EG48">
            <v>3.8432099375370292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1.0193507070960337</v>
          </cell>
          <cell r="EU48">
            <v>1.0066930290885194</v>
          </cell>
          <cell r="EV48">
            <v>1</v>
          </cell>
          <cell r="EW48">
            <v>5.3180649708150028E-2</v>
          </cell>
          <cell r="EX48">
            <v>2.7098761284404502</v>
          </cell>
          <cell r="EY48">
            <v>2.7704370416166477</v>
          </cell>
          <cell r="EZ48">
            <v>0.17799805442718228</v>
          </cell>
          <cell r="FA48">
            <v>0.2</v>
          </cell>
          <cell r="FB48">
            <v>0</v>
          </cell>
          <cell r="FC48">
            <v>0.3120479084487553</v>
          </cell>
          <cell r="FD48">
            <v>0.13467469879518074</v>
          </cell>
          <cell r="FE48">
            <v>0</v>
          </cell>
          <cell r="FF48">
            <v>0</v>
          </cell>
          <cell r="FG48">
            <v>0.60522963102972749</v>
          </cell>
          <cell r="FH48">
            <v>7.6398236427212057E-3</v>
          </cell>
          <cell r="FI48">
            <v>62.213127531075791</v>
          </cell>
          <cell r="FJ48">
            <v>3.8432099374823974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1.0193507070960277</v>
          </cell>
          <cell r="FX48">
            <v>1.0066930291610361</v>
          </cell>
          <cell r="FY48">
            <v>1</v>
          </cell>
          <cell r="FZ48">
            <v>6.6502853155620476E-2</v>
          </cell>
          <cell r="GA48">
            <v>2.8256657506924756</v>
          </cell>
          <cell r="GB48">
            <v>2.8859850612695275</v>
          </cell>
          <cell r="GC48">
            <v>0.17657191570331124</v>
          </cell>
          <cell r="GD48">
            <v>0.2</v>
          </cell>
          <cell r="GE48">
            <v>0</v>
          </cell>
          <cell r="GF48">
            <v>1.2947754449052493</v>
          </cell>
          <cell r="GG48">
            <v>0.12469879518072288</v>
          </cell>
          <cell r="GH48">
            <v>0</v>
          </cell>
          <cell r="GI48">
            <v>0</v>
          </cell>
          <cell r="GJ48">
            <v>2.503969883370694</v>
          </cell>
          <cell r="GK48">
            <v>3.116902445805661E-2</v>
          </cell>
          <cell r="GL48">
            <v>62.217761261105572</v>
          </cell>
          <cell r="GM48">
            <v>3.8432099374637834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1.019350707096033</v>
          </cell>
          <cell r="HA48">
            <v>1.0066930291857403</v>
          </cell>
          <cell r="HB48">
            <v>1</v>
          </cell>
          <cell r="HC48">
            <v>0.27614123480227176</v>
          </cell>
          <cell r="HD48">
            <v>2.7784081322546754</v>
          </cell>
          <cell r="HE48">
            <v>2.8388365507394133</v>
          </cell>
          <cell r="HF48">
            <v>0.17714961495211695</v>
          </cell>
          <cell r="HG48">
            <v>0.2</v>
          </cell>
          <cell r="HH48">
            <v>0</v>
          </cell>
          <cell r="HI48">
            <v>1.6206656352503477</v>
          </cell>
          <cell r="HJ48">
            <v>2.6232463029544966</v>
          </cell>
          <cell r="HK48">
            <v>7.7062751161528095E-2</v>
          </cell>
          <cell r="HL48">
            <v>0.33076964205769022</v>
          </cell>
          <cell r="HM48">
            <v>5.0546926599998176</v>
          </cell>
          <cell r="HN48">
            <v>63.008923074529257</v>
          </cell>
          <cell r="HO48">
            <v>0.30481340117826844</v>
          </cell>
          <cell r="HP48">
            <v>0</v>
          </cell>
          <cell r="HQ48">
            <v>0</v>
          </cell>
          <cell r="HR48">
            <v>0</v>
          </cell>
          <cell r="HS48">
            <v>0.49337791234671835</v>
          </cell>
          <cell r="HT48">
            <v>1.4493896072567236E-2</v>
          </cell>
          <cell r="HU48">
            <v>63.008923074529712</v>
          </cell>
          <cell r="HV48">
            <v>5.1672794105967359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1.0254401623702494</v>
          </cell>
          <cell r="IJ48">
            <v>0.45276291745256991</v>
          </cell>
          <cell r="IK48">
            <v>1</v>
          </cell>
          <cell r="IL48">
            <v>6.2210870280191441E-2</v>
          </cell>
          <cell r="IM48">
            <v>5.0546926599998043</v>
          </cell>
          <cell r="IN48">
            <v>5.2250203322073929</v>
          </cell>
          <cell r="IO48">
            <v>0.18322322868203422</v>
          </cell>
          <cell r="IP48">
            <v>0.2</v>
          </cell>
          <cell r="IQ48">
            <v>0</v>
          </cell>
          <cell r="IR48">
            <v>0.36921305807854388</v>
          </cell>
          <cell r="IS48">
            <v>0</v>
          </cell>
          <cell r="IT48">
            <v>0</v>
          </cell>
          <cell r="IU48">
            <v>0</v>
          </cell>
          <cell r="IV48">
            <v>0.59761666351212217</v>
          </cell>
          <cell r="IW48">
            <v>1.7556103739991068E-2</v>
          </cell>
          <cell r="IX48">
            <v>63.00892307452866</v>
          </cell>
          <cell r="IY48">
            <v>5.167279410596775</v>
          </cell>
          <cell r="IZ48">
            <v>0</v>
          </cell>
          <cell r="JA48">
            <v>0</v>
          </cell>
          <cell r="JB48">
            <v>0</v>
          </cell>
          <cell r="JC48">
            <v>0</v>
          </cell>
          <cell r="JD48">
            <v>0</v>
          </cell>
        </row>
        <row r="49">
          <cell r="A49">
            <v>2063</v>
          </cell>
          <cell r="B49">
            <v>4.4947373908347634</v>
          </cell>
          <cell r="C49">
            <v>5.2471401577741306</v>
          </cell>
          <cell r="D49">
            <v>1.9531442740014493</v>
          </cell>
          <cell r="E49">
            <v>1.1119399999999999</v>
          </cell>
          <cell r="F49">
            <v>-2.4855049475346287</v>
          </cell>
          <cell r="G49">
            <v>1.0331664421960494</v>
          </cell>
          <cell r="H49">
            <v>0</v>
          </cell>
          <cell r="I49">
            <v>0.13006151093992077</v>
          </cell>
          <cell r="J49">
            <v>5.2631578947368363E-2</v>
          </cell>
          <cell r="K49">
            <v>0.39046562738628382</v>
          </cell>
          <cell r="L49">
            <v>0.64096831902298523</v>
          </cell>
          <cell r="M49">
            <v>3.1146397313506391</v>
          </cell>
          <cell r="N49">
            <v>0.12822176083632825</v>
          </cell>
          <cell r="O49">
            <v>0.5662650602409639</v>
          </cell>
          <cell r="P49">
            <v>0</v>
          </cell>
          <cell r="Q49">
            <v>2.491566265060241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3.0578313253012053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2.8313253012048194</v>
          </cell>
          <cell r="AB49">
            <v>0</v>
          </cell>
          <cell r="AC49">
            <v>0</v>
          </cell>
          <cell r="AD49">
            <v>0</v>
          </cell>
          <cell r="AE49">
            <v>0.12259102926033109</v>
          </cell>
          <cell r="AF49">
            <v>0.20916356821250279</v>
          </cell>
          <cell r="AG49">
            <v>5.9361468738065963E-3</v>
          </cell>
          <cell r="AH49">
            <v>1.3193630283688321E-2</v>
          </cell>
          <cell r="AI49">
            <v>1.6702497664505669</v>
          </cell>
          <cell r="AJ49">
            <v>20.752254140692632</v>
          </cell>
          <cell r="AK49">
            <v>2.0851178362092892E-2</v>
          </cell>
          <cell r="AL49">
            <v>0.47566265060240964</v>
          </cell>
          <cell r="AM49">
            <v>0</v>
          </cell>
          <cell r="AN49">
            <v>0</v>
          </cell>
          <cell r="AO49">
            <v>3.8024678160810163E-2</v>
          </cell>
          <cell r="AP49">
            <v>1.3472598102320249E-3</v>
          </cell>
          <cell r="AQ49">
            <v>20.727414777161556</v>
          </cell>
          <cell r="AR49">
            <v>1.8581901178155953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1.0071655764846221</v>
          </cell>
          <cell r="BF49">
            <v>4.0389574458121427</v>
          </cell>
          <cell r="BG49">
            <v>1</v>
          </cell>
          <cell r="BH49">
            <v>2.1100934665583349E-3</v>
          </cell>
          <cell r="BI49">
            <v>2.2276412279037228</v>
          </cell>
          <cell r="BJ49">
            <v>2.1736302166965702</v>
          </cell>
          <cell r="BK49">
            <v>0.14638611149550579</v>
          </cell>
          <cell r="BL49">
            <v>0.2</v>
          </cell>
          <cell r="BM49">
            <v>0</v>
          </cell>
          <cell r="BN49">
            <v>7.5013744941315377E-3</v>
          </cell>
          <cell r="BO49">
            <v>0.40204819277108444</v>
          </cell>
          <cell r="BP49">
            <v>0</v>
          </cell>
          <cell r="BQ49">
            <v>0</v>
          </cell>
          <cell r="BR49">
            <v>1.3096099813090463E-2</v>
          </cell>
          <cell r="BS49">
            <v>4.079841682084943E-4</v>
          </cell>
          <cell r="BT49">
            <v>20.742156612443697</v>
          </cell>
          <cell r="BU49">
            <v>1.8581901178150577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1.0071655764846235</v>
          </cell>
          <cell r="CI49">
            <v>4.0389574458121276</v>
          </cell>
          <cell r="CJ49">
            <v>1</v>
          </cell>
          <cell r="CK49">
            <v>7.8928756211922135E-4</v>
          </cell>
          <cell r="CL49">
            <v>1.8756694566810594</v>
          </cell>
          <cell r="CM49">
            <v>1.8321431492440445</v>
          </cell>
          <cell r="CN49">
            <v>0.15358550238523791</v>
          </cell>
          <cell r="CO49">
            <v>0.2</v>
          </cell>
          <cell r="CP49">
            <v>0</v>
          </cell>
          <cell r="CQ49">
            <v>9.584569417398052E-2</v>
          </cell>
          <cell r="CR49">
            <v>0.29445783132530123</v>
          </cell>
          <cell r="CS49">
            <v>0</v>
          </cell>
          <cell r="CT49">
            <v>0</v>
          </cell>
          <cell r="CU49">
            <v>0.15953579946126595</v>
          </cell>
          <cell r="CV49">
            <v>4.1809028953660775E-3</v>
          </cell>
          <cell r="CW49">
            <v>20.761243755807207</v>
          </cell>
          <cell r="CX49">
            <v>1.8581901178161988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1.0071655764846359</v>
          </cell>
          <cell r="DL49">
            <v>4.0389574458121418</v>
          </cell>
          <cell r="DM49">
            <v>1</v>
          </cell>
          <cell r="DN49">
            <v>1.0536008465821679E-2</v>
          </cell>
          <cell r="DO49">
            <v>1.5049042697488071</v>
          </cell>
          <cell r="DP49">
            <v>1.4758126487293619</v>
          </cell>
          <cell r="DQ49">
            <v>0.16192850767467623</v>
          </cell>
          <cell r="DR49">
            <v>0.2</v>
          </cell>
          <cell r="DS49">
            <v>0</v>
          </cell>
          <cell r="DT49">
            <v>1.8979466064400738</v>
          </cell>
          <cell r="DU49">
            <v>3.6805707582899498</v>
          </cell>
          <cell r="DV49">
            <v>4.4481441703553379E-2</v>
          </cell>
          <cell r="DW49">
            <v>0.40368654070951654</v>
          </cell>
          <cell r="DX49">
            <v>2.7831378093018384</v>
          </cell>
          <cell r="DY49">
            <v>64.02417289828395</v>
          </cell>
          <cell r="DZ49">
            <v>0.25491544002663502</v>
          </cell>
          <cell r="EA49">
            <v>0.11212048192771085</v>
          </cell>
          <cell r="EB49">
            <v>0</v>
          </cell>
          <cell r="EC49">
            <v>0</v>
          </cell>
          <cell r="ED49">
            <v>0.49225448806939304</v>
          </cell>
          <cell r="EE49">
            <v>5.8252066022349679E-3</v>
          </cell>
          <cell r="EF49">
            <v>64.031324800085045</v>
          </cell>
          <cell r="EG49">
            <v>3.9164798890551737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1.0190647798868622</v>
          </cell>
          <cell r="EU49">
            <v>1.004419416716082</v>
          </cell>
          <cell r="EV49">
            <v>1</v>
          </cell>
          <cell r="EW49">
            <v>5.4278351428566907E-2</v>
          </cell>
          <cell r="EX49">
            <v>2.7137365514136143</v>
          </cell>
          <cell r="EY49">
            <v>2.7726492550564608</v>
          </cell>
          <cell r="EZ49">
            <v>0.17735092971695013</v>
          </cell>
          <cell r="FA49">
            <v>0.2</v>
          </cell>
          <cell r="FB49">
            <v>0</v>
          </cell>
          <cell r="FC49">
            <v>0.31898589906807701</v>
          </cell>
          <cell r="FD49">
            <v>0.13760240963855422</v>
          </cell>
          <cell r="FE49">
            <v>0</v>
          </cell>
          <cell r="FF49">
            <v>0</v>
          </cell>
          <cell r="FG49">
            <v>0.62044367028723324</v>
          </cell>
          <cell r="FH49">
            <v>7.6097547767914704E-3</v>
          </cell>
          <cell r="FI49">
            <v>64.019157003059775</v>
          </cell>
          <cell r="FJ49">
            <v>3.9164798889994947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1.0190647798868606</v>
          </cell>
          <cell r="FX49">
            <v>1.004419416788435</v>
          </cell>
          <cell r="FY49">
            <v>1</v>
          </cell>
          <cell r="FZ49">
            <v>6.779533110794847E-2</v>
          </cell>
          <cell r="GA49">
            <v>2.8328926478105436</v>
          </cell>
          <cell r="GB49">
            <v>2.8915674146714934</v>
          </cell>
          <cell r="GC49">
            <v>0.17592020367916825</v>
          </cell>
          <cell r="GD49">
            <v>0.2</v>
          </cell>
          <cell r="GE49">
            <v>0</v>
          </cell>
          <cell r="GF49">
            <v>1.3241772686889288</v>
          </cell>
          <cell r="GG49">
            <v>0.12740963855421686</v>
          </cell>
          <cell r="GH49">
            <v>0</v>
          </cell>
          <cell r="GI49">
            <v>0</v>
          </cell>
          <cell r="GJ49">
            <v>2.5680433297259171</v>
          </cell>
          <cell r="GK49">
            <v>3.1046480324526952E-2</v>
          </cell>
          <cell r="GL49">
            <v>64.024060435521235</v>
          </cell>
          <cell r="GM49">
            <v>3.9164798889805108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1.0190647798868566</v>
          </cell>
          <cell r="HA49">
            <v>1.0044194168130833</v>
          </cell>
          <cell r="HB49">
            <v>1</v>
          </cell>
          <cell r="HC49">
            <v>0.28164332767918471</v>
          </cell>
          <cell r="HD49">
            <v>2.7842350810965506</v>
          </cell>
          <cell r="HE49">
            <v>2.8430179736190877</v>
          </cell>
          <cell r="HF49">
            <v>0.17649999786316195</v>
          </cell>
          <cell r="HG49">
            <v>0.2</v>
          </cell>
          <cell r="HH49">
            <v>0</v>
          </cell>
          <cell r="HI49">
            <v>1.6868094944749359</v>
          </cell>
          <cell r="HJ49">
            <v>2.737080171076073</v>
          </cell>
          <cell r="HK49">
            <v>7.7804172258968254E-2</v>
          </cell>
          <cell r="HL49">
            <v>0.34388834876270935</v>
          </cell>
          <cell r="HM49">
            <v>5.0464993758649141</v>
          </cell>
          <cell r="HN49">
            <v>64.859661377659506</v>
          </cell>
          <cell r="HO49">
            <v>0.31725368143027433</v>
          </cell>
          <cell r="HP49">
            <v>0</v>
          </cell>
          <cell r="HQ49">
            <v>0</v>
          </cell>
          <cell r="HR49">
            <v>0</v>
          </cell>
          <cell r="HS49">
            <v>0.51478768852554024</v>
          </cell>
          <cell r="HT49">
            <v>1.4633341915991405E-2</v>
          </cell>
          <cell r="HU49">
            <v>64.85966137765999</v>
          </cell>
          <cell r="HV49">
            <v>5.2968836644991457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1.0250817197221085</v>
          </cell>
          <cell r="IJ49">
            <v>0.44884673143054871</v>
          </cell>
          <cell r="IK49">
            <v>1</v>
          </cell>
          <cell r="IL49">
            <v>6.4678225373581533E-2</v>
          </cell>
          <cell r="IM49">
            <v>5.0464993758648413</v>
          </cell>
          <cell r="IN49">
            <v>5.2139209371072814</v>
          </cell>
          <cell r="IO49">
            <v>0.18263055326482466</v>
          </cell>
          <cell r="IP49">
            <v>0.2</v>
          </cell>
          <cell r="IQ49">
            <v>0</v>
          </cell>
          <cell r="IR49">
            <v>0.38428166693052479</v>
          </cell>
          <cell r="IS49">
            <v>0</v>
          </cell>
          <cell r="IT49">
            <v>0</v>
          </cell>
          <cell r="IU49">
            <v>0</v>
          </cell>
          <cell r="IV49">
            <v>0.62354980459189069</v>
          </cell>
          <cell r="IW49">
            <v>1.7725011098027054E-2</v>
          </cell>
          <cell r="IX49">
            <v>64.859661377658867</v>
          </cell>
          <cell r="IY49">
            <v>5.296883664499231</v>
          </cell>
          <cell r="IZ49">
            <v>0</v>
          </cell>
          <cell r="JA49">
            <v>0</v>
          </cell>
          <cell r="JB49">
            <v>0</v>
          </cell>
          <cell r="JC49">
            <v>0</v>
          </cell>
          <cell r="JD49">
            <v>0</v>
          </cell>
        </row>
        <row r="50">
          <cell r="A50">
            <v>2064</v>
          </cell>
          <cell r="B50">
            <v>4.4947373908347634</v>
          </cell>
          <cell r="C50">
            <v>5.4307197425903073</v>
          </cell>
          <cell r="D50">
            <v>2.0174964574373258</v>
          </cell>
          <cell r="E50">
            <v>1.1119399999999999</v>
          </cell>
          <cell r="F50">
            <v>-2.5681208627360248</v>
          </cell>
          <cell r="G50">
            <v>1.0327249721905549</v>
          </cell>
          <cell r="H50">
            <v>0</v>
          </cell>
          <cell r="I50">
            <v>0.13440265999852991</v>
          </cell>
          <cell r="J50">
            <v>5.2631578947368363E-2</v>
          </cell>
          <cell r="K50">
            <v>0.4029895829209858</v>
          </cell>
          <cell r="L50">
            <v>0.66069421882920376</v>
          </cell>
          <cell r="M50">
            <v>3.2155829191860454</v>
          </cell>
          <cell r="N50">
            <v>0.12849155765087145</v>
          </cell>
          <cell r="O50">
            <v>0.57831325301204828</v>
          </cell>
          <cell r="P50">
            <v>0</v>
          </cell>
          <cell r="Q50">
            <v>2.5445783132530124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3.1228915662650607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2.8915662650602409</v>
          </cell>
          <cell r="AB50">
            <v>0</v>
          </cell>
          <cell r="AC50">
            <v>0</v>
          </cell>
          <cell r="AD50">
            <v>0</v>
          </cell>
          <cell r="AE50">
            <v>0.11904047996925514</v>
          </cell>
          <cell r="AF50">
            <v>0.20372149333759673</v>
          </cell>
          <cell r="AG50">
            <v>5.6495629597687501E-3</v>
          </cell>
          <cell r="AH50">
            <v>1.2720794302084617E-2</v>
          </cell>
          <cell r="AI50">
            <v>1.6920315752753847</v>
          </cell>
          <cell r="AJ50">
            <v>21.449430265495174</v>
          </cell>
          <cell r="AK50">
            <v>2.0032257903687282E-2</v>
          </cell>
          <cell r="AL50">
            <v>0.48578313253012056</v>
          </cell>
          <cell r="AM50">
            <v>0</v>
          </cell>
          <cell r="AN50">
            <v>0</v>
          </cell>
          <cell r="AO50">
            <v>3.6711446458349936E-2</v>
          </cell>
          <cell r="AP50">
            <v>1.2821026777611935E-3</v>
          </cell>
          <cell r="AQ50">
            <v>21.422799216487011</v>
          </cell>
          <cell r="AR50">
            <v>1.8711524820471839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1.0069758008652132</v>
          </cell>
          <cell r="BF50">
            <v>4.1427256602508553</v>
          </cell>
          <cell r="BG50">
            <v>1</v>
          </cell>
          <cell r="BH50">
            <v>2.0064625566095931E-3</v>
          </cell>
          <cell r="BI50">
            <v>2.2806732099352502</v>
          </cell>
          <cell r="BJ50">
            <v>2.2242472241046758</v>
          </cell>
          <cell r="BK50">
            <v>0.14554418831708357</v>
          </cell>
          <cell r="BL50">
            <v>0.2</v>
          </cell>
          <cell r="BM50">
            <v>0</v>
          </cell>
          <cell r="BN50">
            <v>7.2563675787169993E-3</v>
          </cell>
          <cell r="BO50">
            <v>0.41060240963855432</v>
          </cell>
          <cell r="BP50">
            <v>0</v>
          </cell>
          <cell r="BQ50">
            <v>0</v>
          </cell>
          <cell r="BR50">
            <v>1.2712734119619122E-2</v>
          </cell>
          <cell r="BS50">
            <v>3.8827503095862704E-4</v>
          </cell>
          <cell r="BT50">
            <v>21.438645260222582</v>
          </cell>
          <cell r="BU50">
            <v>1.871152482046645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1.0069758008652145</v>
          </cell>
          <cell r="CI50">
            <v>4.1427256602508384</v>
          </cell>
          <cell r="CJ50">
            <v>1</v>
          </cell>
          <cell r="CK50">
            <v>7.5770104772063653E-4</v>
          </cell>
          <cell r="CL50">
            <v>1.9073240708736074</v>
          </cell>
          <cell r="CM50">
            <v>1.8617538017248858</v>
          </cell>
          <cell r="CN50">
            <v>0.15294333173812918</v>
          </cell>
          <cell r="CO50">
            <v>0.2</v>
          </cell>
          <cell r="CP50">
            <v>0</v>
          </cell>
          <cell r="CQ50">
            <v>9.3425042584829962E-2</v>
          </cell>
          <cell r="CR50">
            <v>0.30072289156626503</v>
          </cell>
          <cell r="CS50">
            <v>0</v>
          </cell>
          <cell r="CT50">
            <v>0</v>
          </cell>
          <cell r="CU50">
            <v>0.15586694885892857</v>
          </cell>
          <cell r="CV50">
            <v>3.9791852510489296E-3</v>
          </cell>
          <cell r="CW50">
            <v>21.459063214222795</v>
          </cell>
          <cell r="CX50">
            <v>1.8711524820478052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1.0069758008652205</v>
          </cell>
          <cell r="DL50">
            <v>4.1427256602508535</v>
          </cell>
          <cell r="DM50">
            <v>1</v>
          </cell>
          <cell r="DN50">
            <v>1.0207286081097409E-2</v>
          </cell>
          <cell r="DO50">
            <v>1.5187894854811623</v>
          </cell>
          <cell r="DP50">
            <v>1.4884546981943423</v>
          </cell>
          <cell r="DQ50">
            <v>0.1614548878584646</v>
          </cell>
          <cell r="DR50">
            <v>0.2</v>
          </cell>
          <cell r="DS50">
            <v>0</v>
          </cell>
          <cell r="DT50">
            <v>1.9398252332039905</v>
          </cell>
          <cell r="DU50">
            <v>3.7722990877028142</v>
          </cell>
          <cell r="DV50">
            <v>4.430448526738457E-2</v>
          </cell>
          <cell r="DW50">
            <v>0.4114751211641095</v>
          </cell>
          <cell r="DX50">
            <v>2.7890692326042443</v>
          </cell>
          <cell r="DY50">
            <v>65.846679440393913</v>
          </cell>
          <cell r="DZ50">
            <v>0.26071547982384402</v>
          </cell>
          <cell r="EA50">
            <v>0.11450602409638555</v>
          </cell>
          <cell r="EB50">
            <v>0</v>
          </cell>
          <cell r="EC50">
            <v>0</v>
          </cell>
          <cell r="ED50">
            <v>0.50484574390630599</v>
          </cell>
          <cell r="EE50">
            <v>5.8020682780561255E-3</v>
          </cell>
          <cell r="EF50">
            <v>65.854236721268492</v>
          </cell>
          <cell r="EG50">
            <v>3.9900514931254616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1.0187851351607569</v>
          </cell>
          <cell r="EU50">
            <v>1.0020563061693633</v>
          </cell>
          <cell r="EV50">
            <v>1</v>
          </cell>
          <cell r="EW50">
            <v>5.5364093923435623E-2</v>
          </cell>
          <cell r="EX50">
            <v>2.7177099000824749</v>
          </cell>
          <cell r="EY50">
            <v>2.7749870469112587</v>
          </cell>
          <cell r="EZ50">
            <v>0.17671175497307498</v>
          </cell>
          <cell r="FA50">
            <v>0.2</v>
          </cell>
          <cell r="FB50">
            <v>0</v>
          </cell>
          <cell r="FC50">
            <v>0.3258691652478487</v>
          </cell>
          <cell r="FD50">
            <v>0.14053012048192773</v>
          </cell>
          <cell r="FE50">
            <v>0</v>
          </cell>
          <cell r="FF50">
            <v>0</v>
          </cell>
          <cell r="FG50">
            <v>0.63561920137592332</v>
          </cell>
          <cell r="FH50">
            <v>7.5794487229045807E-3</v>
          </cell>
          <cell r="FI50">
            <v>65.841378002036208</v>
          </cell>
          <cell r="FJ50">
            <v>3.9900514930687425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1.0187851351607584</v>
          </cell>
          <cell r="FX50">
            <v>1.0020563062415462</v>
          </cell>
          <cell r="FY50">
            <v>1</v>
          </cell>
          <cell r="FZ50">
            <v>6.9069276888960224E-2</v>
          </cell>
          <cell r="GA50">
            <v>2.8402690663369676</v>
          </cell>
          <cell r="GB50">
            <v>2.8973088768322808</v>
          </cell>
          <cell r="GC50">
            <v>0.17527635974247813</v>
          </cell>
          <cell r="GD50">
            <v>0.2</v>
          </cell>
          <cell r="GE50">
            <v>0</v>
          </cell>
          <cell r="GF50">
            <v>1.3533827471114761</v>
          </cell>
          <cell r="GG50">
            <v>0.13012048192771083</v>
          </cell>
          <cell r="GH50">
            <v>0</v>
          </cell>
          <cell r="GI50">
            <v>0</v>
          </cell>
          <cell r="GJ50">
            <v>2.6320201945762474</v>
          </cell>
          <cell r="GK50">
            <v>3.0922968266423868E-2</v>
          </cell>
          <cell r="GL50">
            <v>65.846560891637182</v>
          </cell>
          <cell r="GM50">
            <v>3.990051493049402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1.0187851351607584</v>
          </cell>
          <cell r="HA50">
            <v>1.0020563062661363</v>
          </cell>
          <cell r="HB50">
            <v>1</v>
          </cell>
          <cell r="HC50">
            <v>0.2870744640613469</v>
          </cell>
          <cell r="HD50">
            <v>2.7901949631540823</v>
          </cell>
          <cell r="HE50">
            <v>2.8473431647171288</v>
          </cell>
          <cell r="HF50">
            <v>0.17585828526925787</v>
          </cell>
          <cell r="HG50">
            <v>0.2</v>
          </cell>
          <cell r="HH50">
            <v>0</v>
          </cell>
          <cell r="HI50">
            <v>1.7548334677152706</v>
          </cell>
          <cell r="HJ50">
            <v>2.8544808429700979</v>
          </cell>
          <cell r="HK50">
            <v>7.8537509423718121E-2</v>
          </cell>
          <cell r="HL50">
            <v>0.357356813621797</v>
          </cell>
          <cell r="HM50">
            <v>5.0383548168270762</v>
          </cell>
          <cell r="HN50">
            <v>66.746870766767003</v>
          </cell>
          <cell r="HO50">
            <v>0.33004757191208772</v>
          </cell>
          <cell r="HP50">
            <v>0</v>
          </cell>
          <cell r="HQ50">
            <v>0</v>
          </cell>
          <cell r="HR50">
            <v>0</v>
          </cell>
          <cell r="HS50">
            <v>0.5368683060954198</v>
          </cell>
          <cell r="HT50">
            <v>1.4771267340296027E-2</v>
          </cell>
          <cell r="HU50">
            <v>66.746870766767529</v>
          </cell>
          <cell r="HV50">
            <v>5.4278773684652055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1.024730334336774</v>
          </cell>
          <cell r="IJ50">
            <v>0.44508066138155744</v>
          </cell>
          <cell r="IK50">
            <v>1</v>
          </cell>
          <cell r="IL50">
            <v>6.7211362680285394E-2</v>
          </cell>
          <cell r="IM50">
            <v>5.0383548168271375</v>
          </cell>
          <cell r="IN50">
            <v>5.2028853798586319</v>
          </cell>
          <cell r="IO50">
            <v>0.18204333162000763</v>
          </cell>
          <cell r="IP50">
            <v>0.2</v>
          </cell>
          <cell r="IQ50">
            <v>0</v>
          </cell>
          <cell r="IR50">
            <v>0.39977859525209014</v>
          </cell>
          <cell r="IS50">
            <v>0</v>
          </cell>
          <cell r="IT50">
            <v>0</v>
          </cell>
          <cell r="IU50">
            <v>0</v>
          </cell>
          <cell r="IV50">
            <v>0.65029551953002851</v>
          </cell>
          <cell r="IW50">
            <v>1.7892076809368634E-2</v>
          </cell>
          <cell r="IX50">
            <v>66.746870766766378</v>
          </cell>
          <cell r="IY50">
            <v>5.4278773684652304</v>
          </cell>
          <cell r="IZ50">
            <v>0</v>
          </cell>
          <cell r="JA50">
            <v>0</v>
          </cell>
          <cell r="JB50">
            <v>0</v>
          </cell>
          <cell r="JC50">
            <v>0</v>
          </cell>
          <cell r="JD50">
            <v>0</v>
          </cell>
        </row>
        <row r="51">
          <cell r="A51">
            <v>2065</v>
          </cell>
          <cell r="B51">
            <v>4.4947373908347634</v>
          </cell>
          <cell r="C51">
            <v>5.6181420357379812</v>
          </cell>
          <cell r="D51">
            <v>2.0830822565758793</v>
          </cell>
          <cell r="E51">
            <v>1.1119399999999999</v>
          </cell>
          <cell r="F51">
            <v>-2.6523372684710993</v>
          </cell>
          <cell r="G51">
            <v>1.032290370835538</v>
          </cell>
          <cell r="H51">
            <v>0</v>
          </cell>
          <cell r="I51">
            <v>0.1388276153170514</v>
          </cell>
          <cell r="J51">
            <v>5.2631578947368363E-2</v>
          </cell>
          <cell r="K51">
            <v>0.41573832121952747</v>
          </cell>
          <cell r="L51">
            <v>0.68073279538323606</v>
          </cell>
          <cell r="M51">
            <v>3.3183809884956945</v>
          </cell>
          <cell r="N51">
            <v>0.128765211267726</v>
          </cell>
          <cell r="O51">
            <v>0.59036144578313254</v>
          </cell>
          <cell r="P51">
            <v>0</v>
          </cell>
          <cell r="Q51">
            <v>2.5975903614457834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3.1879518072289161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2.9518072289156625</v>
          </cell>
          <cell r="AB51">
            <v>0</v>
          </cell>
          <cell r="AC51">
            <v>0</v>
          </cell>
          <cell r="AD51">
            <v>0</v>
          </cell>
          <cell r="AE51">
            <v>0.11551511817550571</v>
          </cell>
          <cell r="AF51">
            <v>0.19828494947254066</v>
          </cell>
          <cell r="AG51">
            <v>5.3763525855336928E-3</v>
          </cell>
          <cell r="AH51">
            <v>1.2254085730361986E-2</v>
          </cell>
          <cell r="AI51">
            <v>1.7141862776389036</v>
          </cell>
          <cell r="AJ51">
            <v>22.158149483924831</v>
          </cell>
          <cell r="AK51">
            <v>1.9226651145899411E-2</v>
          </cell>
          <cell r="AL51">
            <v>0.49590361445783138</v>
          </cell>
          <cell r="AM51">
            <v>0</v>
          </cell>
          <cell r="AN51">
            <v>0</v>
          </cell>
          <cell r="AO51">
            <v>3.5410298068819498E-2</v>
          </cell>
          <cell r="AP51">
            <v>1.2199887558588477E-3</v>
          </cell>
          <cell r="AQ51">
            <v>22.129621457920429</v>
          </cell>
          <cell r="AR51">
            <v>1.8838579464265486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1.0067901811858027</v>
          </cell>
          <cell r="BF51">
            <v>4.2488734179709082</v>
          </cell>
          <cell r="BG51">
            <v>1</v>
          </cell>
          <cell r="BH51">
            <v>1.904926960461251E-3</v>
          </cell>
          <cell r="BI51">
            <v>2.3358007534053216</v>
          </cell>
          <cell r="BJ51">
            <v>2.2767573537330565</v>
          </cell>
          <cell r="BK51">
            <v>0.14469858840065974</v>
          </cell>
          <cell r="BL51">
            <v>0.2</v>
          </cell>
          <cell r="BM51">
            <v>0</v>
          </cell>
          <cell r="BN51">
            <v>7.0141812759316425E-3</v>
          </cell>
          <cell r="BO51">
            <v>0.4191566265060242</v>
          </cell>
          <cell r="BP51">
            <v>0</v>
          </cell>
          <cell r="BQ51">
            <v>0</v>
          </cell>
          <cell r="BR51">
            <v>1.2331602878804001E-2</v>
          </cell>
          <cell r="BS51">
            <v>3.6948606059975192E-4</v>
          </cell>
          <cell r="BT51">
            <v>22.146642405493466</v>
          </cell>
          <cell r="BU51">
            <v>1.8838579464259806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1.0067901811857891</v>
          </cell>
          <cell r="CI51">
            <v>4.2488734179708905</v>
          </cell>
          <cell r="CJ51">
            <v>1</v>
          </cell>
          <cell r="CK51">
            <v>7.2671863060078828E-4</v>
          </cell>
          <cell r="CL51">
            <v>1.9397411951754853</v>
          </cell>
          <cell r="CM51">
            <v>1.8919944389883072</v>
          </cell>
          <cell r="CN51">
            <v>0.15230253777036984</v>
          </cell>
          <cell r="CO51">
            <v>0.2</v>
          </cell>
          <cell r="CP51">
            <v>0</v>
          </cell>
          <cell r="CQ51">
            <v>9.1013921561522146E-2</v>
          </cell>
          <cell r="CR51">
            <v>0.30698795180722893</v>
          </cell>
          <cell r="CS51">
            <v>0</v>
          </cell>
          <cell r="CT51">
            <v>0</v>
          </cell>
          <cell r="CU51">
            <v>0.15219048647544306</v>
          </cell>
          <cell r="CV51">
            <v>3.7868777690750924E-3</v>
          </cell>
          <cell r="CW51">
            <v>22.168462881507875</v>
          </cell>
          <cell r="CX51">
            <v>1.8838579464271732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1.0067901811858022</v>
          </cell>
          <cell r="DL51">
            <v>4.2488734179709073</v>
          </cell>
          <cell r="DM51">
            <v>1</v>
          </cell>
          <cell r="DN51">
            <v>9.8821588857340072E-3</v>
          </cell>
          <cell r="DO51">
            <v>1.5327227465809778</v>
          </cell>
          <cell r="DP51">
            <v>1.5010692881485983</v>
          </cell>
          <cell r="DQ51">
            <v>0.16098929284243371</v>
          </cell>
          <cell r="DR51">
            <v>0.2</v>
          </cell>
          <cell r="DS51">
            <v>0</v>
          </cell>
          <cell r="DT51">
            <v>1.9813834735510869</v>
          </cell>
          <cell r="DU51">
            <v>3.8637925050349029</v>
          </cell>
          <cell r="DV51">
            <v>4.4126166564114416E-2</v>
          </cell>
          <cell r="DW51">
            <v>0.41915392596912815</v>
          </cell>
          <cell r="DX51">
            <v>2.7951321113310921</v>
          </cell>
          <cell r="DY51">
            <v>67.68446038453115</v>
          </cell>
          <cell r="DZ51">
            <v>0.26648112950538816</v>
          </cell>
          <cell r="EA51">
            <v>0.11689156626506025</v>
          </cell>
          <cell r="EB51">
            <v>0</v>
          </cell>
          <cell r="EC51">
            <v>0</v>
          </cell>
          <cell r="ED51">
            <v>0.51742326192051202</v>
          </cell>
          <cell r="EE51">
            <v>5.778751463357496E-3</v>
          </cell>
          <cell r="EF51">
            <v>67.692437159860773</v>
          </cell>
          <cell r="EG51">
            <v>4.0639131319173059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1.0185114500199062</v>
          </cell>
          <cell r="EU51">
            <v>0.99960708590259606</v>
          </cell>
          <cell r="EV51">
            <v>1</v>
          </cell>
          <cell r="EW51">
            <v>5.6436758658174289E-2</v>
          </cell>
          <cell r="EX51">
            <v>2.721794540146834</v>
          </cell>
          <cell r="EY51">
            <v>2.7774538694870436</v>
          </cell>
          <cell r="EZ51">
            <v>0.17608104051359563</v>
          </cell>
          <cell r="FA51">
            <v>0.2</v>
          </cell>
          <cell r="FB51">
            <v>0</v>
          </cell>
          <cell r="FC51">
            <v>0.3326910377793097</v>
          </cell>
          <cell r="FD51">
            <v>0.14345783132530121</v>
          </cell>
          <cell r="FE51">
            <v>0</v>
          </cell>
          <cell r="FF51">
            <v>0</v>
          </cell>
          <cell r="FG51">
            <v>0.65073959940750348</v>
          </cell>
          <cell r="FH51">
            <v>7.5489096847085003E-3</v>
          </cell>
          <cell r="FI51">
            <v>67.678863357151258</v>
          </cell>
          <cell r="FJ51">
            <v>4.0639131318595236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1.0185114500199028</v>
          </cell>
          <cell r="FX51">
            <v>0.99960708597460268</v>
          </cell>
          <cell r="FY51">
            <v>1</v>
          </cell>
          <cell r="FZ51">
            <v>7.0323322902821464E-2</v>
          </cell>
          <cell r="GA51">
            <v>2.8477939729259556</v>
          </cell>
          <cell r="GB51">
            <v>2.9032138434539245</v>
          </cell>
          <cell r="GC51">
            <v>0.17464088125772484</v>
          </cell>
          <cell r="GD51">
            <v>0.2</v>
          </cell>
          <cell r="GE51">
            <v>0</v>
          </cell>
          <cell r="GF51">
            <v>1.382364149970192</v>
          </cell>
          <cell r="GG51">
            <v>0.13283132530120481</v>
          </cell>
          <cell r="GH51">
            <v>0</v>
          </cell>
          <cell r="GI51">
            <v>0</v>
          </cell>
          <cell r="GJ51">
            <v>2.6958319507412241</v>
          </cell>
          <cell r="GK51">
            <v>3.0798505416048411E-2</v>
          </cell>
          <cell r="GL51">
            <v>67.684335561983332</v>
          </cell>
          <cell r="GM51">
            <v>4.0639131318398016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1.0185114500198971</v>
          </cell>
          <cell r="HA51">
            <v>0.99960708599913239</v>
          </cell>
          <cell r="HB51">
            <v>1</v>
          </cell>
          <cell r="HC51">
            <v>0.29242890987181558</v>
          </cell>
          <cell r="HD51">
            <v>2.7962864606206757</v>
          </cell>
          <cell r="HE51">
            <v>2.8518160951075671</v>
          </cell>
          <cell r="HF51">
            <v>0.17522497983743796</v>
          </cell>
          <cell r="HG51">
            <v>0.2</v>
          </cell>
          <cell r="HH51">
            <v>0</v>
          </cell>
          <cell r="HI51">
            <v>1.8247580103845396</v>
          </cell>
          <cell r="HJ51">
            <v>2.9754922668105892</v>
          </cell>
          <cell r="HK51">
            <v>7.9262692118077877E-2</v>
          </cell>
          <cell r="HL51">
            <v>0.37117735207008196</v>
          </cell>
          <cell r="HM51">
            <v>5.030260479236266</v>
          </cell>
          <cell r="HN51">
            <v>68.670712682301769</v>
          </cell>
          <cell r="HO51">
            <v>0.34319891986027795</v>
          </cell>
          <cell r="HP51">
            <v>0</v>
          </cell>
          <cell r="HQ51">
            <v>0</v>
          </cell>
          <cell r="HR51">
            <v>0</v>
          </cell>
          <cell r="HS51">
            <v>0.55962803079122725</v>
          </cell>
          <cell r="HT51">
            <v>1.4907659078811088E-2</v>
          </cell>
          <cell r="HU51">
            <v>68.670712682302337</v>
          </cell>
          <cell r="HV51">
            <v>5.5602397680661113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1.0243856650796686</v>
          </cell>
          <cell r="IJ51">
            <v>0.44145850033051315</v>
          </cell>
          <cell r="IK51">
            <v>1</v>
          </cell>
          <cell r="IL51">
            <v>6.9810717685358292E-2</v>
          </cell>
          <cell r="IM51">
            <v>5.0302604792363521</v>
          </cell>
          <cell r="IN51">
            <v>5.1919266837252049</v>
          </cell>
          <cell r="IO51">
            <v>0.18146213170016318</v>
          </cell>
          <cell r="IP51">
            <v>0.2</v>
          </cell>
          <cell r="IQ51">
            <v>0</v>
          </cell>
          <cell r="IR51">
            <v>0.4157085031073216</v>
          </cell>
          <cell r="IS51">
            <v>0</v>
          </cell>
          <cell r="IT51">
            <v>0</v>
          </cell>
          <cell r="IU51">
            <v>0</v>
          </cell>
          <cell r="IV51">
            <v>0.67786382041011506</v>
          </cell>
          <cell r="IW51">
            <v>1.805728480442113E-2</v>
          </cell>
          <cell r="IX51">
            <v>68.670712682301115</v>
          </cell>
          <cell r="IY51">
            <v>5.5602397680662214</v>
          </cell>
          <cell r="IZ51">
            <v>0</v>
          </cell>
          <cell r="JA51">
            <v>0</v>
          </cell>
          <cell r="JB51">
            <v>0</v>
          </cell>
          <cell r="JC51">
            <v>0</v>
          </cell>
          <cell r="JD51">
            <v>0</v>
          </cell>
        </row>
        <row r="52">
          <cell r="A52">
            <v>2066</v>
          </cell>
          <cell r="B52">
            <v>4.4947373908347634</v>
          </cell>
          <cell r="C52">
            <v>5.8093886221770168</v>
          </cell>
          <cell r="D52">
            <v>2.1498990885436497</v>
          </cell>
          <cell r="E52">
            <v>1.1119399999999999</v>
          </cell>
          <cell r="F52">
            <v>-2.7381517359120635</v>
          </cell>
          <cell r="G52">
            <v>1.0318623690453774</v>
          </cell>
          <cell r="H52">
            <v>0</v>
          </cell>
          <cell r="I52">
            <v>0.14333615136371805</v>
          </cell>
          <cell r="J52">
            <v>5.2631578947368363E-2</v>
          </cell>
          <cell r="K52">
            <v>0.42871090181467741</v>
          </cell>
          <cell r="L52">
            <v>0.70108073232111356</v>
          </cell>
          <cell r="M52">
            <v>3.4230268740431589</v>
          </cell>
          <cell r="N52">
            <v>0.1290420384500876</v>
          </cell>
          <cell r="O52">
            <v>0.60240963855421692</v>
          </cell>
          <cell r="P52">
            <v>0</v>
          </cell>
          <cell r="Q52">
            <v>2.6506024096385543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3.2530120481927716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3.0120481927710845</v>
          </cell>
          <cell r="AB52">
            <v>0</v>
          </cell>
          <cell r="AC52">
            <v>0</v>
          </cell>
          <cell r="AD52">
            <v>0</v>
          </cell>
          <cell r="AE52">
            <v>0.11201805682198535</v>
          </cell>
          <cell r="AF52">
            <v>0.19286039910403818</v>
          </cell>
          <cell r="AG52">
            <v>5.1158728196465629E-3</v>
          </cell>
          <cell r="AH52">
            <v>1.1794116184636605E-2</v>
          </cell>
          <cell r="AI52">
            <v>1.7367261553999376</v>
          </cell>
          <cell r="AJ52">
            <v>22.878111416965957</v>
          </cell>
          <cell r="AK52">
            <v>1.8434923460050611E-2</v>
          </cell>
          <cell r="AL52">
            <v>0.50602409638554224</v>
          </cell>
          <cell r="AM52">
            <v>0</v>
          </cell>
          <cell r="AN52">
            <v>0</v>
          </cell>
          <cell r="AO52">
            <v>3.4122365224850494E-2</v>
          </cell>
          <cell r="AP52">
            <v>1.1607716257082343E-3</v>
          </cell>
          <cell r="AQ52">
            <v>22.847575477478312</v>
          </cell>
          <cell r="AR52">
            <v>1.896307445831245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1.0066085128277913</v>
          </cell>
          <cell r="BF52">
            <v>4.3574538357356403</v>
          </cell>
          <cell r="BG52">
            <v>1</v>
          </cell>
          <cell r="BH52">
            <v>1.8055546654776292E-3</v>
          </cell>
          <cell r="BI52">
            <v>2.3931615224083855</v>
          </cell>
          <cell r="BJ52">
            <v>2.3312461505661721</v>
          </cell>
          <cell r="BK52">
            <v>0.1438493182690542</v>
          </cell>
          <cell r="BL52">
            <v>0.2</v>
          </cell>
          <cell r="BM52">
            <v>0</v>
          </cell>
          <cell r="BN52">
            <v>6.7750208549314135E-3</v>
          </cell>
          <cell r="BO52">
            <v>0.42771084337349402</v>
          </cell>
          <cell r="BP52">
            <v>0</v>
          </cell>
          <cell r="BQ52">
            <v>0</v>
          </cell>
          <cell r="BR52">
            <v>1.1953173200224368E-2</v>
          </cell>
          <cell r="BS52">
            <v>3.5157301344222183E-4</v>
          </cell>
          <cell r="BT52">
            <v>22.865846701819898</v>
          </cell>
          <cell r="BU52">
            <v>1.8963074458306703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1.0066085128277897</v>
          </cell>
          <cell r="CI52">
            <v>4.3574538357356216</v>
          </cell>
          <cell r="CJ52">
            <v>1</v>
          </cell>
          <cell r="CK52">
            <v>6.9638148429555812E-4</v>
          </cell>
          <cell r="CL52">
            <v>1.9729482385561927</v>
          </cell>
          <cell r="CM52">
            <v>1.922882552462537</v>
          </cell>
          <cell r="CN52">
            <v>0.15166234251026928</v>
          </cell>
          <cell r="CO52">
            <v>0.2</v>
          </cell>
          <cell r="CP52">
            <v>0</v>
          </cell>
          <cell r="CQ52">
            <v>8.8614628149579086E-2</v>
          </cell>
          <cell r="CR52">
            <v>0.31325301204819278</v>
          </cell>
          <cell r="CS52">
            <v>0</v>
          </cell>
          <cell r="CT52">
            <v>0</v>
          </cell>
          <cell r="CU52">
            <v>0.14851134363071114</v>
          </cell>
          <cell r="CV52">
            <v>3.6035281804961063E-3</v>
          </cell>
          <cell r="CW52">
            <v>22.889144269490806</v>
          </cell>
          <cell r="CX52">
            <v>1.8963074458318805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1.0066085128277948</v>
          </cell>
          <cell r="DL52">
            <v>4.3574538357356385</v>
          </cell>
          <cell r="DM52">
            <v>1</v>
          </cell>
          <cell r="DN52">
            <v>9.5611619319228101E-3</v>
          </cell>
          <cell r="DO52">
            <v>1.5466991970378674</v>
          </cell>
          <cell r="DP52">
            <v>1.513644218946216</v>
          </cell>
          <cell r="DQ52">
            <v>0.16053124486693451</v>
          </cell>
          <cell r="DR52">
            <v>0.2</v>
          </cell>
          <cell r="DS52">
            <v>0</v>
          </cell>
          <cell r="DT52">
            <v>2.0225821560816986</v>
          </cell>
          <cell r="DU52">
            <v>3.9549533832019295</v>
          </cell>
          <cell r="DV52">
            <v>4.3946509275498667E-2</v>
          </cell>
          <cell r="DW52">
            <v>0.42671515433416457</v>
          </cell>
          <cell r="DX52">
            <v>2.8013252071383761</v>
          </cell>
          <cell r="DY52">
            <v>69.536577902426501</v>
          </cell>
          <cell r="DZ52">
            <v>0.27220710954758759</v>
          </cell>
          <cell r="EA52">
            <v>0.11927710843373494</v>
          </cell>
          <cell r="EB52">
            <v>0</v>
          </cell>
          <cell r="EC52">
            <v>0</v>
          </cell>
          <cell r="ED52">
            <v>0.5299740491473155</v>
          </cell>
          <cell r="EE52">
            <v>5.7552592547811306E-3</v>
          </cell>
          <cell r="EF52">
            <v>69.544988414277185</v>
          </cell>
          <cell r="EG52">
            <v>4.1380527703173886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1.0182434112131489</v>
          </cell>
          <cell r="EU52">
            <v>0.99707521548543865</v>
          </cell>
          <cell r="EV52">
            <v>1</v>
          </cell>
          <cell r="EW52">
            <v>5.7495280977589679E-2</v>
          </cell>
          <cell r="EX52">
            <v>2.7259889075416868</v>
          </cell>
          <cell r="EY52">
            <v>2.7800519522729004</v>
          </cell>
          <cell r="EZ52">
            <v>0.17545922906781697</v>
          </cell>
          <cell r="FA52">
            <v>0.2</v>
          </cell>
          <cell r="FB52">
            <v>0</v>
          </cell>
          <cell r="FC52">
            <v>0.3394449579982492</v>
          </cell>
          <cell r="FD52">
            <v>0.14638554216867472</v>
          </cell>
          <cell r="FE52">
            <v>0</v>
          </cell>
          <cell r="FF52">
            <v>0</v>
          </cell>
          <cell r="FG52">
            <v>0.66578836676608266</v>
          </cell>
          <cell r="FH52">
            <v>7.5181417178468183E-3</v>
          </cell>
          <cell r="FI52">
            <v>69.530675142821622</v>
          </cell>
          <cell r="FJ52">
            <v>4.1380527702585237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1.0182434112131418</v>
          </cell>
          <cell r="FX52">
            <v>0.99707521555726242</v>
          </cell>
          <cell r="FY52">
            <v>1</v>
          </cell>
          <cell r="FZ52">
            <v>7.1556174758932098E-2</v>
          </cell>
          <cell r="GA52">
            <v>2.8554664240496819</v>
          </cell>
          <cell r="GB52">
            <v>2.909285499155509</v>
          </cell>
          <cell r="GC52">
            <v>0.17401419983537683</v>
          </cell>
          <cell r="GD52">
            <v>0.2</v>
          </cell>
          <cell r="GE52">
            <v>0</v>
          </cell>
          <cell r="GF52">
            <v>1.4110941560411949</v>
          </cell>
          <cell r="GG52">
            <v>0.13554216867469879</v>
          </cell>
          <cell r="GH52">
            <v>0</v>
          </cell>
          <cell r="GI52">
            <v>0</v>
          </cell>
          <cell r="GJ52">
            <v>2.7594104891081463</v>
          </cell>
          <cell r="GK52">
            <v>3.0673108302870716E-2</v>
          </cell>
          <cell r="GL52">
            <v>69.536446618277168</v>
          </cell>
          <cell r="GM52">
            <v>4.1380527702384899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1.0182434112131535</v>
          </cell>
          <cell r="HA52">
            <v>0.99707521558173051</v>
          </cell>
          <cell r="HB52">
            <v>1</v>
          </cell>
          <cell r="HC52">
            <v>0.29770122522841452</v>
          </cell>
          <cell r="HD52">
            <v>2.8025083364223313</v>
          </cell>
          <cell r="HE52">
            <v>2.8564395181216473</v>
          </cell>
          <cell r="HF52">
            <v>0.1746005177473163</v>
          </cell>
          <cell r="HG52">
            <v>0.2</v>
          </cell>
          <cell r="HH52">
            <v>0</v>
          </cell>
          <cell r="HI52">
            <v>1.8966026905851661</v>
          </cell>
          <cell r="HJ52">
            <v>3.1001567958093674</v>
          </cell>
          <cell r="HK52">
            <v>7.9979656354942363E-2</v>
          </cell>
          <cell r="HL52">
            <v>0.38535220613968957</v>
          </cell>
          <cell r="HM52">
            <v>5.0222178115519958</v>
          </cell>
          <cell r="HN52">
            <v>70.631334460447533</v>
          </cell>
          <cell r="HO52">
            <v>0.35671140562674369</v>
          </cell>
          <cell r="HP52">
            <v>0</v>
          </cell>
          <cell r="HQ52">
            <v>0</v>
          </cell>
          <cell r="HR52">
            <v>0</v>
          </cell>
          <cell r="HS52">
            <v>0.58307482836865099</v>
          </cell>
          <cell r="HT52">
            <v>1.5042505096896797E-2</v>
          </cell>
          <cell r="HU52">
            <v>70.631334460448102</v>
          </cell>
          <cell r="HV52">
            <v>5.6939490226770326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1.0240473900745879</v>
          </cell>
          <cell r="IJ52">
            <v>0.43797440086246064</v>
          </cell>
          <cell r="IK52">
            <v>1</v>
          </cell>
          <cell r="IL52">
            <v>7.2476712068274232E-2</v>
          </cell>
          <cell r="IM52">
            <v>5.0222178115520562</v>
          </cell>
          <cell r="IN52">
            <v>5.1810556690865397</v>
          </cell>
          <cell r="IO52">
            <v>0.18088744409803179</v>
          </cell>
          <cell r="IP52">
            <v>0.2</v>
          </cell>
          <cell r="IQ52">
            <v>0</v>
          </cell>
          <cell r="IR52">
            <v>0.43207584841692492</v>
          </cell>
          <cell r="IS52">
            <v>0</v>
          </cell>
          <cell r="IT52">
            <v>0</v>
          </cell>
          <cell r="IU52">
            <v>0</v>
          </cell>
          <cell r="IV52">
            <v>0.70626435595824422</v>
          </cell>
          <cell r="IW52">
            <v>1.8220620505918148E-2</v>
          </cell>
          <cell r="IX52">
            <v>70.631334460446823</v>
          </cell>
          <cell r="IY52">
            <v>5.6939490226771365</v>
          </cell>
          <cell r="IZ52">
            <v>0</v>
          </cell>
          <cell r="JA52">
            <v>0</v>
          </cell>
          <cell r="JB52">
            <v>0</v>
          </cell>
          <cell r="JC52">
            <v>0</v>
          </cell>
          <cell r="JD52">
            <v>0</v>
          </cell>
        </row>
        <row r="53">
          <cell r="A53">
            <v>2067</v>
          </cell>
          <cell r="B53">
            <v>4.4947373908347634</v>
          </cell>
          <cell r="C53">
            <v>6.0044392424806299</v>
          </cell>
          <cell r="D53">
            <v>2.2179435790943955</v>
          </cell>
          <cell r="E53">
            <v>1.1119399999999999</v>
          </cell>
          <cell r="F53">
            <v>-2.8255609153346009</v>
          </cell>
          <cell r="G53">
            <v>1.0314407456573971</v>
          </cell>
          <cell r="H53">
            <v>0</v>
          </cell>
          <cell r="I53">
            <v>0.14792800383051011</v>
          </cell>
          <cell r="J53">
            <v>5.2631578947368363E-2</v>
          </cell>
          <cell r="K53">
            <v>0.44190627035126623</v>
          </cell>
          <cell r="L53">
            <v>0.72173482918917209</v>
          </cell>
          <cell r="M53">
            <v>3.5295126824653438</v>
          </cell>
          <cell r="N53">
            <v>0.1293213958558127</v>
          </cell>
          <cell r="O53">
            <v>0.61445783132530118</v>
          </cell>
          <cell r="P53">
            <v>0</v>
          </cell>
          <cell r="Q53">
            <v>2.7036144578313257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3.318072289156627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3.072289156626506</v>
          </cell>
          <cell r="AB53">
            <v>0</v>
          </cell>
          <cell r="AC53">
            <v>0</v>
          </cell>
          <cell r="AD53">
            <v>0</v>
          </cell>
          <cell r="AE53">
            <v>0.10855232608650964</v>
          </cell>
          <cell r="AF53">
            <v>0.18745440979781641</v>
          </cell>
          <cell r="AG53">
            <v>4.867515249873066E-3</v>
          </cell>
          <cell r="AH53">
            <v>1.1341526749602348E-2</v>
          </cell>
          <cell r="AI53">
            <v>1.7596639027963303</v>
          </cell>
          <cell r="AJ53">
            <v>23.608992121978456</v>
          </cell>
          <cell r="AK53">
            <v>1.7657605595325261E-2</v>
          </cell>
          <cell r="AL53">
            <v>0.51614457831325311</v>
          </cell>
          <cell r="AM53">
            <v>0</v>
          </cell>
          <cell r="AN53">
            <v>0</v>
          </cell>
          <cell r="AO53">
            <v>3.2848760366119931E-2</v>
          </cell>
          <cell r="AP53">
            <v>1.1043127282991587E-3</v>
          </cell>
          <cell r="AQ53">
            <v>23.57633129142009</v>
          </cell>
          <cell r="AR53">
            <v>1.9085018780642184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1.0064306198131432</v>
          </cell>
          <cell r="BF53">
            <v>4.4685213140678961</v>
          </cell>
          <cell r="BG53">
            <v>1</v>
          </cell>
          <cell r="BH53">
            <v>1.7084193929658509E-3</v>
          </cell>
          <cell r="BI53">
            <v>2.4529060405349741</v>
          </cell>
          <cell r="BJ53">
            <v>2.3877965765443547</v>
          </cell>
          <cell r="BK53">
            <v>0.14299635634302166</v>
          </cell>
          <cell r="BL53">
            <v>0.2</v>
          </cell>
          <cell r="BM53">
            <v>0</v>
          </cell>
          <cell r="BN53">
            <v>6.5390840964112225E-3</v>
          </cell>
          <cell r="BO53">
            <v>0.4362650602409639</v>
          </cell>
          <cell r="BP53">
            <v>0</v>
          </cell>
          <cell r="BQ53">
            <v>0</v>
          </cell>
          <cell r="BR53">
            <v>1.1577914690779354E-2</v>
          </cell>
          <cell r="BS53">
            <v>3.3449402165934447E-4</v>
          </cell>
          <cell r="BT53">
            <v>23.59593328246785</v>
          </cell>
          <cell r="BU53">
            <v>1.9085018780636231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1.0064306198131343</v>
          </cell>
          <cell r="CI53">
            <v>4.4685213140678757</v>
          </cell>
          <cell r="CJ53">
            <v>1</v>
          </cell>
          <cell r="CK53">
            <v>6.6673118020752539E-4</v>
          </cell>
          <cell r="CL53">
            <v>2.0069733673185244</v>
          </cell>
          <cell r="CM53">
            <v>1.9544373238462245</v>
          </cell>
          <cell r="CN53">
            <v>0.15102176759933672</v>
          </cell>
          <cell r="CO53">
            <v>0.2</v>
          </cell>
          <cell r="CP53">
            <v>0</v>
          </cell>
          <cell r="CQ53">
            <v>8.6229425314404751E-2</v>
          </cell>
          <cell r="CR53">
            <v>0.31951807228915668</v>
          </cell>
          <cell r="CS53">
            <v>0</v>
          </cell>
          <cell r="CT53">
            <v>0</v>
          </cell>
          <cell r="CU53">
            <v>0.14483460634104967</v>
          </cell>
          <cell r="CV53">
            <v>3.4287084999145628E-3</v>
          </cell>
          <cell r="CW53">
            <v>23.62078544726393</v>
          </cell>
          <cell r="CX53">
            <v>1.9085018780648586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1.0064306198131436</v>
          </cell>
          <cell r="DL53">
            <v>4.4685213140678925</v>
          </cell>
          <cell r="DM53">
            <v>1</v>
          </cell>
          <cell r="DN53">
            <v>9.2448580989833197E-3</v>
          </cell>
          <cell r="DO53">
            <v>1.5607131119568625</v>
          </cell>
          <cell r="DP53">
            <v>1.5261668207971577</v>
          </cell>
          <cell r="DQ53">
            <v>0.16008006940814667</v>
          </cell>
          <cell r="DR53">
            <v>0.2</v>
          </cell>
          <cell r="DS53">
            <v>0</v>
          </cell>
          <cell r="DT53">
            <v>2.0633827587953757</v>
          </cell>
          <cell r="DU53">
            <v>4.0456850559621147</v>
          </cell>
          <cell r="DV53">
            <v>4.376553625523389E-2</v>
          </cell>
          <cell r="DW53">
            <v>0.43415140688107973</v>
          </cell>
          <cell r="DX53">
            <v>2.8076473577930781</v>
          </cell>
          <cell r="DY53">
            <v>71.402084959109516</v>
          </cell>
          <cell r="DZ53">
            <v>0.2778882140024988</v>
          </cell>
          <cell r="EA53">
            <v>0.12166265060240965</v>
          </cell>
          <cell r="EB53">
            <v>0</v>
          </cell>
          <cell r="EC53">
            <v>0</v>
          </cell>
          <cell r="ED53">
            <v>0.54248521160085006</v>
          </cell>
          <cell r="EE53">
            <v>5.7315946407923259E-3</v>
          </cell>
          <cell r="EF53">
            <v>71.410943567062418</v>
          </cell>
          <cell r="EG53">
            <v>4.2124579458243581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1.0179807217637928</v>
          </cell>
          <cell r="EU53">
            <v>0.99446418481963861</v>
          </cell>
          <cell r="EV53">
            <v>1</v>
          </cell>
          <cell r="EW53">
            <v>5.8538647798348858E-2</v>
          </cell>
          <cell r="EX53">
            <v>2.7302915038511486</v>
          </cell>
          <cell r="EY53">
            <v>2.7827823871376705</v>
          </cell>
          <cell r="EZ53">
            <v>0.17484669251700558</v>
          </cell>
          <cell r="FA53">
            <v>0.2</v>
          </cell>
          <cell r="FB53">
            <v>0</v>
          </cell>
          <cell r="FC53">
            <v>0.34612448852460725</v>
          </cell>
          <cell r="FD53">
            <v>0.1493132530120482</v>
          </cell>
          <cell r="FE53">
            <v>0</v>
          </cell>
          <cell r="FF53">
            <v>0</v>
          </cell>
          <cell r="FG53">
            <v>0.6807491942379521</v>
          </cell>
          <cell r="FH53">
            <v>7.4871487360594338E-3</v>
          </cell>
          <cell r="FI53">
            <v>71.39586623300049</v>
          </cell>
          <cell r="FJ53">
            <v>4.2124579457644682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1.0179807217638011</v>
          </cell>
          <cell r="FX53">
            <v>0.99446418489127464</v>
          </cell>
          <cell r="FY53">
            <v>1</v>
          </cell>
          <cell r="FZ53">
            <v>7.2766607579757211E-2</v>
          </cell>
          <cell r="GA53">
            <v>2.8632855615585773</v>
          </cell>
          <cell r="GB53">
            <v>2.9155259011521792</v>
          </cell>
          <cell r="GC53">
            <v>0.17339667806968015</v>
          </cell>
          <cell r="GD53">
            <v>0.2</v>
          </cell>
          <cell r="GE53">
            <v>0</v>
          </cell>
          <cell r="GF53">
            <v>1.439545898226547</v>
          </cell>
          <cell r="GG53">
            <v>0.13825301204819276</v>
          </cell>
          <cell r="GH53">
            <v>0</v>
          </cell>
          <cell r="GI53">
            <v>0</v>
          </cell>
          <cell r="GJ53">
            <v>2.8226883734553092</v>
          </cell>
          <cell r="GK53">
            <v>3.0546792878382134E-2</v>
          </cell>
          <cell r="GL53">
            <v>71.401947025724638</v>
          </cell>
          <cell r="GM53">
            <v>4.2124579457440134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1.0179807217637864</v>
          </cell>
          <cell r="HA53">
            <v>0.99446418491567867</v>
          </cell>
          <cell r="HB53">
            <v>1</v>
          </cell>
          <cell r="HC53">
            <v>0.30288625050259071</v>
          </cell>
          <cell r="HD53">
            <v>2.8088594296460152</v>
          </cell>
          <cell r="HE53">
            <v>2.8612150535454073</v>
          </cell>
          <cell r="HF53">
            <v>0.1739852654267677</v>
          </cell>
          <cell r="HG53">
            <v>0.2</v>
          </cell>
          <cell r="HH53">
            <v>0</v>
          </cell>
          <cell r="HI53">
            <v>1.9703861575394344</v>
          </cell>
          <cell r="HJ53">
            <v>3.2285152358771887</v>
          </cell>
          <cell r="HK53">
            <v>8.0688344350705751E-2</v>
          </cell>
          <cell r="HL53">
            <v>0.39988351379257164</v>
          </cell>
          <cell r="HM53">
            <v>5.0142282145412995</v>
          </cell>
          <cell r="HN53">
            <v>72.628869194416822</v>
          </cell>
          <cell r="HO53">
            <v>0.37058853674119319</v>
          </cell>
          <cell r="HP53">
            <v>0</v>
          </cell>
          <cell r="HQ53">
            <v>0</v>
          </cell>
          <cell r="HR53">
            <v>0</v>
          </cell>
          <cell r="HS53">
            <v>0.60721637356835467</v>
          </cell>
          <cell r="HT53">
            <v>1.5175794526662154E-2</v>
          </cell>
          <cell r="HU53">
            <v>72.628869194417405</v>
          </cell>
          <cell r="HV53">
            <v>5.8289822230850818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1.0237152106332983</v>
          </cell>
          <cell r="IJ53">
            <v>0.43462283882869557</v>
          </cell>
          <cell r="IK53">
            <v>1</v>
          </cell>
          <cell r="IL53">
            <v>7.5209747935081908E-2</v>
          </cell>
          <cell r="IM53">
            <v>5.014228214541383</v>
          </cell>
          <cell r="IN53">
            <v>5.1702812483157468</v>
          </cell>
          <cell r="IO53">
            <v>0.18031968067222562</v>
          </cell>
          <cell r="IP53">
            <v>0.2</v>
          </cell>
          <cell r="IQ53">
            <v>0</v>
          </cell>
          <cell r="IR53">
            <v>0.44888487976631591</v>
          </cell>
          <cell r="IS53">
            <v>0</v>
          </cell>
          <cell r="IT53">
            <v>0</v>
          </cell>
          <cell r="IU53">
            <v>0</v>
          </cell>
          <cell r="IV53">
            <v>0.73550642240108854</v>
          </cell>
          <cell r="IW53">
            <v>1.8382070749847667E-2</v>
          </cell>
          <cell r="IX53">
            <v>72.628869194416012</v>
          </cell>
          <cell r="IY53">
            <v>5.8289822230851653</v>
          </cell>
          <cell r="IZ53">
            <v>0</v>
          </cell>
          <cell r="JA53">
            <v>0</v>
          </cell>
          <cell r="JB53">
            <v>0</v>
          </cell>
          <cell r="JC53">
            <v>0</v>
          </cell>
          <cell r="JD53">
            <v>0</v>
          </cell>
        </row>
        <row r="54">
          <cell r="A54">
            <v>2068</v>
          </cell>
          <cell r="B54">
            <v>4.4947373908347634</v>
          </cell>
          <cell r="C54">
            <v>6.2032720932450207</v>
          </cell>
          <cell r="D54">
            <v>2.2872116128947795</v>
          </cell>
          <cell r="E54">
            <v>1.1119399999999999</v>
          </cell>
          <cell r="F54">
            <v>-2.9145605951188851</v>
          </cell>
          <cell r="G54">
            <v>1.0310253182852482</v>
          </cell>
          <cell r="H54">
            <v>0</v>
          </cell>
          <cell r="I54">
            <v>0.15260287032093367</v>
          </cell>
          <cell r="J54">
            <v>5.2631578947368363E-2</v>
          </cell>
          <cell r="K54">
            <v>0.45532326204780804</v>
          </cell>
          <cell r="L54">
            <v>0.74269196343843169</v>
          </cell>
          <cell r="M54">
            <v>3.6378297087019527</v>
          </cell>
          <cell r="N54">
            <v>0.1296026780000781</v>
          </cell>
          <cell r="O54">
            <v>0.62650602409638556</v>
          </cell>
          <cell r="P54">
            <v>0</v>
          </cell>
          <cell r="Q54">
            <v>2.7566265060240966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3.3831325301204824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3.1325301204819276</v>
          </cell>
          <cell r="AB54">
            <v>0</v>
          </cell>
          <cell r="AC54">
            <v>0</v>
          </cell>
          <cell r="AD54">
            <v>0</v>
          </cell>
          <cell r="AE54">
            <v>0.10512088381044744</v>
          </cell>
          <cell r="AF54">
            <v>0.18207368318949069</v>
          </cell>
          <cell r="AG54">
            <v>4.6307042058371436E-3</v>
          </cell>
          <cell r="AH54">
            <v>1.0896992870299117E-2</v>
          </cell>
          <cell r="AI54">
            <v>1.7830125819607296</v>
          </cell>
          <cell r="AJ54">
            <v>24.350444924507158</v>
          </cell>
          <cell r="AK54">
            <v>1.6895196639170454E-2</v>
          </cell>
          <cell r="AL54">
            <v>0.52626506024096398</v>
          </cell>
          <cell r="AM54">
            <v>0</v>
          </cell>
          <cell r="AN54">
            <v>0</v>
          </cell>
          <cell r="AO54">
            <v>3.1590588462347677E-2</v>
          </cell>
          <cell r="AP54">
            <v>1.0504809601111264E-3</v>
          </cell>
          <cell r="AQ54">
            <v>24.315535750236901</v>
          </cell>
          <cell r="AR54">
            <v>1.9204421361675441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1.0062563512462648</v>
          </cell>
          <cell r="BF54">
            <v>4.5821314544143616</v>
          </cell>
          <cell r="BG54">
            <v>1</v>
          </cell>
          <cell r="BH54">
            <v>1.6136034052604432E-3</v>
          </cell>
          <cell r="BI54">
            <v>2.5151990398770616</v>
          </cell>
          <cell r="BJ54">
            <v>2.446487053559065</v>
          </cell>
          <cell r="BK54">
            <v>0.14213962648299983</v>
          </cell>
          <cell r="BL54">
            <v>0.2</v>
          </cell>
          <cell r="BM54">
            <v>0</v>
          </cell>
          <cell r="BN54">
            <v>6.3065617069111967E-3</v>
          </cell>
          <cell r="BO54">
            <v>0.44481927710843383</v>
          </cell>
          <cell r="BP54">
            <v>0</v>
          </cell>
          <cell r="BQ54">
            <v>0</v>
          </cell>
          <cell r="BR54">
            <v>1.1206299461221626E-2</v>
          </cell>
          <cell r="BS54">
            <v>3.1820947079033485E-4</v>
          </cell>
          <cell r="BT54">
            <v>24.336554598165826</v>
          </cell>
          <cell r="BU54">
            <v>1.920442136166935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1.0062563512462595</v>
          </cell>
          <cell r="CI54">
            <v>4.582131454414343</v>
          </cell>
          <cell r="CJ54">
            <v>1</v>
          </cell>
          <cell r="CK54">
            <v>6.37809509393767E-4</v>
          </cell>
          <cell r="CL54">
            <v>2.0418454611940979</v>
          </cell>
          <cell r="CM54">
            <v>1.9866805967026524</v>
          </cell>
          <cell r="CN54">
            <v>0.15037961081044177</v>
          </cell>
          <cell r="CO54">
            <v>0.2</v>
          </cell>
          <cell r="CP54">
            <v>0</v>
          </cell>
          <cell r="CQ54">
            <v>8.3860549680554938E-2</v>
          </cell>
          <cell r="CR54">
            <v>0.32578313253012048</v>
          </cell>
          <cell r="CS54">
            <v>0</v>
          </cell>
          <cell r="CT54">
            <v>0</v>
          </cell>
          <cell r="CU54">
            <v>0.14116553262896869</v>
          </cell>
          <cell r="CV54">
            <v>3.262013774935681E-3</v>
          </cell>
          <cell r="CW54">
            <v>24.36304188427907</v>
          </cell>
          <cell r="CX54">
            <v>1.9204421361682142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1.0062563512462783</v>
          </cell>
          <cell r="DL54">
            <v>4.5821314544143599</v>
          </cell>
          <cell r="DM54">
            <v>1</v>
          </cell>
          <cell r="DN54">
            <v>8.9338395579547421E-3</v>
          </cell>
          <cell r="DO54">
            <v>1.5747577639490267</v>
          </cell>
          <cell r="DP54">
            <v>1.5386245321528222</v>
          </cell>
          <cell r="DQ54">
            <v>0.15963486501095214</v>
          </cell>
          <cell r="DR54">
            <v>0.2</v>
          </cell>
          <cell r="DS54">
            <v>0</v>
          </cell>
          <cell r="DT54">
            <v>2.1037474745621454</v>
          </cell>
          <cell r="DU54">
            <v>4.1358921357887102</v>
          </cell>
          <cell r="DV54">
            <v>4.3583269618067112E-2</v>
          </cell>
          <cell r="DW54">
            <v>0.44145567261924828</v>
          </cell>
          <cell r="DX54">
            <v>2.8140974720241032</v>
          </cell>
          <cell r="DY54">
            <v>73.280026859687041</v>
          </cell>
          <cell r="DZ54">
            <v>0.28351931949456988</v>
          </cell>
          <cell r="EA54">
            <v>0.12404819277108435</v>
          </cell>
          <cell r="EB54">
            <v>0</v>
          </cell>
          <cell r="EC54">
            <v>0</v>
          </cell>
          <cell r="ED54">
            <v>0.5549439976010091</v>
          </cell>
          <cell r="EE54">
            <v>5.7077605133465789E-3</v>
          </cell>
          <cell r="EF54">
            <v>73.289348031799932</v>
          </cell>
          <cell r="EG54">
            <v>4.2871157808395015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1.0177231051265803</v>
          </cell>
          <cell r="EU54">
            <v>0.99177748081505213</v>
          </cell>
          <cell r="EV54">
            <v>1</v>
          </cell>
          <cell r="EW54">
            <v>5.9565896288166192E-2</v>
          </cell>
          <cell r="EX54">
            <v>2.7347008908369137</v>
          </cell>
          <cell r="EY54">
            <v>2.7856452094562325</v>
          </cell>
          <cell r="EZ54">
            <v>0.17424373220276282</v>
          </cell>
          <cell r="FA54">
            <v>0.2</v>
          </cell>
          <cell r="FB54">
            <v>0</v>
          </cell>
          <cell r="FC54">
            <v>0.35272332406398549</v>
          </cell>
          <cell r="FD54">
            <v>0.15224096385542171</v>
          </cell>
          <cell r="FE54">
            <v>0</v>
          </cell>
          <cell r="FF54">
            <v>0</v>
          </cell>
          <cell r="FG54">
            <v>0.69560601381290299</v>
          </cell>
          <cell r="FH54">
            <v>7.4559345264281649E-3</v>
          </cell>
          <cell r="FI54">
            <v>73.273481847860197</v>
          </cell>
          <cell r="FJ54">
            <v>4.2871157807784828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1.0177231051265643</v>
          </cell>
          <cell r="FX54">
            <v>0.99177748088649442</v>
          </cell>
          <cell r="FY54">
            <v>1</v>
          </cell>
          <cell r="FZ54">
            <v>7.3953463422328947E-2</v>
          </cell>
          <cell r="GA54">
            <v>2.8712506078823292</v>
          </cell>
          <cell r="GB54">
            <v>2.9219360590735275</v>
          </cell>
          <cell r="GC54">
            <v>0.1727886098696387</v>
          </cell>
          <cell r="GD54">
            <v>0.2</v>
          </cell>
          <cell r="GE54">
            <v>0</v>
          </cell>
          <cell r="GF54">
            <v>1.4676930092073923</v>
          </cell>
          <cell r="GG54">
            <v>0.14096385542168674</v>
          </cell>
          <cell r="GH54">
            <v>0</v>
          </cell>
          <cell r="GI54">
            <v>0</v>
          </cell>
          <cell r="GJ54">
            <v>2.8855990621845433</v>
          </cell>
          <cell r="GK54">
            <v>3.0419574578292356E-2</v>
          </cell>
          <cell r="GL54">
            <v>73.279882089796928</v>
          </cell>
          <cell r="GM54">
            <v>4.2871157807577189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1.0177231051265769</v>
          </cell>
          <cell r="HA54">
            <v>0.9917774809108324</v>
          </cell>
          <cell r="HB54">
            <v>1</v>
          </cell>
          <cell r="HC54">
            <v>0.30797909720790817</v>
          </cell>
          <cell r="HD54">
            <v>2.8153386503827638</v>
          </cell>
          <cell r="HE54">
            <v>2.8661432678811694</v>
          </cell>
          <cell r="HF54">
            <v>0.17337951987008565</v>
          </cell>
          <cell r="HG54">
            <v>0.2</v>
          </cell>
          <cell r="HH54">
            <v>0</v>
          </cell>
          <cell r="HI54">
            <v>2.0461261092128686</v>
          </cell>
          <cell r="HJ54">
            <v>3.3606068565812866</v>
          </cell>
          <cell r="HK54">
            <v>8.1388704176173846E-2</v>
          </cell>
          <cell r="HL54">
            <v>0.41477327686519971</v>
          </cell>
          <cell r="HM54">
            <v>5.0062930425776839</v>
          </cell>
          <cell r="HN54">
            <v>74.663435577208318</v>
          </cell>
          <cell r="HO54">
            <v>0.38483364182178531</v>
          </cell>
          <cell r="HP54">
            <v>0</v>
          </cell>
          <cell r="HQ54">
            <v>0</v>
          </cell>
          <cell r="HR54">
            <v>0</v>
          </cell>
          <cell r="HS54">
            <v>0.63206005217682504</v>
          </cell>
          <cell r="HT54">
            <v>1.5307517601308917E-2</v>
          </cell>
          <cell r="HU54">
            <v>74.663435577208958</v>
          </cell>
          <cell r="HV54">
            <v>5.9653154327145224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1.0233888532185784</v>
          </cell>
          <cell r="IJ54">
            <v>0.43139858220253352</v>
          </cell>
          <cell r="IK54">
            <v>1</v>
          </cell>
          <cell r="IL54">
            <v>7.8010201789466049E-2</v>
          </cell>
          <cell r="IM54">
            <v>5.0062930425778536</v>
          </cell>
          <cell r="IN54">
            <v>5.1596107153866795</v>
          </cell>
          <cell r="IO54">
            <v>0.17975917691704635</v>
          </cell>
          <cell r="IP54">
            <v>0.2</v>
          </cell>
          <cell r="IQ54">
            <v>0</v>
          </cell>
          <cell r="IR54">
            <v>0.46613962902972494</v>
          </cell>
          <cell r="IS54">
            <v>0</v>
          </cell>
          <cell r="IT54">
            <v>0</v>
          </cell>
          <cell r="IU54">
            <v>0</v>
          </cell>
          <cell r="IV54">
            <v>0.76559896596215604</v>
          </cell>
          <cell r="IW54">
            <v>1.8541623705924562E-2</v>
          </cell>
          <cell r="IX54">
            <v>74.66343557720748</v>
          </cell>
          <cell r="IY54">
            <v>5.9653154327146014</v>
          </cell>
          <cell r="IZ54">
            <v>0</v>
          </cell>
          <cell r="JA54">
            <v>0</v>
          </cell>
          <cell r="JB54">
            <v>0</v>
          </cell>
          <cell r="JC54">
            <v>0</v>
          </cell>
          <cell r="JD54">
            <v>0</v>
          </cell>
        </row>
        <row r="55">
          <cell r="A55">
            <v>2069</v>
          </cell>
          <cell r="B55">
            <v>4.4947373908347634</v>
          </cell>
          <cell r="C55">
            <v>6.4058640615535518</v>
          </cell>
          <cell r="D55">
            <v>2.3576983805797589</v>
          </cell>
          <cell r="E55">
            <v>1.1119399999999999</v>
          </cell>
          <cell r="F55">
            <v>-3.0051457585791845</v>
          </cell>
          <cell r="G55">
            <v>1.0306159353434181</v>
          </cell>
          <cell r="H55">
            <v>0</v>
          </cell>
          <cell r="I55">
            <v>0.15736041106725054</v>
          </cell>
          <cell r="J55">
            <v>5.2631578947368363E-2</v>
          </cell>
          <cell r="K55">
            <v>0.46896060543846069</v>
          </cell>
          <cell r="L55">
            <v>0.76394905639600175</v>
          </cell>
          <cell r="M55">
            <v>3.747968453481473</v>
          </cell>
          <cell r="N55">
            <v>0.12988531539242459</v>
          </cell>
          <cell r="O55">
            <v>0.63855421686746994</v>
          </cell>
          <cell r="P55">
            <v>0</v>
          </cell>
          <cell r="Q55">
            <v>2.8096385542168676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3.4481927710843379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3.1927710843373496</v>
          </cell>
          <cell r="AB55">
            <v>0</v>
          </cell>
          <cell r="AC55">
            <v>0</v>
          </cell>
          <cell r="AD55">
            <v>0</v>
          </cell>
          <cell r="AE55">
            <v>0.10172662661369281</v>
          </cell>
          <cell r="AF55">
            <v>0.17672508618695762</v>
          </cell>
          <cell r="AG55">
            <v>4.4048951092657404E-3</v>
          </cell>
          <cell r="AH55">
            <v>1.0461228813319817E-2</v>
          </cell>
          <cell r="AI55">
            <v>1.806785560969691</v>
          </cell>
          <cell r="AJ55">
            <v>25.102101707559086</v>
          </cell>
          <cell r="AK55">
            <v>1.6148167308762118E-2</v>
          </cell>
          <cell r="AL55">
            <v>0.53638554216867473</v>
          </cell>
          <cell r="AM55">
            <v>0</v>
          </cell>
          <cell r="AN55">
            <v>0</v>
          </cell>
          <cell r="AO55">
            <v>3.0348961733065453E-2</v>
          </cell>
          <cell r="AP55">
            <v>9.9915229806196736E-4</v>
          </cell>
          <cell r="AQ55">
            <v>25.064813790596837</v>
          </cell>
          <cell r="AR55">
            <v>1.9321291362976882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1.0060855778521225</v>
          </cell>
          <cell r="BF55">
            <v>4.6983409867529344</v>
          </cell>
          <cell r="BG55">
            <v>1</v>
          </cell>
          <cell r="BH55">
            <v>1.5212005212965087E-3</v>
          </cell>
          <cell r="BI55">
            <v>2.5802208983709654</v>
          </cell>
          <cell r="BJ55">
            <v>2.507389118628748</v>
          </cell>
          <cell r="BK55">
            <v>0.14127895924219097</v>
          </cell>
          <cell r="BL55">
            <v>0.2</v>
          </cell>
          <cell r="BM55">
            <v>0</v>
          </cell>
          <cell r="BN55">
            <v>6.0776376972810908E-3</v>
          </cell>
          <cell r="BO55">
            <v>0.45337349397590371</v>
          </cell>
          <cell r="BP55">
            <v>0</v>
          </cell>
          <cell r="BQ55">
            <v>0</v>
          </cell>
          <cell r="BR55">
            <v>1.0838801803821791E-2</v>
          </cell>
          <cell r="BS55">
            <v>3.0268188599463173E-4</v>
          </cell>
          <cell r="BT55">
            <v>25.087341709917716</v>
          </cell>
          <cell r="BU55">
            <v>1.9321291362970758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1.0060855778521227</v>
          </cell>
          <cell r="CI55">
            <v>4.6983409867529122</v>
          </cell>
          <cell r="CJ55">
            <v>1</v>
          </cell>
          <cell r="CK55">
            <v>6.0965821025031348E-4</v>
          </cell>
          <cell r="CL55">
            <v>2.0775940740121768</v>
          </cell>
          <cell r="CM55">
            <v>2.0196381338965677</v>
          </cell>
          <cell r="CN55">
            <v>0.14973442194321956</v>
          </cell>
          <cell r="CO55">
            <v>0.2</v>
          </cell>
          <cell r="CP55">
            <v>0</v>
          </cell>
          <cell r="CQ55">
            <v>8.1510219518102875E-2</v>
          </cell>
          <cell r="CR55">
            <v>0.33204819277108438</v>
          </cell>
          <cell r="CS55">
            <v>0</v>
          </cell>
          <cell r="CT55">
            <v>0</v>
          </cell>
          <cell r="CU55">
            <v>0.13750956829488226</v>
          </cell>
          <cell r="CV55">
            <v>3.1030609252091419E-3</v>
          </cell>
          <cell r="CW55">
            <v>25.11554775095037</v>
          </cell>
          <cell r="CX55">
            <v>1.9321291362983695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1.0060855778521263</v>
          </cell>
          <cell r="DL55">
            <v>4.69834098675293</v>
          </cell>
          <cell r="DM55">
            <v>1</v>
          </cell>
          <cell r="DN55">
            <v>8.6287282097016228E-3</v>
          </cell>
          <cell r="DO55">
            <v>1.5888252794938174</v>
          </cell>
          <cell r="DP55">
            <v>1.5510056760694171</v>
          </cell>
          <cell r="DQ55">
            <v>0.15919446999816866</v>
          </cell>
          <cell r="DR55">
            <v>0.2</v>
          </cell>
          <cell r="DS55">
            <v>0</v>
          </cell>
          <cell r="DT55">
            <v>2.1436392780401188</v>
          </cell>
          <cell r="DU55">
            <v>4.2254807971224828</v>
          </cell>
          <cell r="DV55">
            <v>4.3399730881374672E-2</v>
          </cell>
          <cell r="DW55">
            <v>0.44862132448401432</v>
          </cell>
          <cell r="DX55">
            <v>2.8206745236393806</v>
          </cell>
          <cell r="DY55">
            <v>75.169442795641103</v>
          </cell>
          <cell r="DZ55">
            <v>0.28909539449188659</v>
          </cell>
          <cell r="EA55">
            <v>0.12643373493975904</v>
          </cell>
          <cell r="EB55">
            <v>0</v>
          </cell>
          <cell r="EC55">
            <v>0</v>
          </cell>
          <cell r="ED55">
            <v>0.56733783688538508</v>
          </cell>
          <cell r="EE55">
            <v>5.683759686438917E-3</v>
          </cell>
          <cell r="EF55">
            <v>75.179241099645594</v>
          </cell>
          <cell r="EG55">
            <v>4.3620130115200606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1.0174703074303006</v>
          </cell>
          <cell r="EU55">
            <v>0.98901856069258021</v>
          </cell>
          <cell r="EV55">
            <v>1</v>
          </cell>
          <cell r="EW55">
            <v>6.0576113764787116E-2</v>
          </cell>
          <cell r="EX55">
            <v>2.7392156838780881</v>
          </cell>
          <cell r="EY55">
            <v>2.7886394700540547</v>
          </cell>
          <cell r="EZ55">
            <v>0.17365058164820613</v>
          </cell>
          <cell r="FA55">
            <v>0.2</v>
          </cell>
          <cell r="FB55">
            <v>0</v>
          </cell>
          <cell r="FC55">
            <v>0.35923530238042134</v>
          </cell>
          <cell r="FD55">
            <v>0.15516867469879519</v>
          </cell>
          <cell r="FE55">
            <v>0</v>
          </cell>
          <cell r="FF55">
            <v>0</v>
          </cell>
          <cell r="FG55">
            <v>0.71034304527679448</v>
          </cell>
          <cell r="FH55">
            <v>7.4245027735881019E-3</v>
          </cell>
          <cell r="FI55">
            <v>75.162561099920111</v>
          </cell>
          <cell r="FJ55">
            <v>4.3620130114580054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1.0174703074303075</v>
          </cell>
          <cell r="FX55">
            <v>0.989018560763824</v>
          </cell>
          <cell r="FY55">
            <v>1</v>
          </cell>
          <cell r="FZ55">
            <v>7.5115650077528046E-2</v>
          </cell>
          <cell r="GA55">
            <v>2.8793608607727683</v>
          </cell>
          <cell r="GB55">
            <v>2.9285160052323573</v>
          </cell>
          <cell r="GC55">
            <v>0.17219022324586938</v>
          </cell>
          <cell r="GD55">
            <v>0.2</v>
          </cell>
          <cell r="GE55">
            <v>0</v>
          </cell>
          <cell r="GF55">
            <v>1.4955096681018081</v>
          </cell>
          <cell r="GG55">
            <v>0.14367469879518072</v>
          </cell>
          <cell r="GH55">
            <v>0</v>
          </cell>
          <cell r="GI55">
            <v>0</v>
          </cell>
          <cell r="GJ55">
            <v>2.9480771058776347</v>
          </cell>
          <cell r="GK55">
            <v>3.029146842134766E-2</v>
          </cell>
          <cell r="GL55">
            <v>75.169291002526776</v>
          </cell>
          <cell r="GM55">
            <v>4.3620130114368383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1.017470307430298</v>
          </cell>
          <cell r="HA55">
            <v>0.98901856078809414</v>
          </cell>
          <cell r="HB55">
            <v>1</v>
          </cell>
          <cell r="HC55">
            <v>0.31297514486042677</v>
          </cell>
          <cell r="HD55">
            <v>2.8219449738402003</v>
          </cell>
          <cell r="HE55">
            <v>2.871223745226577</v>
          </cell>
          <cell r="HF55">
            <v>0.1727835113941712</v>
          </cell>
          <cell r="HG55">
            <v>0.2</v>
          </cell>
          <cell r="HH55">
            <v>0</v>
          </cell>
          <cell r="HI55">
            <v>2.1238392587687933</v>
          </cell>
          <cell r="HJ55">
            <v>3.4964693670634133</v>
          </cell>
          <cell r="HK55">
            <v>8.2080689401784188E-2</v>
          </cell>
          <cell r="HL55">
            <v>0.43002332740092025</v>
          </cell>
          <cell r="HM55">
            <v>4.9984136059873734</v>
          </cell>
          <cell r="HN55">
            <v>76.735137723232498</v>
          </cell>
          <cell r="HO55">
            <v>0.3994498642659487</v>
          </cell>
          <cell r="HP55">
            <v>0</v>
          </cell>
          <cell r="HQ55">
            <v>0</v>
          </cell>
          <cell r="HR55">
            <v>0</v>
          </cell>
          <cell r="HS55">
            <v>0.65761295649708496</v>
          </cell>
          <cell r="HT55">
            <v>1.5437665588404871E-2</v>
          </cell>
          <cell r="HU55">
            <v>76.735137723233166</v>
          </cell>
          <cell r="HV55">
            <v>6.1029237462652031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1.0230680699290469</v>
          </cell>
          <cell r="IJ55">
            <v>0.42829666438137143</v>
          </cell>
          <cell r="IK55">
            <v>1</v>
          </cell>
          <cell r="IL55">
            <v>8.0878418200568403E-2</v>
          </cell>
          <cell r="IM55">
            <v>4.998413605987432</v>
          </cell>
          <cell r="IN55">
            <v>5.1490500200964355</v>
          </cell>
          <cell r="IO55">
            <v>0.17920619693428175</v>
          </cell>
          <cell r="IP55">
            <v>0.2</v>
          </cell>
          <cell r="IQ55">
            <v>0</v>
          </cell>
          <cell r="IR55">
            <v>0.48384390372795366</v>
          </cell>
          <cell r="IS55">
            <v>0</v>
          </cell>
          <cell r="IT55">
            <v>0</v>
          </cell>
          <cell r="IU55">
            <v>0</v>
          </cell>
          <cell r="IV55">
            <v>0.79655057737557367</v>
          </cell>
          <cell r="IW55">
            <v>1.8699268796766082E-2</v>
          </cell>
          <cell r="IX55">
            <v>76.735137723231688</v>
          </cell>
          <cell r="IY55">
            <v>6.1029237462653025</v>
          </cell>
          <cell r="IZ55">
            <v>0</v>
          </cell>
          <cell r="JA55">
            <v>0</v>
          </cell>
          <cell r="JB55">
            <v>0</v>
          </cell>
          <cell r="JC55">
            <v>0</v>
          </cell>
          <cell r="JD55">
            <v>0</v>
          </cell>
        </row>
        <row r="56">
          <cell r="A56">
            <v>2070</v>
          </cell>
          <cell r="B56">
            <v>4.4947373908347634</v>
          </cell>
          <cell r="C56">
            <v>6.6121909033236825</v>
          </cell>
          <cell r="D56">
            <v>2.4293984221670932</v>
          </cell>
          <cell r="E56">
            <v>1.1119399999999999</v>
          </cell>
          <cell r="F56">
            <v>-3.0973106379872268</v>
          </cell>
          <cell r="G56">
            <v>1.0302124691884371</v>
          </cell>
          <cell r="H56">
            <v>0</v>
          </cell>
          <cell r="I56">
            <v>0.16220024968269767</v>
          </cell>
          <cell r="J56">
            <v>5.2631578947368363E-2</v>
          </cell>
          <cell r="K56">
            <v>0.48281692631446588</v>
          </cell>
          <cell r="L56">
            <v>0.78550304370890323</v>
          </cell>
          <cell r="M56">
            <v>3.8599186418731599</v>
          </cell>
          <cell r="N56">
            <v>0.13016877282823272</v>
          </cell>
          <cell r="O56">
            <v>0.6506024096385542</v>
          </cell>
          <cell r="P56">
            <v>0</v>
          </cell>
          <cell r="Q56">
            <v>2.862650602409639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3.5132530120481933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3.2530120481927711</v>
          </cell>
          <cell r="AB56">
            <v>0</v>
          </cell>
          <cell r="AC56">
            <v>0</v>
          </cell>
          <cell r="AD56">
            <v>0</v>
          </cell>
          <cell r="AE56">
            <v>9.8372401295000717E-2</v>
          </cell>
          <cell r="AF56">
            <v>0.17141568316086978</v>
          </cell>
          <cell r="AG56">
            <v>4.1895729348365275E-3</v>
          </cell>
          <cell r="AH56">
            <v>1.0034991245653387E-2</v>
          </cell>
          <cell r="AI56">
            <v>1.8309964317675578</v>
          </cell>
          <cell r="AJ56">
            <v>25.863574737947822</v>
          </cell>
          <cell r="AK56">
            <v>1.5416963518845042E-2</v>
          </cell>
          <cell r="AL56">
            <v>0.5465060240963856</v>
          </cell>
          <cell r="AM56">
            <v>0</v>
          </cell>
          <cell r="AN56">
            <v>0</v>
          </cell>
          <cell r="AO56">
            <v>2.9125016658957815E-2</v>
          </cell>
          <cell r="AP56">
            <v>9.5020944988371083E-4</v>
          </cell>
          <cell r="AQ56">
            <v>25.823770227160697</v>
          </cell>
          <cell r="AR56">
            <v>1.9435638411305827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1.0059181887059607</v>
          </cell>
          <cell r="BF56">
            <v>4.8172077073224173</v>
          </cell>
          <cell r="BG56">
            <v>1</v>
          </cell>
          <cell r="BH56">
            <v>1.4313192289318519E-3</v>
          </cell>
          <cell r="BI56">
            <v>2.6481691456762833</v>
          </cell>
          <cell r="BJ56">
            <v>2.570564688111352</v>
          </cell>
          <cell r="BK56">
            <v>0.14041403752351811</v>
          </cell>
          <cell r="BL56">
            <v>0.2</v>
          </cell>
          <cell r="BM56">
            <v>0</v>
          </cell>
          <cell r="BN56">
            <v>5.8524896958776704E-3</v>
          </cell>
          <cell r="BO56">
            <v>0.46192771084337358</v>
          </cell>
          <cell r="BP56">
            <v>0</v>
          </cell>
          <cell r="BQ56">
            <v>0</v>
          </cell>
          <cell r="BR56">
            <v>1.047589743584801E-2</v>
          </cell>
          <cell r="BS56">
            <v>2.8787582588660172E-4</v>
          </cell>
          <cell r="BT56">
            <v>25.847906115133572</v>
          </cell>
          <cell r="BU56">
            <v>1.9435638411299518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1.005918188705953</v>
          </cell>
          <cell r="CI56">
            <v>4.817207707322396</v>
          </cell>
          <cell r="CJ56">
            <v>1</v>
          </cell>
          <cell r="CK56">
            <v>5.8231858062594106E-4</v>
          </cell>
          <cell r="CL56">
            <v>2.1142494072308331</v>
          </cell>
          <cell r="CM56">
            <v>2.0533412200400751</v>
          </cell>
          <cell r="CN56">
            <v>0.14908447884985121</v>
          </cell>
          <cell r="CO56">
            <v>0.2</v>
          </cell>
          <cell r="CP56">
            <v>0</v>
          </cell>
          <cell r="CQ56">
            <v>7.9180642586038769E-2</v>
          </cell>
          <cell r="CR56">
            <v>0.33831325301204823</v>
          </cell>
          <cell r="CS56">
            <v>0</v>
          </cell>
          <cell r="CT56">
            <v>0</v>
          </cell>
          <cell r="CU56">
            <v>0.13387235956179702</v>
          </cell>
          <cell r="CV56">
            <v>2.9514876590662148E-3</v>
          </cell>
          <cell r="CW56">
            <v>25.877917755748022</v>
          </cell>
          <cell r="CX56">
            <v>1.9435638411312921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1.0059181887059732</v>
          </cell>
          <cell r="DL56">
            <v>4.8172077073224129</v>
          </cell>
          <cell r="DM56">
            <v>1</v>
          </cell>
          <cell r="DN56">
            <v>8.3301746700720925E-3</v>
          </cell>
          <cell r="DO56">
            <v>1.6029064886242146</v>
          </cell>
          <cell r="DP56">
            <v>1.5633004797463381</v>
          </cell>
          <cell r="DQ56">
            <v>0.15875742643996829</v>
          </cell>
          <cell r="DR56">
            <v>0.2</v>
          </cell>
          <cell r="DS56">
            <v>0</v>
          </cell>
          <cell r="DT56">
            <v>2.1830219950566598</v>
          </cell>
          <cell r="DU56">
            <v>4.3143590383770514</v>
          </cell>
          <cell r="DV56">
            <v>4.3214941161513129E-2</v>
          </cell>
          <cell r="DW56">
            <v>0.45564212509903218</v>
          </cell>
          <cell r="DX56">
            <v>2.8273775446925922</v>
          </cell>
          <cell r="DY56">
            <v>77.069367400896539</v>
          </cell>
          <cell r="DZ56">
            <v>0.29461150900242355</v>
          </cell>
          <cell r="EA56">
            <v>0.12881927710843374</v>
          </cell>
          <cell r="EB56">
            <v>0</v>
          </cell>
          <cell r="EC56">
            <v>0</v>
          </cell>
          <cell r="ED56">
            <v>0.57965437734546121</v>
          </cell>
          <cell r="EE56">
            <v>5.6595949218388565E-3</v>
          </cell>
          <cell r="EF56">
            <v>77.079657495759363</v>
          </cell>
          <cell r="EG56">
            <v>4.4371360282713441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1.0172220982727205</v>
          </cell>
          <cell r="EU56">
            <v>0.98619083107956629</v>
          </cell>
          <cell r="EV56">
            <v>1</v>
          </cell>
          <cell r="EW56">
            <v>6.1568439051224486E-2</v>
          </cell>
          <cell r="EX56">
            <v>2.743834544052052</v>
          </cell>
          <cell r="EY56">
            <v>2.7917632946014574</v>
          </cell>
          <cell r="EZ56">
            <v>0.17306741075692689</v>
          </cell>
          <cell r="FA56">
            <v>0.2</v>
          </cell>
          <cell r="FB56">
            <v>0</v>
          </cell>
          <cell r="FC56">
            <v>0.36565441559943901</v>
          </cell>
          <cell r="FD56">
            <v>0.1580963855421687</v>
          </cell>
          <cell r="FE56">
            <v>0</v>
          </cell>
          <cell r="FF56">
            <v>0</v>
          </cell>
          <cell r="FG56">
            <v>0.72494483880587712</v>
          </cell>
          <cell r="FH56">
            <v>7.3928570932970785E-3</v>
          </cell>
          <cell r="FI56">
            <v>77.062138549848129</v>
          </cell>
          <cell r="FJ56">
            <v>4.4371360282082142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1.0172220982727189</v>
          </cell>
          <cell r="FX56">
            <v>0.98619083115060624</v>
          </cell>
          <cell r="FY56">
            <v>1</v>
          </cell>
          <cell r="FZ56">
            <v>7.6252141514865368E-2</v>
          </cell>
          <cell r="GA56">
            <v>2.8876156874159586</v>
          </cell>
          <cell r="GB56">
            <v>2.9352648513185962</v>
          </cell>
          <cell r="GC56">
            <v>0.1716016846337261</v>
          </cell>
          <cell r="GD56">
            <v>0.2</v>
          </cell>
          <cell r="GE56">
            <v>0</v>
          </cell>
          <cell r="GF56">
            <v>1.522970648836633</v>
          </cell>
          <cell r="GG56">
            <v>0.14638554216867469</v>
          </cell>
          <cell r="GH56">
            <v>0</v>
          </cell>
          <cell r="GI56">
            <v>0</v>
          </cell>
          <cell r="GJ56">
            <v>3.0100583300058306</v>
          </cell>
          <cell r="GK56">
            <v>3.0162489146377189E-2</v>
          </cell>
          <cell r="GL56">
            <v>77.069208398572272</v>
          </cell>
          <cell r="GM56">
            <v>4.4371360281866421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1.0172220982727098</v>
          </cell>
          <cell r="HA56">
            <v>0.98619083117480721</v>
          </cell>
          <cell r="HB56">
            <v>1</v>
          </cell>
          <cell r="HC56">
            <v>0.31787004496883531</v>
          </cell>
          <cell r="HD56">
            <v>2.8286774335079978</v>
          </cell>
          <cell r="HE56">
            <v>2.8764551450239737</v>
          </cell>
          <cell r="HF56">
            <v>0.1721974079068597</v>
          </cell>
          <cell r="HG56">
            <v>0.2</v>
          </cell>
          <cell r="HH56">
            <v>0</v>
          </cell>
          <cell r="HI56">
            <v>2.2035412993499413</v>
          </cell>
          <cell r="HJ56">
            <v>3.6361388580958489</v>
          </cell>
          <cell r="HK56">
            <v>8.2764258731883034E-2</v>
          </cell>
          <cell r="HL56">
            <v>0.44563529196239371</v>
          </cell>
          <cell r="HM56">
            <v>4.9905911744439919</v>
          </cell>
          <cell r="HN56">
            <v>78.844064964783527</v>
          </cell>
          <cell r="HO56">
            <v>0.41444015562646652</v>
          </cell>
          <cell r="HP56">
            <v>0</v>
          </cell>
          <cell r="HQ56">
            <v>0</v>
          </cell>
          <cell r="HR56">
            <v>0</v>
          </cell>
          <cell r="HS56">
            <v>0.68388187445057458</v>
          </cell>
          <cell r="HT56">
            <v>1.5566230721098865E-2</v>
          </cell>
          <cell r="HU56">
            <v>78.844064964784209</v>
          </cell>
          <cell r="HV56">
            <v>6.2417813604582753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1.0227526379103211</v>
          </cell>
          <cell r="IJ56">
            <v>0.42531236129747069</v>
          </cell>
          <cell r="IK56">
            <v>1</v>
          </cell>
          <cell r="IL56">
            <v>8.3814703090894865E-2</v>
          </cell>
          <cell r="IM56">
            <v>4.9905911744440985</v>
          </cell>
          <cell r="IN56">
            <v>5.1386040197407761</v>
          </cell>
          <cell r="IO56">
            <v>0.17866094011412922</v>
          </cell>
          <cell r="IP56">
            <v>0.2</v>
          </cell>
          <cell r="IQ56">
            <v>0</v>
          </cell>
          <cell r="IR56">
            <v>0.50200127900514224</v>
          </cell>
          <cell r="IS56">
            <v>0</v>
          </cell>
          <cell r="IT56">
            <v>0</v>
          </cell>
          <cell r="IU56">
            <v>0</v>
          </cell>
          <cell r="IV56">
            <v>0.82836947868546185</v>
          </cell>
          <cell r="IW56">
            <v>1.8854996614574435E-2</v>
          </cell>
          <cell r="IX56">
            <v>78.844064964782604</v>
          </cell>
          <cell r="IY56">
            <v>6.2417813604583756</v>
          </cell>
          <cell r="IZ56">
            <v>0</v>
          </cell>
          <cell r="JA56">
            <v>0</v>
          </cell>
          <cell r="JB56">
            <v>0</v>
          </cell>
          <cell r="JC56">
            <v>0</v>
          </cell>
          <cell r="JD56">
            <v>0</v>
          </cell>
        </row>
        <row r="57">
          <cell r="A57">
            <v>2071</v>
          </cell>
          <cell r="B57">
            <v>4.4947373908347634</v>
          </cell>
          <cell r="C57">
            <v>6.8222273750738411</v>
          </cell>
          <cell r="D57">
            <v>2.5023056665687529</v>
          </cell>
          <cell r="E57">
            <v>1.1119399999999999</v>
          </cell>
          <cell r="F57">
            <v>-3.1910487653066921</v>
          </cell>
          <cell r="G57">
            <v>1.029814810297303</v>
          </cell>
          <cell r="H57">
            <v>0</v>
          </cell>
          <cell r="I57">
            <v>0.16712197395307951</v>
          </cell>
          <cell r="J57">
            <v>5.2631578947368363E-2</v>
          </cell>
          <cell r="K57">
            <v>0.49689075180079506</v>
          </cell>
          <cell r="L57">
            <v>0.80735085061987022</v>
          </cell>
          <cell r="M57">
            <v>3.9736692429424978</v>
          </cell>
          <cell r="N57">
            <v>0.13045254781717197</v>
          </cell>
          <cell r="O57">
            <v>0.66265060240963858</v>
          </cell>
          <cell r="P57">
            <v>0</v>
          </cell>
          <cell r="Q57">
            <v>2.9156626506024099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3.5783132530120487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3.3132530120481927</v>
          </cell>
          <cell r="AB57">
            <v>0</v>
          </cell>
          <cell r="AC57">
            <v>0</v>
          </cell>
          <cell r="AD57">
            <v>0</v>
          </cell>
          <cell r="AE57">
            <v>9.5061016025138265E-2</v>
          </cell>
          <cell r="AF57">
            <v>0.16615276746386473</v>
          </cell>
          <cell r="AG57">
            <v>3.9842507646554561E-3</v>
          </cell>
          <cell r="AH57">
            <v>9.6190814336271566E-3</v>
          </cell>
          <cell r="AI57">
            <v>1.8556589054065222</v>
          </cell>
          <cell r="AJ57">
            <v>26.63445910944171</v>
          </cell>
          <cell r="AK57">
            <v>1.4702010148933593E-2</v>
          </cell>
          <cell r="AL57">
            <v>0.55662650602409647</v>
          </cell>
          <cell r="AM57">
            <v>0</v>
          </cell>
          <cell r="AN57">
            <v>0</v>
          </cell>
          <cell r="AO57">
            <v>2.7919933021063371E-2</v>
          </cell>
          <cell r="AP57">
            <v>9.0354152609324482E-4</v>
          </cell>
          <cell r="AQ57">
            <v>26.591992167195794</v>
          </cell>
          <cell r="AR57">
            <v>1.9547472789291516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1.0057540882176854</v>
          </cell>
          <cell r="BF57">
            <v>4.938790425944994</v>
          </cell>
          <cell r="BG57">
            <v>1</v>
          </cell>
          <cell r="BH57">
            <v>1.344085757464262E-3</v>
          </cell>
          <cell r="BI57">
            <v>2.7192600064896979</v>
          </cell>
          <cell r="BJ57">
            <v>2.6360629563595022</v>
          </cell>
          <cell r="BK57">
            <v>0.13954432293408306</v>
          </cell>
          <cell r="BL57">
            <v>0.2</v>
          </cell>
          <cell r="BM57">
            <v>0</v>
          </cell>
          <cell r="BN57">
            <v>5.6312891644715113E-3</v>
          </cell>
          <cell r="BO57">
            <v>0.47048192771084341</v>
          </cell>
          <cell r="BP57">
            <v>0</v>
          </cell>
          <cell r="BQ57">
            <v>0</v>
          </cell>
          <cell r="BR57">
            <v>1.0118062193002899E-2</v>
          </cell>
          <cell r="BS57">
            <v>2.7375778278289109E-4</v>
          </cell>
          <cell r="BT57">
            <v>26.617842185141701</v>
          </cell>
          <cell r="BU57">
            <v>1.954747278928521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1.0057540882176874</v>
          </cell>
          <cell r="CI57">
            <v>4.9387904259449718</v>
          </cell>
          <cell r="CJ57">
            <v>1</v>
          </cell>
          <cell r="CK57">
            <v>5.5583095493715224E-4</v>
          </cell>
          <cell r="CL57">
            <v>2.151842307661556</v>
          </cell>
          <cell r="CM57">
            <v>2.0878286747543915</v>
          </cell>
          <cell r="CN57">
            <v>0.14842776471799016</v>
          </cell>
          <cell r="CO57">
            <v>0.2</v>
          </cell>
          <cell r="CP57">
            <v>0</v>
          </cell>
          <cell r="CQ57">
            <v>7.6874023360399266E-2</v>
          </cell>
          <cell r="CR57">
            <v>0.34457831325301208</v>
          </cell>
          <cell r="CS57">
            <v>0</v>
          </cell>
          <cell r="CT57">
            <v>0</v>
          </cell>
          <cell r="CU57">
            <v>0.13025976064150463</v>
          </cell>
          <cell r="CV57">
            <v>2.8069514557793199E-3</v>
          </cell>
          <cell r="CW57">
            <v>26.649749597658079</v>
          </cell>
          <cell r="CX57">
            <v>1.9547472789298705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1.0057540882176883</v>
          </cell>
          <cell r="DL57">
            <v>4.9387904259449904</v>
          </cell>
          <cell r="DM57">
            <v>1</v>
          </cell>
          <cell r="DN57">
            <v>8.0388553420086793E-3</v>
          </cell>
          <cell r="DO57">
            <v>1.6169907730403419</v>
          </cell>
          <cell r="DP57">
            <v>1.5755023881832453</v>
          </cell>
          <cell r="DQ57">
            <v>0.15832194219210299</v>
          </cell>
          <cell r="DR57">
            <v>0.2</v>
          </cell>
          <cell r="DS57">
            <v>0</v>
          </cell>
          <cell r="DT57">
            <v>2.2218603758218514</v>
          </cell>
          <cell r="DU57">
            <v>4.4024369366783747</v>
          </cell>
          <cell r="DV57">
            <v>4.3028921430630071E-2</v>
          </cell>
          <cell r="DW57">
            <v>0.46251224450012657</v>
          </cell>
          <cell r="DX57">
            <v>2.8342056174088555</v>
          </cell>
          <cell r="DY57">
            <v>78.978832331628212</v>
          </cell>
          <cell r="DZ57">
            <v>0.30006284489415325</v>
          </cell>
          <cell r="EA57">
            <v>0.13120481927710845</v>
          </cell>
          <cell r="EB57">
            <v>0</v>
          </cell>
          <cell r="EC57">
            <v>0</v>
          </cell>
          <cell r="ED57">
            <v>0.59188152131728444</v>
          </cell>
          <cell r="EE57">
            <v>5.6352689627574533E-3</v>
          </cell>
          <cell r="EF57">
            <v>78.989628959634302</v>
          </cell>
          <cell r="EG57">
            <v>4.5124709237952612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1.0169782704528143</v>
          </cell>
          <cell r="EU57">
            <v>0.98329763209037513</v>
          </cell>
          <cell r="EV57">
            <v>1</v>
          </cell>
          <cell r="EW57">
            <v>6.2542065533477881E-2</v>
          </cell>
          <cell r="EX57">
            <v>2.7485561685190709</v>
          </cell>
          <cell r="EY57">
            <v>2.7950139285783355</v>
          </cell>
          <cell r="EZ57">
            <v>0.17249433074035839</v>
          </cell>
          <cell r="FA57">
            <v>0.2</v>
          </cell>
          <cell r="FB57">
            <v>0</v>
          </cell>
          <cell r="FC57">
            <v>0.37197482205839955</v>
          </cell>
          <cell r="FD57">
            <v>0.16102409638554219</v>
          </cell>
          <cell r="FE57">
            <v>0</v>
          </cell>
          <cell r="FF57">
            <v>0</v>
          </cell>
          <cell r="FG57">
            <v>0.73939631586753296</v>
          </cell>
          <cell r="FH57">
            <v>7.3610010763350475E-3</v>
          </cell>
          <cell r="FI57">
            <v>78.971245785889181</v>
          </cell>
          <cell r="FJ57">
            <v>4.5124709237310325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1.0169782704528083</v>
          </cell>
          <cell r="FX57">
            <v>0.98329763216120714</v>
          </cell>
          <cell r="FY57">
            <v>1</v>
          </cell>
          <cell r="FZ57">
            <v>7.7361980254031001E-2</v>
          </cell>
          <cell r="GA57">
            <v>2.8960145176626195</v>
          </cell>
          <cell r="GB57">
            <v>2.9421808288907441</v>
          </cell>
          <cell r="GC57">
            <v>0.17102310401678553</v>
          </cell>
          <cell r="GD57">
            <v>0.2</v>
          </cell>
          <cell r="GE57">
            <v>0</v>
          </cell>
          <cell r="GF57">
            <v>1.5500513711868811</v>
          </cell>
          <cell r="GG57">
            <v>0.14909638554216867</v>
          </cell>
          <cell r="GH57">
            <v>0</v>
          </cell>
          <cell r="GI57">
            <v>0</v>
          </cell>
          <cell r="GJ57">
            <v>3.0714800125442796</v>
          </cell>
          <cell r="GK57">
            <v>3.0032651391537581E-2</v>
          </cell>
          <cell r="GL57">
            <v>78.978665935019094</v>
          </cell>
          <cell r="GM57">
            <v>4.5124709237091452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1.0169782704528196</v>
          </cell>
          <cell r="HA57">
            <v>0.98329763218533672</v>
          </cell>
          <cell r="HB57">
            <v>1</v>
          </cell>
          <cell r="HC57">
            <v>0.32265973336574205</v>
          </cell>
          <cell r="HD57">
            <v>2.8355351130870581</v>
          </cell>
          <cell r="HE57">
            <v>2.8818352443717501</v>
          </cell>
          <cell r="HF57">
            <v>0.17162131994591198</v>
          </cell>
          <cell r="HG57">
            <v>0.2</v>
          </cell>
          <cell r="HH57">
            <v>0</v>
          </cell>
          <cell r="HI57">
            <v>2.2852468665355694</v>
          </cell>
          <cell r="HJ57">
            <v>3.7796497108270231</v>
          </cell>
          <cell r="HK57">
            <v>8.3439375621886414E-2</v>
          </cell>
          <cell r="HL57">
            <v>0.4616105533576616</v>
          </cell>
          <cell r="HM57">
            <v>4.9828269814586319</v>
          </cell>
          <cell r="HN57">
            <v>80.990291617801475</v>
          </cell>
          <cell r="HO57">
            <v>0.42980726855053042</v>
          </cell>
          <cell r="HP57">
            <v>0</v>
          </cell>
          <cell r="HQ57">
            <v>0</v>
          </cell>
          <cell r="HR57">
            <v>0</v>
          </cell>
          <cell r="HS57">
            <v>0.71087327241417197</v>
          </cell>
          <cell r="HT57">
            <v>1.5693206126116948E-2</v>
          </cell>
          <cell r="HU57">
            <v>80.990291617802185</v>
          </cell>
          <cell r="HV57">
            <v>6.3818616524402012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1.0224423580212751</v>
          </cell>
          <cell r="IJ57">
            <v>0.42244117176767904</v>
          </cell>
          <cell r="IK57">
            <v>1</v>
          </cell>
          <cell r="IL57">
            <v>8.6819316537794761E-2</v>
          </cell>
          <cell r="IM57">
            <v>4.9828269814587962</v>
          </cell>
          <cell r="IN57">
            <v>5.1282767032396386</v>
          </cell>
          <cell r="IO57">
            <v>0.17812354884357712</v>
          </cell>
          <cell r="IP57">
            <v>0.2</v>
          </cell>
          <cell r="IQ57">
            <v>0</v>
          </cell>
          <cell r="IR57">
            <v>0.52061508907582088</v>
          </cell>
          <cell r="IS57">
            <v>0</v>
          </cell>
          <cell r="IT57">
            <v>0</v>
          </cell>
          <cell r="IU57">
            <v>0</v>
          </cell>
          <cell r="IV57">
            <v>0.86106350245683438</v>
          </cell>
          <cell r="IW57">
            <v>1.9008798833919996E-2</v>
          </cell>
          <cell r="IX57">
            <v>80.990291617800565</v>
          </cell>
          <cell r="IY57">
            <v>6.3818616524403025</v>
          </cell>
          <cell r="IZ57">
            <v>0</v>
          </cell>
          <cell r="JA57">
            <v>0</v>
          </cell>
          <cell r="JB57">
            <v>0</v>
          </cell>
          <cell r="JC57">
            <v>0</v>
          </cell>
          <cell r="JD57">
            <v>0</v>
          </cell>
        </row>
        <row r="58">
          <cell r="A58">
            <v>2072</v>
          </cell>
          <cell r="B58">
            <v>4.4947373908347634</v>
          </cell>
          <cell r="C58">
            <v>7.0359473282079357</v>
          </cell>
          <cell r="D58">
            <v>2.5764134670453522</v>
          </cell>
          <cell r="E58">
            <v>1.1119399999999999</v>
          </cell>
          <cell r="F58">
            <v>-3.2863530192625872</v>
          </cell>
          <cell r="G58">
            <v>1.0294228623876034</v>
          </cell>
          <cell r="H58">
            <v>0</v>
          </cell>
          <cell r="I58">
            <v>0.17212513667208493</v>
          </cell>
          <cell r="J58">
            <v>5.2631578947368363E-2</v>
          </cell>
          <cell r="K58">
            <v>0.51118051452155044</v>
          </cell>
          <cell r="L58">
            <v>0.82948937236641485</v>
          </cell>
          <cell r="M58">
            <v>4.0892084906054027</v>
          </cell>
          <cell r="N58">
            <v>0.13073616913408703</v>
          </cell>
          <cell r="O58">
            <v>0.67469879518072295</v>
          </cell>
          <cell r="P58">
            <v>0</v>
          </cell>
          <cell r="Q58">
            <v>2.9686746987951809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3.6433734939759042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3.3734939759036147</v>
          </cell>
          <cell r="AB58">
            <v>0</v>
          </cell>
          <cell r="AC58">
            <v>0</v>
          </cell>
          <cell r="AD58">
            <v>0</v>
          </cell>
          <cell r="AE58">
            <v>9.1795250738891471E-2</v>
          </cell>
          <cell r="AF58">
            <v>0.16094389016857003</v>
          </cell>
          <cell r="AG58">
            <v>3.7884684191313634E-3</v>
          </cell>
          <cell r="AH58">
            <v>9.214345519754339E-3</v>
          </cell>
          <cell r="AI58">
            <v>1.8807866823668711</v>
          </cell>
          <cell r="AJ58">
            <v>27.414335877089847</v>
          </cell>
          <cell r="AK58">
            <v>1.4003714906302483E-2</v>
          </cell>
          <cell r="AL58">
            <v>0.56674698795180734</v>
          </cell>
          <cell r="AM58">
            <v>0</v>
          </cell>
          <cell r="AN58">
            <v>0</v>
          </cell>
          <cell r="AO58">
            <v>2.6734954517326815E-2</v>
          </cell>
          <cell r="AP58">
            <v>8.5904372966324463E-4</v>
          </cell>
          <cell r="AQ58">
            <v>27.369052126609507</v>
          </cell>
          <cell r="AR58">
            <v>1.9656805585241237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1.0055931934080817</v>
          </cell>
          <cell r="BF58">
            <v>5.0631489222646984</v>
          </cell>
          <cell r="BG58">
            <v>1</v>
          </cell>
          <cell r="BH58">
            <v>1.2596469487023217E-3</v>
          </cell>
          <cell r="BI58">
            <v>2.793729935697181</v>
          </cell>
          <cell r="BJ58">
            <v>2.7039169957917326</v>
          </cell>
          <cell r="BK58">
            <v>0.13866895875680782</v>
          </cell>
          <cell r="BL58">
            <v>0.2</v>
          </cell>
          <cell r="BM58">
            <v>0</v>
          </cell>
          <cell r="BN58">
            <v>5.4142014826985031E-3</v>
          </cell>
          <cell r="BO58">
            <v>0.47903614457831334</v>
          </cell>
          <cell r="BP58">
            <v>0</v>
          </cell>
          <cell r="BQ58">
            <v>0</v>
          </cell>
          <cell r="BR58">
            <v>9.7657700513224897E-3</v>
          </cell>
          <cell r="BS58">
            <v>2.6029608817829141E-4</v>
          </cell>
          <cell r="BT58">
            <v>27.396730286415032</v>
          </cell>
          <cell r="BU58">
            <v>1.965680558523464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1.0055931934080686</v>
          </cell>
          <cell r="CI58">
            <v>5.0631489222646753</v>
          </cell>
          <cell r="CJ58">
            <v>1</v>
          </cell>
          <cell r="CK58">
            <v>5.3023402953248798E-4</v>
          </cell>
          <cell r="CL58">
            <v>2.1904043043515982</v>
          </cell>
          <cell r="CM58">
            <v>2.123149348375525</v>
          </cell>
          <cell r="CN58">
            <v>0.14776194815426885</v>
          </cell>
          <cell r="CO58">
            <v>0.2</v>
          </cell>
          <cell r="CP58">
            <v>0</v>
          </cell>
          <cell r="CQ58">
            <v>7.4592569085861704E-2</v>
          </cell>
          <cell r="CR58">
            <v>0.35084337349397593</v>
          </cell>
          <cell r="CS58">
            <v>0</v>
          </cell>
          <cell r="CT58">
            <v>0</v>
          </cell>
          <cell r="CU58">
            <v>0.12667783391848755</v>
          </cell>
          <cell r="CV58">
            <v>2.6691286012898276E-3</v>
          </cell>
          <cell r="CW58">
            <v>27.430627107219212</v>
          </cell>
          <cell r="CX58">
            <v>1.9656805585248551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1.005593193408086</v>
          </cell>
          <cell r="DL58">
            <v>5.063148922264693</v>
          </cell>
          <cell r="DM58">
            <v>1</v>
          </cell>
          <cell r="DN58">
            <v>7.7554670819774589E-3</v>
          </cell>
          <cell r="DO58">
            <v>1.6310659199464355</v>
          </cell>
          <cell r="DP58">
            <v>1.5876097281048092</v>
          </cell>
          <cell r="DQ58">
            <v>0.15788585233252461</v>
          </cell>
          <cell r="DR58">
            <v>0.2</v>
          </cell>
          <cell r="DS58">
            <v>0</v>
          </cell>
          <cell r="DT58">
            <v>2.2601201737286867</v>
          </cell>
          <cell r="DU58">
            <v>4.4896269099853621</v>
          </cell>
          <cell r="DV58">
            <v>4.2841692842913469E-2</v>
          </cell>
          <cell r="DW58">
            <v>0.46922629168079161</v>
          </cell>
          <cell r="DX58">
            <v>2.8411578645055773</v>
          </cell>
          <cell r="DY58">
            <v>80.89686788791893</v>
          </cell>
          <cell r="DZ58">
            <v>0.3054447070910295</v>
          </cell>
          <cell r="EA58">
            <v>0.13359036144578312</v>
          </cell>
          <cell r="EB58">
            <v>0</v>
          </cell>
          <cell r="EC58">
            <v>0</v>
          </cell>
          <cell r="ED58">
            <v>0.60400746345359568</v>
          </cell>
          <cell r="EE58">
            <v>5.6107845766234163E-3</v>
          </cell>
          <cell r="EF58">
            <v>80.908185867461469</v>
          </cell>
          <cell r="EG58">
            <v>4.5880035453785455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1.0167386389538786</v>
          </cell>
          <cell r="EU58">
            <v>0.98034222563241868</v>
          </cell>
          <cell r="EV58">
            <v>1</v>
          </cell>
          <cell r="EW58">
            <v>6.3496246181768703E-2</v>
          </cell>
          <cell r="EX58">
            <v>2.7533792788081359</v>
          </cell>
          <cell r="EY58">
            <v>2.798387767227934</v>
          </cell>
          <cell r="EZ58">
            <v>0.17193139917747652</v>
          </cell>
          <cell r="FA58">
            <v>0.2</v>
          </cell>
          <cell r="FB58">
            <v>0</v>
          </cell>
          <cell r="FC58">
            <v>0.37819085898509569</v>
          </cell>
          <cell r="FD58">
            <v>0.16395180722891567</v>
          </cell>
          <cell r="FE58">
            <v>0</v>
          </cell>
          <cell r="FF58">
            <v>0</v>
          </cell>
          <cell r="FG58">
            <v>0.7536828108388931</v>
          </cell>
          <cell r="FH58">
            <v>7.3289383442679216E-3</v>
          </cell>
          <cell r="FI58">
            <v>80.888913045008664</v>
          </cell>
          <cell r="FJ58">
            <v>4.5880035453132306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1.0167386389538762</v>
          </cell>
          <cell r="FX58">
            <v>0.98034222570303753</v>
          </cell>
          <cell r="FY58">
            <v>1</v>
          </cell>
          <cell r="FZ58">
            <v>7.8444281966781992E-2</v>
          </cell>
          <cell r="GA58">
            <v>2.9045568360460692</v>
          </cell>
          <cell r="GB58">
            <v>2.9492613122303641</v>
          </cell>
          <cell r="GC58">
            <v>0.17045454026584117</v>
          </cell>
          <cell r="GD58">
            <v>0.2</v>
          </cell>
          <cell r="GE58">
            <v>0</v>
          </cell>
          <cell r="GF58">
            <v>1.5767279557065641</v>
          </cell>
          <cell r="GG58">
            <v>0.15180722891566265</v>
          </cell>
          <cell r="GH58">
            <v>0</v>
          </cell>
          <cell r="GI58">
            <v>0</v>
          </cell>
          <cell r="GJ58">
            <v>3.1322810667087819</v>
          </cell>
          <cell r="GK58">
            <v>2.9901969922022133E-2</v>
          </cell>
          <cell r="GL58">
            <v>80.896693913032252</v>
          </cell>
          <cell r="GM58">
            <v>4.5880035452909524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1.0167386389538708</v>
          </cell>
          <cell r="HA58">
            <v>0.98034222572709517</v>
          </cell>
          <cell r="HB58">
            <v>1</v>
          </cell>
          <cell r="HC58">
            <v>0.32734045217718744</v>
          </cell>
          <cell r="HD58">
            <v>2.8425171368178046</v>
          </cell>
          <cell r="HE58">
            <v>2.8873609638293489</v>
          </cell>
          <cell r="HF58">
            <v>0.17105530589926449</v>
          </cell>
          <cell r="HG58">
            <v>0.2</v>
          </cell>
          <cell r="HH58">
            <v>0</v>
          </cell>
          <cell r="HI58">
            <v>2.368969497684708</v>
          </cell>
          <cell r="HJ58">
            <v>3.9270344720558965</v>
          </cell>
          <cell r="HK58">
            <v>8.4106007872042213E-2</v>
          </cell>
          <cell r="HL58">
            <v>0.4779502090889316</v>
          </cell>
          <cell r="HM58">
            <v>4.9751222300459101</v>
          </cell>
          <cell r="HN58">
            <v>83.173876709852024</v>
          </cell>
          <cell r="HO58">
            <v>0.44555374913302004</v>
          </cell>
          <cell r="HP58">
            <v>0</v>
          </cell>
          <cell r="HQ58">
            <v>0</v>
          </cell>
          <cell r="HR58">
            <v>0</v>
          </cell>
          <cell r="HS58">
            <v>0.73859327176190848</v>
          </cell>
          <cell r="HT58">
            <v>1.5818585747357412E-2</v>
          </cell>
          <cell r="HU58">
            <v>83.173876709852763</v>
          </cell>
          <cell r="HV58">
            <v>6.5231372621964372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1.0221370530184115</v>
          </cell>
          <cell r="IJ58">
            <v>0.41967880057938439</v>
          </cell>
          <cell r="IK58">
            <v>1</v>
          </cell>
          <cell r="IL58">
            <v>8.9892464958544485E-2</v>
          </cell>
          <cell r="IM58">
            <v>4.9751222300459652</v>
          </cell>
          <cell r="IN58">
            <v>5.1180713841764058</v>
          </cell>
          <cell r="IO58">
            <v>0.17759411673662875</v>
          </cell>
          <cell r="IP58">
            <v>0.2</v>
          </cell>
          <cell r="IQ58">
            <v>0</v>
          </cell>
          <cell r="IR58">
            <v>0.53968841796282474</v>
          </cell>
          <cell r="IS58">
            <v>0</v>
          </cell>
          <cell r="IT58">
            <v>0</v>
          </cell>
          <cell r="IU58">
            <v>0</v>
          </cell>
          <cell r="IV58">
            <v>0.89464006336114921</v>
          </cell>
          <cell r="IW58">
            <v>1.916066811919416E-2</v>
          </cell>
          <cell r="IX58">
            <v>83.173876709851029</v>
          </cell>
          <cell r="IY58">
            <v>6.5231372621965704</v>
          </cell>
          <cell r="IZ58">
            <v>0</v>
          </cell>
          <cell r="JA58">
            <v>0</v>
          </cell>
          <cell r="JB58">
            <v>0</v>
          </cell>
          <cell r="JC58">
            <v>0</v>
          </cell>
          <cell r="JD58">
            <v>0</v>
          </cell>
        </row>
        <row r="59">
          <cell r="A59">
            <v>2073</v>
          </cell>
          <cell r="B59">
            <v>4.4947373908347634</v>
          </cell>
          <cell r="C59">
            <v>7.2533237744127161</v>
          </cell>
          <cell r="D59">
            <v>2.6517146325187699</v>
          </cell>
          <cell r="E59">
            <v>1.1119399999999999</v>
          </cell>
          <cell r="F59">
            <v>-3.3832156684273227</v>
          </cell>
          <cell r="G59">
            <v>1.0290365383750355</v>
          </cell>
          <cell r="H59">
            <v>0</v>
          </cell>
          <cell r="I59">
            <v>0.17720925652593914</v>
          </cell>
          <cell r="J59">
            <v>5.2631578947368363E-2</v>
          </cell>
          <cell r="K59">
            <v>0.52568455682672099</v>
          </cell>
          <cell r="L59">
            <v>0.85191545999984097</v>
          </cell>
          <cell r="M59">
            <v>4.206523905871272</v>
          </cell>
          <cell r="N59">
            <v>0.13101919548116453</v>
          </cell>
          <cell r="O59">
            <v>0.68674698795180722</v>
          </cell>
          <cell r="P59">
            <v>0</v>
          </cell>
          <cell r="Q59">
            <v>3.0216867469879523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3.7084337349397596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3.4337349397590362</v>
          </cell>
          <cell r="AB59">
            <v>0</v>
          </cell>
          <cell r="AC59">
            <v>0</v>
          </cell>
          <cell r="AD59">
            <v>0</v>
          </cell>
          <cell r="AE59">
            <v>8.8577866022296697E-2</v>
          </cell>
          <cell r="AF59">
            <v>0.15579688345146028</v>
          </cell>
          <cell r="AG59">
            <v>3.6017911464873045E-3</v>
          </cell>
          <cell r="AH59">
            <v>8.8216722940212162E-3</v>
          </cell>
          <cell r="AI59">
            <v>1.9063932963576777</v>
          </cell>
          <cell r="AJ59">
            <v>28.202775943955093</v>
          </cell>
          <cell r="AK59">
            <v>1.3322472150341828E-2</v>
          </cell>
          <cell r="AL59">
            <v>0.5768674698795182</v>
          </cell>
          <cell r="AM59">
            <v>0</v>
          </cell>
          <cell r="AN59">
            <v>0</v>
          </cell>
          <cell r="AO59">
            <v>2.5571410289545318E-2</v>
          </cell>
          <cell r="AP59">
            <v>8.1661705937355973E-4</v>
          </cell>
          <cell r="AQ59">
            <v>28.154511914123749</v>
          </cell>
          <cell r="AR59">
            <v>1.9763648805372949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1.0054354314930973</v>
          </cell>
          <cell r="BF59">
            <v>5.1903439101368667</v>
          </cell>
          <cell r="BG59">
            <v>1</v>
          </cell>
          <cell r="BH59">
            <v>1.1781727416662255E-3</v>
          </cell>
          <cell r="BI59">
            <v>2.871837081623295</v>
          </cell>
          <cell r="BJ59">
            <v>2.7741401837317716</v>
          </cell>
          <cell r="BK59">
            <v>0.13778664516871711</v>
          </cell>
          <cell r="BL59">
            <v>0.2</v>
          </cell>
          <cell r="BM59">
            <v>0</v>
          </cell>
          <cell r="BN59">
            <v>5.2013858654358543E-3</v>
          </cell>
          <cell r="BO59">
            <v>0.48759036144578327</v>
          </cell>
          <cell r="BP59">
            <v>0</v>
          </cell>
          <cell r="BQ59">
            <v>0</v>
          </cell>
          <cell r="BR59">
            <v>9.4194903559237861E-3</v>
          </cell>
          <cell r="BS59">
            <v>2.4746082223163561E-4</v>
          </cell>
          <cell r="BT59">
            <v>28.18414064432217</v>
          </cell>
          <cell r="BU59">
            <v>1.9763648805366305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1.0054354314930967</v>
          </cell>
          <cell r="CI59">
            <v>5.1903439101368409</v>
          </cell>
          <cell r="CJ59">
            <v>1</v>
          </cell>
          <cell r="CK59">
            <v>5.055640228458628E-4</v>
          </cell>
          <cell r="CL59">
            <v>2.2299677038016825</v>
          </cell>
          <cell r="CM59">
            <v>2.1593651762145636</v>
          </cell>
          <cell r="CN59">
            <v>0.14708436806699643</v>
          </cell>
          <cell r="CO59">
            <v>0.2</v>
          </cell>
          <cell r="CP59">
            <v>0</v>
          </cell>
          <cell r="CQ59">
            <v>7.2338493995905501E-2</v>
          </cell>
          <cell r="CR59">
            <v>0.35710843373493983</v>
          </cell>
          <cell r="CS59">
            <v>0</v>
          </cell>
          <cell r="CT59">
            <v>0</v>
          </cell>
          <cell r="CU59">
            <v>0.12313284011540744</v>
          </cell>
          <cell r="CV59">
            <v>2.5377132648821093E-3</v>
          </cell>
          <cell r="CW59">
            <v>28.220124135846348</v>
          </cell>
          <cell r="CX59">
            <v>1.9763648805380456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1.0054354314931051</v>
          </cell>
          <cell r="DL59">
            <v>5.1903439101368622</v>
          </cell>
          <cell r="DM59">
            <v>1</v>
          </cell>
          <cell r="DN59">
            <v>7.4807189367931681E-3</v>
          </cell>
          <cell r="DO59">
            <v>1.645117991565225</v>
          </cell>
          <cell r="DP59">
            <v>1.5996277825033407</v>
          </cell>
          <cell r="DQ59">
            <v>0.15744658195687236</v>
          </cell>
          <cell r="DR59">
            <v>0.2</v>
          </cell>
          <cell r="DS59">
            <v>0</v>
          </cell>
          <cell r="DT59">
            <v>2.2977682319303936</v>
          </cell>
          <cell r="DU59">
            <v>4.5758440020031532</v>
          </cell>
          <cell r="DV59">
            <v>4.2653277142640923E-2</v>
          </cell>
          <cell r="DW59">
            <v>0.4757793619770917</v>
          </cell>
          <cell r="DX59">
            <v>2.8482334374670319</v>
          </cell>
          <cell r="DY59">
            <v>82.822504700112418</v>
          </cell>
          <cell r="DZ59">
            <v>0.3107525359561541</v>
          </cell>
          <cell r="EA59">
            <v>0.13597590361445785</v>
          </cell>
          <cell r="EB59">
            <v>0</v>
          </cell>
          <cell r="EC59">
            <v>0</v>
          </cell>
          <cell r="ED59">
            <v>0.61602073231008914</v>
          </cell>
          <cell r="EE59">
            <v>5.586144608588443E-3</v>
          </cell>
          <cell r="EF59">
            <v>82.834358919406228</v>
          </cell>
          <cell r="EG59">
            <v>4.6637195487841412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1.0165030394280894</v>
          </cell>
          <cell r="EU59">
            <v>0.97732778723864011</v>
          </cell>
          <cell r="EV59">
            <v>1</v>
          </cell>
          <cell r="EW59">
            <v>6.4430300814331487E-2</v>
          </cell>
          <cell r="EX59">
            <v>2.7583026065397749</v>
          </cell>
          <cell r="EY59">
            <v>2.8018803710819484</v>
          </cell>
          <cell r="EZ59">
            <v>0.17137862473607821</v>
          </cell>
          <cell r="FA59">
            <v>0.2</v>
          </cell>
          <cell r="FB59">
            <v>0</v>
          </cell>
          <cell r="FC59">
            <v>0.38429705635806333</v>
          </cell>
          <cell r="FD59">
            <v>0.16687951807228918</v>
          </cell>
          <cell r="FE59">
            <v>0</v>
          </cell>
          <cell r="FF59">
            <v>0</v>
          </cell>
          <cell r="FG59">
            <v>0.76779011588096036</v>
          </cell>
          <cell r="FH59">
            <v>7.2966726191898415E-3</v>
          </cell>
          <cell r="FI59">
            <v>82.814170898573934</v>
          </cell>
          <cell r="FJ59">
            <v>4.6637195487177401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1.0165030394280874</v>
          </cell>
          <cell r="FX59">
            <v>0.97732778730904202</v>
          </cell>
          <cell r="FY59">
            <v>1</v>
          </cell>
          <cell r="FZ59">
            <v>7.9498242642169814E-2</v>
          </cell>
          <cell r="GA59">
            <v>2.9132421721695412</v>
          </cell>
          <cell r="GB59">
            <v>2.9565028231718609</v>
          </cell>
          <cell r="GC59">
            <v>0.16989600623145834</v>
          </cell>
          <cell r="GD59">
            <v>0.2</v>
          </cell>
          <cell r="GE59">
            <v>0</v>
          </cell>
          <cell r="GF59">
            <v>1.6029772840781504</v>
          </cell>
          <cell r="GG59">
            <v>0.15451807228915662</v>
          </cell>
          <cell r="GH59">
            <v>0</v>
          </cell>
          <cell r="GI59">
            <v>0</v>
          </cell>
          <cell r="GJ59">
            <v>3.1924022395638629</v>
          </cell>
          <cell r="GK59">
            <v>2.977045991486264E-2</v>
          </cell>
          <cell r="GL59">
            <v>82.822322964199941</v>
          </cell>
          <cell r="GM59">
            <v>4.6637195486950951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1.0165030394280876</v>
          </cell>
          <cell r="HA59">
            <v>0.9773277873330255</v>
          </cell>
          <cell r="HB59">
            <v>1</v>
          </cell>
          <cell r="HC59">
            <v>0.33190878283736397</v>
          </cell>
          <cell r="HD59">
            <v>2.8496226577664459</v>
          </cell>
          <cell r="HE59">
            <v>2.8930283767469795</v>
          </cell>
          <cell r="HF59">
            <v>0.17049937694101572</v>
          </cell>
          <cell r="HG59">
            <v>0.2</v>
          </cell>
          <cell r="HH59">
            <v>0</v>
          </cell>
          <cell r="HI59">
            <v>2.4547215872445909</v>
          </cell>
          <cell r="HJ59">
            <v>4.0783236951197557</v>
          </cell>
          <cell r="HK59">
            <v>8.4764127192036326E-2</v>
          </cell>
          <cell r="HL59">
            <v>0.49465502575414189</v>
          </cell>
          <cell r="HM59">
            <v>4.9674780996744774</v>
          </cell>
          <cell r="HN59">
            <v>85.394863661671891</v>
          </cell>
          <cell r="HO59">
            <v>0.46168192851089546</v>
          </cell>
          <cell r="HP59">
            <v>0</v>
          </cell>
          <cell r="HQ59">
            <v>0</v>
          </cell>
          <cell r="HR59">
            <v>0</v>
          </cell>
          <cell r="HS59">
            <v>0.76704761893919116</v>
          </cell>
          <cell r="HT59">
            <v>1.5942364264002227E-2</v>
          </cell>
          <cell r="HU59">
            <v>85.394863661672673</v>
          </cell>
          <cell r="HV59">
            <v>6.6655801760508613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1.021836565463665</v>
          </cell>
          <cell r="IJ59">
            <v>0.41702114387427736</v>
          </cell>
          <cell r="IK59">
            <v>1</v>
          </cell>
          <cell r="IL59">
            <v>9.3034292534221172E-2</v>
          </cell>
          <cell r="IM59">
            <v>4.9674780996746311</v>
          </cell>
          <cell r="IN59">
            <v>5.1079908600830315</v>
          </cell>
          <cell r="IO59">
            <v>0.17707269702474451</v>
          </cell>
          <cell r="IP59">
            <v>0.2</v>
          </cell>
          <cell r="IQ59">
            <v>0</v>
          </cell>
          <cell r="IR59">
            <v>0.5592240893156093</v>
          </cell>
          <cell r="IS59">
            <v>0</v>
          </cell>
          <cell r="IT59">
            <v>0</v>
          </cell>
          <cell r="IU59">
            <v>0</v>
          </cell>
          <cell r="IV59">
            <v>0.92910612192794229</v>
          </cell>
          <cell r="IW59">
            <v>1.9310598025419408E-2</v>
          </cell>
          <cell r="IX59">
            <v>85.394863661670854</v>
          </cell>
          <cell r="IY59">
            <v>6.6655801760509599</v>
          </cell>
          <cell r="IZ59">
            <v>0</v>
          </cell>
          <cell r="JA59">
            <v>0</v>
          </cell>
          <cell r="JB59">
            <v>0</v>
          </cell>
          <cell r="JC59">
            <v>0</v>
          </cell>
          <cell r="JD59">
            <v>0</v>
          </cell>
        </row>
        <row r="60">
          <cell r="A60">
            <v>2074</v>
          </cell>
          <cell r="B60">
            <v>4.4947373908347634</v>
          </cell>
          <cell r="C60">
            <v>7.4743289302735718</v>
          </cell>
          <cell r="D60">
            <v>2.728201454689767</v>
          </cell>
          <cell r="E60">
            <v>1.1119399999999999</v>
          </cell>
          <cell r="F60">
            <v>-3.4816284100130148</v>
          </cell>
          <cell r="G60">
            <v>1.0286557570611496</v>
          </cell>
          <cell r="H60">
            <v>0</v>
          </cell>
          <cell r="I60">
            <v>0.1823738190358051</v>
          </cell>
          <cell r="J60">
            <v>5.2631578947368363E-2</v>
          </cell>
          <cell r="K60">
            <v>0.54040113507378429</v>
          </cell>
          <cell r="L60">
            <v>0.87462591200832107</v>
          </cell>
          <cell r="M60">
            <v>4.3256023208076781</v>
          </cell>
          <cell r="N60">
            <v>0.13130121425418226</v>
          </cell>
          <cell r="O60">
            <v>0.6987951807228916</v>
          </cell>
          <cell r="P60">
            <v>0</v>
          </cell>
          <cell r="Q60">
            <v>3.0746987951807232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3.773493975903615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3.4939759036144578</v>
          </cell>
          <cell r="AB60">
            <v>0</v>
          </cell>
          <cell r="AC60">
            <v>0</v>
          </cell>
          <cell r="AD60">
            <v>0</v>
          </cell>
          <cell r="AE60">
            <v>8.5411609675480171E-2</v>
          </cell>
          <cell r="AF60">
            <v>0.15071987557675354</v>
          </cell>
          <cell r="AG60">
            <v>3.4238083523849458E-3</v>
          </cell>
          <cell r="AH60">
            <v>8.4419878406979745E-3</v>
          </cell>
          <cell r="AI60">
            <v>1.9324919310661586</v>
          </cell>
          <cell r="AJ60">
            <v>28.999344737579065</v>
          </cell>
          <cell r="AK60">
            <v>1.2658666508791654E-2</v>
          </cell>
          <cell r="AL60">
            <v>0.58698795180722896</v>
          </cell>
          <cell r="AM60">
            <v>0</v>
          </cell>
          <cell r="AN60">
            <v>0</v>
          </cell>
          <cell r="AO60">
            <v>2.4430736448354268E-2</v>
          </cell>
          <cell r="AP60">
            <v>7.7616802264116546E-4</v>
          </cell>
          <cell r="AQ60">
            <v>28.947927327817567</v>
          </cell>
          <cell r="AR60">
            <v>1.9868015452250682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1.0052807377780038</v>
          </cell>
          <cell r="BF60">
            <v>5.3204370093521192</v>
          </cell>
          <cell r="BG60">
            <v>1</v>
          </cell>
          <cell r="BH60">
            <v>1.0998580672367268E-3</v>
          </cell>
          <cell r="BI60">
            <v>2.9538625915522325</v>
          </cell>
          <cell r="BJ60">
            <v>2.8467226609420271</v>
          </cell>
          <cell r="BK60">
            <v>0.13689548222109593</v>
          </cell>
          <cell r="BL60">
            <v>0.2</v>
          </cell>
          <cell r="BM60">
            <v>0</v>
          </cell>
          <cell r="BN60">
            <v>4.9929950769459558E-3</v>
          </cell>
          <cell r="BO60">
            <v>0.49614457831325309</v>
          </cell>
          <cell r="BP60">
            <v>0</v>
          </cell>
          <cell r="BQ60">
            <v>0</v>
          </cell>
          <cell r="BR60">
            <v>9.0796841408367981E-3</v>
          </cell>
          <cell r="BS60">
            <v>2.3522372599317604E-4</v>
          </cell>
          <cell r="BT60">
            <v>28.979637983949601</v>
          </cell>
          <cell r="BU60">
            <v>1.9868015452243868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1.0052807377779971</v>
          </cell>
          <cell r="CI60">
            <v>5.3204370093520952</v>
          </cell>
          <cell r="CJ60">
            <v>1</v>
          </cell>
          <cell r="CK60">
            <v>4.818536607097029E-4</v>
          </cell>
          <cell r="CL60">
            <v>2.2705657674141331</v>
          </cell>
          <cell r="CM60">
            <v>2.1965548700245145</v>
          </cell>
          <cell r="CN60">
            <v>0.1463920258291076</v>
          </cell>
          <cell r="CO60">
            <v>0.2</v>
          </cell>
          <cell r="CP60">
            <v>0</v>
          </cell>
          <cell r="CQ60">
            <v>7.0114020951213149E-2</v>
          </cell>
          <cell r="CR60">
            <v>0.36337349397590363</v>
          </cell>
          <cell r="CS60">
            <v>0</v>
          </cell>
          <cell r="CT60">
            <v>0</v>
          </cell>
          <cell r="CU60">
            <v>0.11963121550248908</v>
          </cell>
          <cell r="CV60">
            <v>2.4124166037506048E-3</v>
          </cell>
          <cell r="CW60">
            <v>29.017809228832594</v>
          </cell>
          <cell r="CX60">
            <v>1.9868015452258307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1.0052807377780077</v>
          </cell>
          <cell r="DL60">
            <v>5.3204370093521147</v>
          </cell>
          <cell r="DM60">
            <v>1</v>
          </cell>
          <cell r="DN60">
            <v>7.2153203963708813E-3</v>
          </cell>
          <cell r="DO60">
            <v>1.6591312234160112</v>
          </cell>
          <cell r="DP60">
            <v>1.6115713387703152</v>
          </cell>
          <cell r="DQ60">
            <v>0.15700111304360248</v>
          </cell>
          <cell r="DR60">
            <v>0.2</v>
          </cell>
          <cell r="DS60">
            <v>0</v>
          </cell>
          <cell r="DT60">
            <v>2.3347725803516863</v>
          </cell>
          <cell r="DU60">
            <v>4.6610062061734316</v>
          </cell>
          <cell r="DV60">
            <v>4.2463697169672049E-2</v>
          </cell>
          <cell r="DW60">
            <v>0.48216710248758599</v>
          </cell>
          <cell r="DX60">
            <v>2.8554315022541958</v>
          </cell>
          <cell r="DY60">
            <v>84.754775507939371</v>
          </cell>
          <cell r="DZ60">
            <v>0.31598192123693902</v>
          </cell>
          <cell r="EA60">
            <v>0.13836144578313253</v>
          </cell>
          <cell r="EB60">
            <v>0</v>
          </cell>
          <cell r="EC60">
            <v>0</v>
          </cell>
          <cell r="ED60">
            <v>0.62791023789362521</v>
          </cell>
          <cell r="EE60">
            <v>5.5613520478109465E-3</v>
          </cell>
          <cell r="EF60">
            <v>84.767180919903993</v>
          </cell>
          <cell r="EG60">
            <v>4.7396044517049356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1.0162713263795158</v>
          </cell>
          <cell r="EU60">
            <v>0.97425740079610634</v>
          </cell>
          <cell r="EV60">
            <v>1</v>
          </cell>
          <cell r="EW60">
            <v>6.5343625901726932E-2</v>
          </cell>
          <cell r="EX60">
            <v>2.7633248760610676</v>
          </cell>
          <cell r="EY60">
            <v>2.805486468726909</v>
          </cell>
          <cell r="EZ60">
            <v>0.17083597118505922</v>
          </cell>
          <cell r="FA60">
            <v>0.2</v>
          </cell>
          <cell r="FB60">
            <v>0</v>
          </cell>
          <cell r="FC60">
            <v>0.39028815238013315</v>
          </cell>
          <cell r="FD60">
            <v>0.16980722891566266</v>
          </cell>
          <cell r="FE60">
            <v>0</v>
          </cell>
          <cell r="FF60">
            <v>0</v>
          </cell>
          <cell r="FG60">
            <v>0.78170453175524413</v>
          </cell>
          <cell r="FH60">
            <v>7.2642078101191332E-3</v>
          </cell>
          <cell r="FI60">
            <v>84.746052030629627</v>
          </cell>
          <cell r="FJ60">
            <v>4.7396044516374172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1.0162713263795078</v>
          </cell>
          <cell r="FX60">
            <v>0.9742574008662872</v>
          </cell>
          <cell r="FY60">
            <v>1</v>
          </cell>
          <cell r="FZ60">
            <v>8.0523148682564175E-2</v>
          </cell>
          <cell r="GA60">
            <v>2.9220700889533573</v>
          </cell>
          <cell r="GB60">
            <v>2.9639010184818866</v>
          </cell>
          <cell r="GC60">
            <v>0.16934747322489299</v>
          </cell>
          <cell r="GD60">
            <v>0.2</v>
          </cell>
          <cell r="GE60">
            <v>0</v>
          </cell>
          <cell r="GF60">
            <v>1.6287770667327135</v>
          </cell>
          <cell r="GG60">
            <v>0.1572289156626506</v>
          </cell>
          <cell r="GH60">
            <v>0</v>
          </cell>
          <cell r="GI60">
            <v>0</v>
          </cell>
          <cell r="GJ60">
            <v>3.251786337859456</v>
          </cell>
          <cell r="GK60">
            <v>2.9638137311741967E-2</v>
          </cell>
          <cell r="GL60">
            <v>84.754585829648519</v>
          </cell>
          <cell r="GM60">
            <v>4.7396044516144231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1.016271326379512</v>
          </cell>
          <cell r="HA60">
            <v>0.97425740089019519</v>
          </cell>
          <cell r="HB60">
            <v>1</v>
          </cell>
          <cell r="HC60">
            <v>0.33636169167973784</v>
          </cell>
          <cell r="HD60">
            <v>2.8568508435517272</v>
          </cell>
          <cell r="HE60">
            <v>2.8988327031697536</v>
          </cell>
          <cell r="HF60">
            <v>0.16995350131568301</v>
          </cell>
          <cell r="HG60">
            <v>0.2</v>
          </cell>
          <cell r="HH60">
            <v>0</v>
          </cell>
          <cell r="HI60">
            <v>2.5425143369992669</v>
          </cell>
          <cell r="HJ60">
            <v>4.2335457447472979</v>
          </cell>
          <cell r="HK60">
            <v>8.541370873212524E-2</v>
          </cell>
          <cell r="HL60">
            <v>0.5117253886133738</v>
          </cell>
          <cell r="HM60">
            <v>4.9598957546278672</v>
          </cell>
          <cell r="HN60">
            <v>87.653279912160741</v>
          </cell>
          <cell r="HO60">
            <v>0.47819391350611418</v>
          </cell>
          <cell r="HP60">
            <v>0</v>
          </cell>
          <cell r="HQ60">
            <v>0</v>
          </cell>
          <cell r="HR60">
            <v>0</v>
          </cell>
          <cell r="HS60">
            <v>0.79624164875986325</v>
          </cell>
          <cell r="HT60">
            <v>1.6064537002333013E-2</v>
          </cell>
          <cell r="HU60">
            <v>87.653279912161608</v>
          </cell>
          <cell r="HV60">
            <v>6.8091618089743156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1.0215407555128264</v>
          </cell>
          <cell r="IJ60">
            <v>0.41446427645155054</v>
          </cell>
          <cell r="IK60">
            <v>1</v>
          </cell>
          <cell r="IL60">
            <v>9.6244871724213338E-2</v>
          </cell>
          <cell r="IM60">
            <v>4.9598957546279845</v>
          </cell>
          <cell r="IN60">
            <v>5.0980375356556218</v>
          </cell>
          <cell r="IO60">
            <v>0.17655931086157184</v>
          </cell>
          <cell r="IP60">
            <v>0.2</v>
          </cell>
          <cell r="IQ60">
            <v>0</v>
          </cell>
          <cell r="IR60">
            <v>0.57922465507639009</v>
          </cell>
          <cell r="IS60">
            <v>0</v>
          </cell>
          <cell r="IT60">
            <v>0</v>
          </cell>
          <cell r="IU60">
            <v>0</v>
          </cell>
          <cell r="IV60">
            <v>0.96446814008744952</v>
          </cell>
          <cell r="IW60">
            <v>1.9458582891434404E-2</v>
          </cell>
          <cell r="IX60">
            <v>87.653279912159618</v>
          </cell>
          <cell r="IY60">
            <v>6.8091618089744426</v>
          </cell>
          <cell r="IZ60">
            <v>0</v>
          </cell>
          <cell r="JA60">
            <v>0</v>
          </cell>
          <cell r="JB60">
            <v>0</v>
          </cell>
          <cell r="JC60">
            <v>0</v>
          </cell>
          <cell r="JD60">
            <v>0</v>
          </cell>
        </row>
        <row r="61">
          <cell r="A61">
            <v>2075</v>
          </cell>
          <cell r="B61">
            <v>4.4947373908347634</v>
          </cell>
          <cell r="C61">
            <v>7.6989342488133419</v>
          </cell>
          <cell r="D61">
            <v>2.805865730905905</v>
          </cell>
          <cell r="E61">
            <v>1.1119399999999999</v>
          </cell>
          <cell r="F61">
            <v>-3.5815824040184885</v>
          </cell>
          <cell r="G61">
            <v>1.0282804404467849</v>
          </cell>
          <cell r="H61">
            <v>0</v>
          </cell>
          <cell r="I61">
            <v>0.18761827757112873</v>
          </cell>
          <cell r="J61">
            <v>5.2631578947368363E-2</v>
          </cell>
          <cell r="K61">
            <v>0.55532842398162996</v>
          </cell>
          <cell r="L61">
            <v>0.89761747230973665</v>
          </cell>
          <cell r="M61">
            <v>4.4464299047683999</v>
          </cell>
          <cell r="N61">
            <v>0.13158184041027518</v>
          </cell>
          <cell r="O61">
            <v>0.71084337349397597</v>
          </cell>
          <cell r="P61">
            <v>0</v>
          </cell>
          <cell r="Q61">
            <v>3.1277108433734941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3.8385542168674704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3.5542168674698793</v>
          </cell>
          <cell r="AB61">
            <v>0</v>
          </cell>
          <cell r="AC61">
            <v>0</v>
          </cell>
          <cell r="AD61">
            <v>0</v>
          </cell>
          <cell r="AE61">
            <v>8.2299220010691232E-2</v>
          </cell>
          <cell r="AF61">
            <v>0.1457212939526204</v>
          </cell>
          <cell r="AG61">
            <v>3.2541323501393583E-3</v>
          </cell>
          <cell r="AH61">
            <v>8.076246414638227E-3</v>
          </cell>
          <cell r="AI61">
            <v>1.9590952109795643</v>
          </cell>
          <cell r="AJ61">
            <v>29.803607675116105</v>
          </cell>
          <cell r="AK61">
            <v>1.201267607724945E-2</v>
          </cell>
          <cell r="AL61">
            <v>0.59710843373493994</v>
          </cell>
          <cell r="AM61">
            <v>0</v>
          </cell>
          <cell r="AN61">
            <v>0</v>
          </cell>
          <cell r="AO61">
            <v>2.3314496413564711E-2</v>
          </cell>
          <cell r="AP61">
            <v>7.3760835338698998E-4</v>
          </cell>
          <cell r="AQ61">
            <v>29.748853671410178</v>
          </cell>
          <cell r="AR61">
            <v>1.9969919573421624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1.0051290538511937</v>
          </cell>
          <cell r="BF61">
            <v>5.4534907238677164</v>
          </cell>
          <cell r="BG61">
            <v>1</v>
          </cell>
          <cell r="BH61">
            <v>1.0249239383299386E-3</v>
          </cell>
          <cell r="BI61">
            <v>3.0401116477674557</v>
          </cell>
          <cell r="BJ61">
            <v>2.9216281323423399</v>
          </cell>
          <cell r="BK61">
            <v>0.13599277629675935</v>
          </cell>
          <cell r="BL61">
            <v>0.2</v>
          </cell>
          <cell r="BM61">
            <v>0</v>
          </cell>
          <cell r="BN61">
            <v>4.78917490622662E-3</v>
          </cell>
          <cell r="BO61">
            <v>0.50469879518072303</v>
          </cell>
          <cell r="BP61">
            <v>0</v>
          </cell>
          <cell r="BQ61">
            <v>0</v>
          </cell>
          <cell r="BR61">
            <v>8.7467994361081942E-3</v>
          </cell>
          <cell r="BS61">
            <v>2.2355811503923639E-4</v>
          </cell>
          <cell r="BT61">
            <v>29.782786943861595</v>
          </cell>
          <cell r="BU61">
            <v>1.9969919573414741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1.0051290538511919</v>
          </cell>
          <cell r="CI61">
            <v>5.4534907238676915</v>
          </cell>
          <cell r="CJ61">
            <v>1</v>
          </cell>
          <cell r="CK61">
            <v>4.5913098142940127E-4</v>
          </cell>
          <cell r="CL61">
            <v>2.3122330001086255</v>
          </cell>
          <cell r="CM61">
            <v>2.2348183252697029</v>
          </cell>
          <cell r="CN61">
            <v>0.14568158769222272</v>
          </cell>
          <cell r="CO61">
            <v>0.2</v>
          </cell>
          <cell r="CP61">
            <v>0</v>
          </cell>
          <cell r="CQ61">
            <v>6.7921379652001179E-2</v>
          </cell>
          <cell r="CR61">
            <v>0.36963855421686748</v>
          </cell>
          <cell r="CS61">
            <v>0</v>
          </cell>
          <cell r="CT61">
            <v>0</v>
          </cell>
          <cell r="CU61">
            <v>0.11617953295235825</v>
          </cell>
          <cell r="CV61">
            <v>2.2929658817131319E-3</v>
          </cell>
          <cell r="CW61">
            <v>29.82325107858194</v>
          </cell>
          <cell r="CX61">
            <v>1.9969919573429351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1.0051290538511968</v>
          </cell>
          <cell r="DL61">
            <v>5.4534907238677137</v>
          </cell>
          <cell r="DM61">
            <v>1</v>
          </cell>
          <cell r="DN61">
            <v>6.9599655766593811E-3</v>
          </cell>
          <cell r="DO61">
            <v>1.673087967997094</v>
          </cell>
          <cell r="DP61">
            <v>1.6234677737478433</v>
          </cell>
          <cell r="DQ61">
            <v>0.15654595897035692</v>
          </cell>
          <cell r="DR61">
            <v>0.2</v>
          </cell>
          <cell r="DS61">
            <v>0</v>
          </cell>
          <cell r="DT61">
            <v>2.3711025462928741</v>
          </cell>
          <cell r="DU61">
            <v>4.7450348460002898</v>
          </cell>
          <cell r="DV61">
            <v>4.2272977481300822E-2</v>
          </cell>
          <cell r="DW61">
            <v>0.48838579790417858</v>
          </cell>
          <cell r="DX61">
            <v>2.8627512218537277</v>
          </cell>
          <cell r="DY61">
            <v>86.692717066364082</v>
          </cell>
          <cell r="DZ61">
            <v>0.32112861801399784</v>
          </cell>
          <cell r="EA61">
            <v>0.14074698795180723</v>
          </cell>
          <cell r="EB61">
            <v>0</v>
          </cell>
          <cell r="EC61">
            <v>0</v>
          </cell>
          <cell r="ED61">
            <v>0.63966532754224947</v>
          </cell>
          <cell r="EE61">
            <v>5.5364101089957823E-3</v>
          </cell>
          <cell r="EF61">
            <v>86.705688684949763</v>
          </cell>
          <cell r="EG61">
            <v>4.8156436852508024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1.0160433711970445</v>
          </cell>
          <cell r="EU61">
            <v>0.97113405561177668</v>
          </cell>
          <cell r="EV61">
            <v>1</v>
          </cell>
          <cell r="EW61">
            <v>6.6235707226686716E-2</v>
          </cell>
          <cell r="EX61">
            <v>2.7684447834212675</v>
          </cell>
          <cell r="EY61">
            <v>2.809199949548713</v>
          </cell>
          <cell r="EZ61">
            <v>0.17030336040604163</v>
          </cell>
          <cell r="FA61">
            <v>0.2</v>
          </cell>
          <cell r="FB61">
            <v>0</v>
          </cell>
          <cell r="FC61">
            <v>0.39615911108165969</v>
          </cell>
          <cell r="FD61">
            <v>0.17273493975903617</v>
          </cell>
          <cell r="FE61">
            <v>0</v>
          </cell>
          <cell r="FF61">
            <v>0</v>
          </cell>
          <cell r="FG61">
            <v>0.79541292744313863</v>
          </cell>
          <cell r="FH61">
            <v>7.231548119284152E-3</v>
          </cell>
          <cell r="FI61">
            <v>86.683593142695514</v>
          </cell>
          <cell r="FJ61">
            <v>4.8156436851822448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1.0160433711970538</v>
          </cell>
          <cell r="FX61">
            <v>0.97113405568173239</v>
          </cell>
          <cell r="FY61">
            <v>1</v>
          </cell>
          <cell r="FZ61">
            <v>8.1518390334794855E-2</v>
          </cell>
          <cell r="GA61">
            <v>2.9310401681324971</v>
          </cell>
          <cell r="GB61">
            <v>2.9714506613009344</v>
          </cell>
          <cell r="GC61">
            <v>0.16880887459719987</v>
          </cell>
          <cell r="GD61">
            <v>0.2</v>
          </cell>
          <cell r="GE61">
            <v>0</v>
          </cell>
          <cell r="GF61">
            <v>1.6541059199443571</v>
          </cell>
          <cell r="GG61">
            <v>0.15993975903614457</v>
          </cell>
          <cell r="GH61">
            <v>0</v>
          </cell>
          <cell r="GI61">
            <v>0</v>
          </cell>
          <cell r="GJ61">
            <v>3.3103784931345883</v>
          </cell>
          <cell r="GK61">
            <v>2.9505019253020886E-2</v>
          </cell>
          <cell r="GL61">
            <v>86.692519265875561</v>
          </cell>
          <cell r="GM61">
            <v>4.8156436851588484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1.0160433711970467</v>
          </cell>
          <cell r="HA61">
            <v>0.97113405570556355</v>
          </cell>
          <cell r="HB61">
            <v>1</v>
          </cell>
          <cell r="HC61">
            <v>0.34069658976196149</v>
          </cell>
          <cell r="HD61">
            <v>2.86420085891455</v>
          </cell>
          <cell r="HE61">
            <v>2.9047682903625556</v>
          </cell>
          <cell r="HF61">
            <v>0.16941760768007591</v>
          </cell>
          <cell r="HG61">
            <v>0.2</v>
          </cell>
          <cell r="HH61">
            <v>0</v>
          </cell>
          <cell r="HI61">
            <v>2.6323577001700516</v>
          </cell>
          <cell r="HJ61">
            <v>4.3927265635998181</v>
          </cell>
          <cell r="HK61">
            <v>8.6054730578835045E-2</v>
          </cell>
          <cell r="HL61">
            <v>0.52916124559633138</v>
          </cell>
          <cell r="HM61">
            <v>4.952376353910994</v>
          </cell>
          <cell r="HN61">
            <v>89.949136475515061</v>
          </cell>
          <cell r="HO61">
            <v>0.495091576111993</v>
          </cell>
          <cell r="HP61">
            <v>0</v>
          </cell>
          <cell r="HQ61">
            <v>0</v>
          </cell>
          <cell r="HR61">
            <v>0</v>
          </cell>
          <cell r="HS61">
            <v>0.82618024049738881</v>
          </cell>
          <cell r="HT61">
            <v>1.6185099840882365E-2</v>
          </cell>
          <cell r="HU61">
            <v>89.949136475515971</v>
          </cell>
          <cell r="HV61">
            <v>6.953853083988041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1.0212494987008571</v>
          </cell>
          <cell r="IJ61">
            <v>0.41200444066739444</v>
          </cell>
          <cell r="IK61">
            <v>1</v>
          </cell>
          <cell r="IL61">
            <v>9.9524192735184758E-2</v>
          </cell>
          <cell r="IM61">
            <v>4.9523763539109744</v>
          </cell>
          <cell r="IN61">
            <v>5.0882135074990833</v>
          </cell>
          <cell r="IO61">
            <v>0.17605395538640251</v>
          </cell>
          <cell r="IP61">
            <v>0.2</v>
          </cell>
          <cell r="IQ61">
            <v>0</v>
          </cell>
          <cell r="IR61">
            <v>0.59969238274511105</v>
          </cell>
          <cell r="IS61">
            <v>0</v>
          </cell>
          <cell r="IT61">
            <v>0</v>
          </cell>
          <cell r="IU61">
            <v>0</v>
          </cell>
          <cell r="IV61">
            <v>1.0007320279849261</v>
          </cell>
          <cell r="IW61">
            <v>1.9604617725005928E-2</v>
          </cell>
          <cell r="IX61">
            <v>89.949136475513924</v>
          </cell>
          <cell r="IY61">
            <v>6.9538530839881698</v>
          </cell>
          <cell r="IZ61">
            <v>0</v>
          </cell>
          <cell r="JA61">
            <v>0</v>
          </cell>
          <cell r="JB61">
            <v>0</v>
          </cell>
          <cell r="JC61">
            <v>0</v>
          </cell>
          <cell r="JD61">
            <v>0</v>
          </cell>
        </row>
        <row r="62">
          <cell r="A62">
            <v>2076</v>
          </cell>
          <cell r="B62">
            <v>4.4947373908347634</v>
          </cell>
          <cell r="C62">
            <v>7.9271104454306203</v>
          </cell>
          <cell r="D62">
            <v>2.8846987826840222</v>
          </cell>
          <cell r="E62">
            <v>1.1119399999999999</v>
          </cell>
          <cell r="F62">
            <v>-3.6830683022752764</v>
          </cell>
          <cell r="G62">
            <v>1.0279105115694886</v>
          </cell>
          <cell r="H62">
            <v>0</v>
          </cell>
          <cell r="I62">
            <v>0.19294205445428197</v>
          </cell>
          <cell r="J62">
            <v>5.2631578947368363E-2</v>
          </cell>
          <cell r="K62">
            <v>0.57046452110111545</v>
          </cell>
          <cell r="L62">
            <v>0.92088683546986638</v>
          </cell>
          <cell r="M62">
            <v>4.5689921937092866</v>
          </cell>
          <cell r="N62">
            <v>0.13186071544019329</v>
          </cell>
          <cell r="O62">
            <v>0.72289156626506024</v>
          </cell>
          <cell r="P62">
            <v>0</v>
          </cell>
          <cell r="Q62">
            <v>3.1807228915662655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3.9036144578313259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3.6144578313253013</v>
          </cell>
          <cell r="AB62">
            <v>0</v>
          </cell>
          <cell r="AC62">
            <v>0</v>
          </cell>
          <cell r="AD62">
            <v>0</v>
          </cell>
          <cell r="AE62">
            <v>7.9243424821862432E-2</v>
          </cell>
          <cell r="AF62">
            <v>0.14080985224063586</v>
          </cell>
          <cell r="AG62">
            <v>3.092397110802044E-3</v>
          </cell>
          <cell r="AH62">
            <v>7.7254168853160554E-3</v>
          </cell>
          <cell r="AI62">
            <v>1.9862149698410285</v>
          </cell>
          <cell r="AJ62">
            <v>30.615136358421683</v>
          </cell>
          <cell r="AK62">
            <v>1.1384874950820668E-2</v>
          </cell>
          <cell r="AL62">
            <v>0.60722891566265069</v>
          </cell>
          <cell r="AM62">
            <v>0</v>
          </cell>
          <cell r="AN62">
            <v>0</v>
          </cell>
          <cell r="AO62">
            <v>2.2224398601659718E-2</v>
          </cell>
          <cell r="AP62">
            <v>7.0085473020709162E-4</v>
          </cell>
          <cell r="AQ62">
            <v>30.556852041557196</v>
          </cell>
          <cell r="AR62">
            <v>2.006937628429402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1.0049803260602395</v>
          </cell>
          <cell r="BF62">
            <v>5.5895684257319633</v>
          </cell>
          <cell r="BG62">
            <v>1</v>
          </cell>
          <cell r="BH62">
            <v>9.5361752308254573E-4</v>
          </cell>
          <cell r="BI62">
            <v>3.1309140933495048</v>
          </cell>
          <cell r="BJ62">
            <v>2.9987914567343923</v>
          </cell>
          <cell r="BK62">
            <v>0.13507480647693748</v>
          </cell>
          <cell r="BL62">
            <v>0.2</v>
          </cell>
          <cell r="BM62">
            <v>0</v>
          </cell>
          <cell r="BN62">
            <v>4.5900633699055464E-3</v>
          </cell>
          <cell r="BO62">
            <v>0.51325301204819285</v>
          </cell>
          <cell r="BP62">
            <v>0</v>
          </cell>
          <cell r="BQ62">
            <v>0</v>
          </cell>
          <cell r="BR62">
            <v>8.4212654760512078E-3</v>
          </cell>
          <cell r="BS62">
            <v>2.1243879310110239E-4</v>
          </cell>
          <cell r="BT62">
            <v>30.593158200851327</v>
          </cell>
          <cell r="BU62">
            <v>2.0069376284286893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1.0049803260602288</v>
          </cell>
          <cell r="CI62">
            <v>5.5895684257319393</v>
          </cell>
          <cell r="CJ62">
            <v>1</v>
          </cell>
          <cell r="CK62">
            <v>4.3741795964558018E-4</v>
          </cell>
          <cell r="CL62">
            <v>2.3550055841123601</v>
          </cell>
          <cell r="CM62">
            <v>2.2742818194654792</v>
          </cell>
          <cell r="CN62">
            <v>0.14494940088999336</v>
          </cell>
          <cell r="CO62">
            <v>0.2</v>
          </cell>
          <cell r="CP62">
            <v>0</v>
          </cell>
          <cell r="CQ62">
            <v>6.5762800491657863E-2</v>
          </cell>
          <cell r="CR62">
            <v>0.37590361445783138</v>
          </cell>
          <cell r="CS62">
            <v>0</v>
          </cell>
          <cell r="CT62">
            <v>0</v>
          </cell>
          <cell r="CU62">
            <v>0.11278444342806923</v>
          </cell>
          <cell r="CV62">
            <v>2.1791035874938504E-3</v>
          </cell>
          <cell r="CW62">
            <v>30.636024696498612</v>
          </cell>
          <cell r="CX62">
            <v>2.0069376284301881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1.0049803260602441</v>
          </cell>
          <cell r="DL62">
            <v>5.5895684257319589</v>
          </cell>
          <cell r="DM62">
            <v>1</v>
          </cell>
          <cell r="DN62">
            <v>6.7153127122942411E-3</v>
          </cell>
          <cell r="DO62">
            <v>1.6869687043608312</v>
          </cell>
          <cell r="DP62">
            <v>1.6353607363596132</v>
          </cell>
          <cell r="DQ62">
            <v>0.15607715124518323</v>
          </cell>
          <cell r="DR62">
            <v>0.2</v>
          </cell>
          <cell r="DS62">
            <v>0</v>
          </cell>
          <cell r="DT62">
            <v>2.4067288823060227</v>
          </cell>
          <cell r="DU62">
            <v>4.8278550300248071</v>
          </cell>
          <cell r="DV62">
            <v>4.2081145112564257E-2</v>
          </cell>
          <cell r="DW62">
            <v>0.49443247929195289</v>
          </cell>
          <cell r="DX62">
            <v>2.870191734994231</v>
          </cell>
          <cell r="DY62">
            <v>88.63537221837197</v>
          </cell>
          <cell r="DZ62">
            <v>0.32618856516438632</v>
          </cell>
          <cell r="EA62">
            <v>0.14313253012048194</v>
          </cell>
          <cell r="EB62">
            <v>0</v>
          </cell>
          <cell r="EC62">
            <v>0</v>
          </cell>
          <cell r="ED62">
            <v>0.65127585262987686</v>
          </cell>
          <cell r="EE62">
            <v>5.5113223320833694E-3</v>
          </cell>
          <cell r="EF62">
            <v>88.648925116625648</v>
          </cell>
          <cell r="EG62">
            <v>4.8918226423723619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1.0158190601507495</v>
          </cell>
          <cell r="EU62">
            <v>0.9679606453284274</v>
          </cell>
          <cell r="EV62">
            <v>1</v>
          </cell>
          <cell r="EW62">
            <v>6.710613572634723E-2</v>
          </cell>
          <cell r="EX62">
            <v>2.7736609710765197</v>
          </cell>
          <cell r="EY62">
            <v>2.813013850278351</v>
          </cell>
          <cell r="EZ62">
            <v>0.16978067417416151</v>
          </cell>
          <cell r="FA62">
            <v>0.2</v>
          </cell>
          <cell r="FB62">
            <v>0</v>
          </cell>
          <cell r="FC62">
            <v>0.40190514265839927</v>
          </cell>
          <cell r="FD62">
            <v>0.17566265060240965</v>
          </cell>
          <cell r="FE62">
            <v>0</v>
          </cell>
          <cell r="FF62">
            <v>0</v>
          </cell>
          <cell r="FG62">
            <v>0.80890281162250777</v>
          </cell>
          <cell r="FH62">
            <v>7.1986981720795823E-3</v>
          </cell>
          <cell r="FI62">
            <v>88.62583702529011</v>
          </cell>
          <cell r="FJ62">
            <v>4.8918226423026914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1.0158190601507435</v>
          </cell>
          <cell r="FX62">
            <v>0.96796064539815441</v>
          </cell>
          <cell r="FY62">
            <v>1</v>
          </cell>
          <cell r="FZ62">
            <v>8.2483478896809376E-2</v>
          </cell>
          <cell r="GA62">
            <v>2.940151992291665</v>
          </cell>
          <cell r="GB62">
            <v>2.9791455791223576</v>
          </cell>
          <cell r="GC62">
            <v>0.16828010818209482</v>
          </cell>
          <cell r="GD62">
            <v>0.2</v>
          </cell>
          <cell r="GE62">
            <v>0</v>
          </cell>
          <cell r="GF62">
            <v>1.678943454964323</v>
          </cell>
          <cell r="GG62">
            <v>0.16265060240963855</v>
          </cell>
          <cell r="GH62">
            <v>0</v>
          </cell>
          <cell r="GI62">
            <v>0</v>
          </cell>
          <cell r="GJ62">
            <v>3.3681264788610035</v>
          </cell>
          <cell r="GK62">
            <v>2.9371124608401303E-2</v>
          </cell>
          <cell r="GL62">
            <v>88.635166117520129</v>
          </cell>
          <cell r="GM62">
            <v>4.8918226422789077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1.01581906015074</v>
          </cell>
          <cell r="HA62">
            <v>0.96796064542190785</v>
          </cell>
          <cell r="HB62">
            <v>1</v>
          </cell>
          <cell r="HC62">
            <v>0.34491140869531001</v>
          </cell>
          <cell r="HD62">
            <v>2.8716718444587737</v>
          </cell>
          <cell r="HE62">
            <v>2.9108285830211993</v>
          </cell>
          <cell r="HF62">
            <v>0.16889158727011949</v>
          </cell>
          <cell r="HG62">
            <v>0.2</v>
          </cell>
          <cell r="HH62">
            <v>0</v>
          </cell>
          <cell r="HI62">
            <v>2.7242603182744576</v>
          </cell>
          <cell r="HJ62">
            <v>4.5558893977780741</v>
          </cell>
          <cell r="HK62">
            <v>8.6687173216826993E-2</v>
          </cell>
          <cell r="HL62">
            <v>0.54696204519784897</v>
          </cell>
          <cell r="HM62">
            <v>4.9449210628375786</v>
          </cell>
          <cell r="HN62">
            <v>92.282427418186913</v>
          </cell>
          <cell r="HO62">
            <v>0.51237654161769908</v>
          </cell>
          <cell r="HP62">
            <v>0</v>
          </cell>
          <cell r="HQ62">
            <v>0</v>
          </cell>
          <cell r="HR62">
            <v>0</v>
          </cell>
          <cell r="HS62">
            <v>0.85686776625841976</v>
          </cell>
          <cell r="HT62">
            <v>1.6304049109222153E-2</v>
          </cell>
          <cell r="HU62">
            <v>92.282427418187851</v>
          </cell>
          <cell r="HV62">
            <v>7.0996245074299162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1.0209626838072736</v>
          </cell>
          <cell r="IJ62">
            <v>0.40963803665725462</v>
          </cell>
          <cell r="IK62">
            <v>1</v>
          </cell>
          <cell r="IL62">
            <v>0.10287215184051479</v>
          </cell>
          <cell r="IM62">
            <v>4.9449210628375946</v>
          </cell>
          <cell r="IN62">
            <v>5.0785206075200664</v>
          </cell>
          <cell r="IO62">
            <v>0.17555661145953297</v>
          </cell>
          <cell r="IP62">
            <v>0.2</v>
          </cell>
          <cell r="IQ62">
            <v>0</v>
          </cell>
          <cell r="IR62">
            <v>0.62062924099502748</v>
          </cell>
          <cell r="IS62">
            <v>0</v>
          </cell>
          <cell r="IT62">
            <v>0</v>
          </cell>
          <cell r="IU62">
            <v>0</v>
          </cell>
          <cell r="IV62">
            <v>1.0379030814468053</v>
          </cell>
          <cell r="IW62">
            <v>1.9748698080233676E-2</v>
          </cell>
          <cell r="IX62">
            <v>92.282427418185719</v>
          </cell>
          <cell r="IY62">
            <v>7.0996245074300397</v>
          </cell>
          <cell r="IZ62">
            <v>0</v>
          </cell>
          <cell r="JA62">
            <v>0</v>
          </cell>
          <cell r="JB62">
            <v>0</v>
          </cell>
          <cell r="JC62">
            <v>0</v>
          </cell>
          <cell r="JD62">
            <v>0</v>
          </cell>
        </row>
        <row r="63">
          <cell r="A63">
            <v>2077</v>
          </cell>
          <cell r="B63">
            <v>4.4947373908347634</v>
          </cell>
          <cell r="C63">
            <v>8.1588275257302847</v>
          </cell>
          <cell r="D63">
            <v>2.9646914697197939</v>
          </cell>
          <cell r="E63">
            <v>1.1119399999999999</v>
          </cell>
          <cell r="F63">
            <v>-3.7860762717750811</v>
          </cell>
          <cell r="G63">
            <v>1.0275458927717236</v>
          </cell>
          <cell r="H63">
            <v>0</v>
          </cell>
          <cell r="I63">
            <v>0.19834454218715911</v>
          </cell>
          <cell r="J63">
            <v>5.2631578947368363E-2</v>
          </cell>
          <cell r="K63">
            <v>0.58580745147933433</v>
          </cell>
          <cell r="L63">
            <v>0.94443066042249091</v>
          </cell>
          <cell r="M63">
            <v>4.693274123808779</v>
          </cell>
          <cell r="N63">
            <v>0.13213750645463648</v>
          </cell>
          <cell r="O63">
            <v>0.73493975903614461</v>
          </cell>
          <cell r="P63">
            <v>0</v>
          </cell>
          <cell r="Q63">
            <v>3.2337349397590365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3.9686746987951813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3.6746987951807228</v>
          </cell>
          <cell r="AB63">
            <v>0</v>
          </cell>
          <cell r="AC63">
            <v>0</v>
          </cell>
          <cell r="AD63">
            <v>0</v>
          </cell>
          <cell r="AE63">
            <v>7.6246934836756694E-2</v>
          </cell>
          <cell r="AF63">
            <v>0.13599451699879953</v>
          </cell>
          <cell r="AG63">
            <v>2.9382569909633385E-3</v>
          </cell>
          <cell r="AH63">
            <v>7.3904640877608717E-3</v>
          </cell>
          <cell r="AI63">
            <v>2.0138620037769268</v>
          </cell>
          <cell r="AJ63">
            <v>31.433515357507009</v>
          </cell>
          <cell r="AK63">
            <v>1.0775634791971175E-2</v>
          </cell>
          <cell r="AL63">
            <v>0.61734939759036145</v>
          </cell>
          <cell r="AM63">
            <v>0</v>
          </cell>
          <cell r="AN63">
            <v>0</v>
          </cell>
          <cell r="AO63">
            <v>2.1162309711773519E-2</v>
          </cell>
          <cell r="AP63">
            <v>6.6582848976679129E-4</v>
          </cell>
          <cell r="AQ63">
            <v>31.371496255982333</v>
          </cell>
          <cell r="AR63">
            <v>2.0166401769179316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1.0048345042472111</v>
          </cell>
          <cell r="BF63">
            <v>5.7287343439227634</v>
          </cell>
          <cell r="BG63">
            <v>1</v>
          </cell>
          <cell r="BH63">
            <v>8.8621100966487397E-4</v>
          </cell>
          <cell r="BI63">
            <v>3.2266244767601551</v>
          </cell>
          <cell r="BJ63">
            <v>3.0781176434846662</v>
          </cell>
          <cell r="BK63">
            <v>0.13413654876109482</v>
          </cell>
          <cell r="BL63">
            <v>0.2</v>
          </cell>
          <cell r="BM63">
            <v>0</v>
          </cell>
          <cell r="BN63">
            <v>4.3957896122854764E-3</v>
          </cell>
          <cell r="BO63">
            <v>0.52180722891566278</v>
          </cell>
          <cell r="BP63">
            <v>0</v>
          </cell>
          <cell r="BQ63">
            <v>0</v>
          </cell>
          <cell r="BR63">
            <v>8.1034857448771206E-3</v>
          </cell>
          <cell r="BS63">
            <v>2.0184196418139455E-4</v>
          </cell>
          <cell r="BT63">
            <v>31.410335160928909</v>
          </cell>
          <cell r="BU63">
            <v>2.0166401769172104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1.0048345042472084</v>
          </cell>
          <cell r="CI63">
            <v>5.7287343439227385</v>
          </cell>
          <cell r="CJ63">
            <v>1</v>
          </cell>
          <cell r="CK63">
            <v>4.1672895237534146E-4</v>
          </cell>
          <cell r="CL63">
            <v>2.3989219965484279</v>
          </cell>
          <cell r="CM63">
            <v>2.315104069656678</v>
          </cell>
          <cell r="CN63">
            <v>0.14419152727268242</v>
          </cell>
          <cell r="CO63">
            <v>0.2</v>
          </cell>
          <cell r="CP63">
            <v>0</v>
          </cell>
          <cell r="CQ63">
            <v>6.364050303928348E-2</v>
          </cell>
          <cell r="CR63">
            <v>0.38216867469879517</v>
          </cell>
          <cell r="CS63">
            <v>0</v>
          </cell>
          <cell r="CT63">
            <v>0</v>
          </cell>
          <cell r="CU63">
            <v>0.10945259432289657</v>
          </cell>
          <cell r="CV63">
            <v>2.0705865370151521E-3</v>
          </cell>
          <cell r="CW63">
            <v>31.455718158641119</v>
          </cell>
          <cell r="CX63">
            <v>2.0166401769187297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1.0048345042472151</v>
          </cell>
          <cell r="DL63">
            <v>5.7287343439227572</v>
          </cell>
          <cell r="DM63">
            <v>1</v>
          </cell>
          <cell r="DN63">
            <v>6.4819582963165515E-3</v>
          </cell>
          <cell r="DO63">
            <v>1.7007521379878925</v>
          </cell>
          <cell r="DP63">
            <v>1.6473144819823462</v>
          </cell>
          <cell r="DQ63">
            <v>0.15559024408174438</v>
          </cell>
          <cell r="DR63">
            <v>0.2</v>
          </cell>
          <cell r="DS63">
            <v>0</v>
          </cell>
          <cell r="DT63">
            <v>2.4416239155564714</v>
          </cell>
          <cell r="DU63">
            <v>4.9093962008368335</v>
          </cell>
          <cell r="DV63">
            <v>4.1888230500189659E-2</v>
          </cell>
          <cell r="DW63">
            <v>0.50030505847416362</v>
          </cell>
          <cell r="DX63">
            <v>2.8777521302871913</v>
          </cell>
          <cell r="DY63">
            <v>90.58179218172657</v>
          </cell>
          <cell r="DZ63">
            <v>0.33115790691850694</v>
          </cell>
          <cell r="EA63">
            <v>0.14551807228915664</v>
          </cell>
          <cell r="EB63">
            <v>0</v>
          </cell>
          <cell r="EC63">
            <v>0</v>
          </cell>
          <cell r="ED63">
            <v>0.66273224870293046</v>
          </cell>
          <cell r="EE63">
            <v>5.486092703384373E-3</v>
          </cell>
          <cell r="EF63">
            <v>90.5959414919067</v>
          </cell>
          <cell r="EG63">
            <v>4.9681267224831425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1.0155982924339579</v>
          </cell>
          <cell r="EU63">
            <v>0.96473996827243069</v>
          </cell>
          <cell r="EV63">
            <v>1</v>
          </cell>
          <cell r="EW63">
            <v>6.7954626846495295E-2</v>
          </cell>
          <cell r="EX63">
            <v>2.7789719976954905</v>
          </cell>
          <cell r="EY63">
            <v>2.8169203403188168</v>
          </cell>
          <cell r="EZ63">
            <v>0.16926775452550891</v>
          </cell>
          <cell r="FA63">
            <v>0.2</v>
          </cell>
          <cell r="FB63">
            <v>0</v>
          </cell>
          <cell r="FC63">
            <v>0.40752172724146735</v>
          </cell>
          <cell r="FD63">
            <v>0.17859036144578316</v>
          </cell>
          <cell r="FE63">
            <v>0</v>
          </cell>
          <cell r="FF63">
            <v>0</v>
          </cell>
          <cell r="FG63">
            <v>0.82216241926435829</v>
          </cell>
          <cell r="FH63">
            <v>7.1656631750026218E-3</v>
          </cell>
          <cell r="FI63">
            <v>90.571834843199511</v>
          </cell>
          <cell r="FJ63">
            <v>4.968126722412352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1.0155982924339511</v>
          </cell>
          <cell r="FX63">
            <v>0.96473996834192577</v>
          </cell>
          <cell r="FY63">
            <v>1</v>
          </cell>
          <cell r="FZ63">
            <v>8.3418068171718193E-2</v>
          </cell>
          <cell r="GA63">
            <v>2.9494051226136389</v>
          </cell>
          <cell r="GB63">
            <v>2.9869786118354589</v>
          </cell>
          <cell r="GC63">
            <v>0.16776103740886367</v>
          </cell>
          <cell r="GD63">
            <v>0.2</v>
          </cell>
          <cell r="GE63">
            <v>0</v>
          </cell>
          <cell r="GF63">
            <v>1.7032703821332449</v>
          </cell>
          <cell r="GG63">
            <v>0.16536144578313253</v>
          </cell>
          <cell r="GH63">
            <v>0</v>
          </cell>
          <cell r="GI63">
            <v>0</v>
          </cell>
          <cell r="GJ63">
            <v>3.4249810931508242</v>
          </cell>
          <cell r="GK63">
            <v>2.9236474621802677E-2</v>
          </cell>
          <cell r="GL63">
            <v>90.581577604099976</v>
          </cell>
          <cell r="GM63">
            <v>4.9681267223882326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1.0155982924339584</v>
          </cell>
          <cell r="HA63">
            <v>0.96473996836560005</v>
          </cell>
          <cell r="HB63">
            <v>1</v>
          </cell>
          <cell r="HC63">
            <v>0.34900469433236131</v>
          </cell>
          <cell r="HD63">
            <v>2.8792628908196551</v>
          </cell>
          <cell r="HE63">
            <v>2.9170060873361527</v>
          </cell>
          <cell r="HF63">
            <v>0.16837529470366078</v>
          </cell>
          <cell r="HG63">
            <v>0.2</v>
          </cell>
          <cell r="HH63">
            <v>0</v>
          </cell>
          <cell r="HI63">
            <v>2.8182294497393556</v>
          </cell>
          <cell r="HJ63">
            <v>4.7230544784418367</v>
          </cell>
          <cell r="HK63">
            <v>8.7311018963483505E-2</v>
          </cell>
          <cell r="HL63">
            <v>0.56512666802099387</v>
          </cell>
          <cell r="HM63">
            <v>4.9375310664227587</v>
          </cell>
          <cell r="HN63">
            <v>94.653129243013623</v>
          </cell>
          <cell r="HO63">
            <v>0.53005017518194997</v>
          </cell>
          <cell r="HP63">
            <v>0</v>
          </cell>
          <cell r="HQ63">
            <v>0</v>
          </cell>
          <cell r="HR63">
            <v>0</v>
          </cell>
          <cell r="HS63">
            <v>0.88830803110210688</v>
          </cell>
          <cell r="HT63">
            <v>1.6421381481620846E-2</v>
          </cell>
          <cell r="HU63">
            <v>94.65312924301459</v>
          </cell>
          <cell r="HV63">
            <v>7.2464462392536628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1.0206802108576438</v>
          </cell>
          <cell r="IJ63">
            <v>0.40736161365162726</v>
          </cell>
          <cell r="IK63">
            <v>1</v>
          </cell>
          <cell r="IL63">
            <v>0.10628853850498866</v>
          </cell>
          <cell r="IM63">
            <v>4.9375310664227454</v>
          </cell>
          <cell r="IN63">
            <v>5.0689604012811715</v>
          </cell>
          <cell r="IO63">
            <v>0.17506725103216556</v>
          </cell>
          <cell r="IP63">
            <v>0.2</v>
          </cell>
          <cell r="IQ63">
            <v>0</v>
          </cell>
          <cell r="IR63">
            <v>0.64203688340966947</v>
          </cell>
          <cell r="IS63">
            <v>0</v>
          </cell>
          <cell r="IT63">
            <v>0</v>
          </cell>
          <cell r="IU63">
            <v>0</v>
          </cell>
          <cell r="IV63">
            <v>1.075985909448677</v>
          </cell>
          <cell r="IW63">
            <v>1.9890819928739957E-2</v>
          </cell>
          <cell r="IX63">
            <v>94.653129243012401</v>
          </cell>
          <cell r="IY63">
            <v>7.2464462392538156</v>
          </cell>
          <cell r="IZ63">
            <v>0</v>
          </cell>
          <cell r="JA63">
            <v>0</v>
          </cell>
          <cell r="JB63">
            <v>0</v>
          </cell>
          <cell r="JC63">
            <v>0</v>
          </cell>
          <cell r="JD63">
            <v>0</v>
          </cell>
        </row>
        <row r="64">
          <cell r="A64">
            <v>2078</v>
          </cell>
          <cell r="B64">
            <v>4.4947373908347634</v>
          </cell>
          <cell r="C64">
            <v>8.3940548231011647</v>
          </cell>
          <cell r="D64">
            <v>3.0458341991029259</v>
          </cell>
          <cell r="E64">
            <v>1.1119399999999999</v>
          </cell>
          <cell r="F64">
            <v>-3.8905960114185221</v>
          </cell>
          <cell r="G64">
            <v>1.0271865043125359</v>
          </cell>
          <cell r="H64">
            <v>0</v>
          </cell>
          <cell r="I64">
            <v>0.20382510484462257</v>
          </cell>
          <cell r="J64">
            <v>5.2631578947368363E-2</v>
          </cell>
          <cell r="K64">
            <v>0.60135517263355798</v>
          </cell>
          <cell r="L64">
            <v>0.96824559455008996</v>
          </cell>
          <cell r="M64">
            <v>4.8192600711311959</v>
          </cell>
          <cell r="N64">
            <v>0.13241190540239656</v>
          </cell>
          <cell r="O64">
            <v>0.74698795180722899</v>
          </cell>
          <cell r="P64">
            <v>0</v>
          </cell>
          <cell r="Q64">
            <v>3.2867469879518074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4.0337349397590367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3.7349397590361444</v>
          </cell>
          <cell r="AB64">
            <v>0</v>
          </cell>
          <cell r="AC64">
            <v>0</v>
          </cell>
          <cell r="AD64">
            <v>0</v>
          </cell>
          <cell r="AE64">
            <v>7.3312430338084322E-2</v>
          </cell>
          <cell r="AF64">
            <v>0.1312844488390652</v>
          </cell>
          <cell r="AG64">
            <v>2.7913854145180023E-3</v>
          </cell>
          <cell r="AH64">
            <v>7.0723244483174574E-3</v>
          </cell>
          <cell r="AI64">
            <v>2.0420458209534971</v>
          </cell>
          <cell r="AJ64">
            <v>32.258349325359639</v>
          </cell>
          <cell r="AK64">
            <v>1.0185325094522926E-2</v>
          </cell>
          <cell r="AL64">
            <v>0.62746987951807243</v>
          </cell>
          <cell r="AM64">
            <v>0</v>
          </cell>
          <cell r="AN64">
            <v>0</v>
          </cell>
          <cell r="AO64">
            <v>2.0130261625160073E-2</v>
          </cell>
          <cell r="AP64">
            <v>6.3245532993935424E-4</v>
          </cell>
          <cell r="AQ64">
            <v>32.192380177909008</v>
          </cell>
          <cell r="AR64">
            <v>2.0261013264211933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1.0046915407178496</v>
          </cell>
          <cell r="BF64">
            <v>5.871053557370189</v>
          </cell>
          <cell r="BG64">
            <v>1</v>
          </cell>
          <cell r="BH64">
            <v>8.2299912178236776E-4</v>
          </cell>
          <cell r="BI64">
            <v>3.3276213162181878</v>
          </cell>
          <cell r="BJ64">
            <v>3.1594830821388289</v>
          </cell>
          <cell r="BK64">
            <v>0.13317135874124381</v>
          </cell>
          <cell r="BL64">
            <v>0.2</v>
          </cell>
          <cell r="BM64">
            <v>0</v>
          </cell>
          <cell r="BN64">
            <v>4.2064724767682969E-3</v>
          </cell>
          <cell r="BO64">
            <v>0.53036144578313271</v>
          </cell>
          <cell r="BP64">
            <v>0</v>
          </cell>
          <cell r="BQ64">
            <v>0</v>
          </cell>
          <cell r="BR64">
            <v>7.7938298210396498E-3</v>
          </cell>
          <cell r="BS64">
            <v>1.9174514154565118E-4</v>
          </cell>
          <cell r="BT64">
            <v>32.23392095678863</v>
          </cell>
          <cell r="BU64">
            <v>2.0261013264204712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1.0046915407178507</v>
          </cell>
          <cell r="CI64">
            <v>5.8710535573701623</v>
          </cell>
          <cell r="CJ64">
            <v>1</v>
          </cell>
          <cell r="CK64">
            <v>3.9706897466842484E-4</v>
          </cell>
          <cell r="CL64">
            <v>2.4440238529736118</v>
          </cell>
          <cell r="CM64">
            <v>2.357483205558117</v>
          </cell>
          <cell r="CN64">
            <v>0.14340379860627436</v>
          </cell>
          <cell r="CO64">
            <v>0.2</v>
          </cell>
          <cell r="CP64">
            <v>0</v>
          </cell>
          <cell r="CQ64">
            <v>6.1556678071161969E-2</v>
          </cell>
          <cell r="CR64">
            <v>0.38843373493975902</v>
          </cell>
          <cell r="CS64">
            <v>0</v>
          </cell>
          <cell r="CT64">
            <v>0</v>
          </cell>
          <cell r="CU64">
            <v>0.10619052092925783</v>
          </cell>
          <cell r="CV64">
            <v>1.9671849430329966E-3</v>
          </cell>
          <cell r="CW64">
            <v>32.281939664473633</v>
          </cell>
          <cell r="CX64">
            <v>2.0261013264220105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1.0046915407178572</v>
          </cell>
          <cell r="DL64">
            <v>5.8710535573701801</v>
          </cell>
          <cell r="DM64">
            <v>1</v>
          </cell>
          <cell r="DN64">
            <v>6.2604051496683941E-3</v>
          </cell>
          <cell r="DO64">
            <v>1.7144154190156771</v>
          </cell>
          <cell r="DP64">
            <v>1.659418901609043</v>
          </cell>
          <cell r="DQ64">
            <v>0.15508034355453618</v>
          </cell>
          <cell r="DR64">
            <v>0.2</v>
          </cell>
          <cell r="DS64">
            <v>0</v>
          </cell>
          <cell r="DT64">
            <v>2.4757617233999287</v>
          </cell>
          <cell r="DU64">
            <v>4.9895927985271546</v>
          </cell>
          <cell r="DV64">
            <v>4.1694268598213916E-2</v>
          </cell>
          <cell r="DW64">
            <v>0.50600249072319514</v>
          </cell>
          <cell r="DX64">
            <v>2.8854314149901366</v>
          </cell>
          <cell r="DY64">
            <v>92.531039103610865</v>
          </cell>
          <cell r="DZ64">
            <v>0.33603301815536829</v>
          </cell>
          <cell r="EA64">
            <v>0.14790361445783132</v>
          </cell>
          <cell r="EB64">
            <v>0</v>
          </cell>
          <cell r="EC64">
            <v>0</v>
          </cell>
          <cell r="ED64">
            <v>0.67402563174853403</v>
          </cell>
          <cell r="EE64">
            <v>5.4607258018288338E-3</v>
          </cell>
          <cell r="EF64">
            <v>92.545800019660689</v>
          </cell>
          <cell r="EG64">
            <v>5.044541371835515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1.0153809783084959</v>
          </cell>
          <cell r="EU64">
            <v>0.961474728880094</v>
          </cell>
          <cell r="EV64">
            <v>1</v>
          </cell>
          <cell r="EW64">
            <v>6.8781043726667726E-2</v>
          </cell>
          <cell r="EX64">
            <v>2.7843763024399073</v>
          </cell>
          <cell r="EY64">
            <v>2.8209107120860972</v>
          </cell>
          <cell r="EZ64">
            <v>0.16876440256608047</v>
          </cell>
          <cell r="FA64">
            <v>0.2</v>
          </cell>
          <cell r="FB64">
            <v>0</v>
          </cell>
          <cell r="FC64">
            <v>0.41300464288830507</v>
          </cell>
          <cell r="FD64">
            <v>0.18151807228915665</v>
          </cell>
          <cell r="FE64">
            <v>0</v>
          </cell>
          <cell r="FF64">
            <v>0</v>
          </cell>
          <cell r="FG64">
            <v>0.8351808168239554</v>
          </cell>
          <cell r="FH64">
            <v>7.1324491063675813E-3</v>
          </cell>
          <cell r="FI64">
            <v>92.520648688408173</v>
          </cell>
          <cell r="FJ64">
            <v>5.0445413717636294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1.0153809783084948</v>
          </cell>
          <cell r="FX64">
            <v>0.96147472894935393</v>
          </cell>
          <cell r="FY64">
            <v>1</v>
          </cell>
          <cell r="FZ64">
            <v>8.4321980663430982E-2</v>
          </cell>
          <cell r="GA64">
            <v>2.9587990714021171</v>
          </cell>
          <cell r="GB64">
            <v>2.9949415545406008</v>
          </cell>
          <cell r="GC64">
            <v>0.1672514909195234</v>
          </cell>
          <cell r="GD64">
            <v>0.2</v>
          </cell>
          <cell r="GE64">
            <v>0</v>
          </cell>
          <cell r="GF64">
            <v>1.7270686332716529</v>
          </cell>
          <cell r="GG64">
            <v>0.1680722891566265</v>
          </cell>
          <cell r="GH64">
            <v>0</v>
          </cell>
          <cell r="GI64">
            <v>0</v>
          </cell>
          <cell r="GJ64">
            <v>3.4808966212643861</v>
          </cell>
          <cell r="GK64">
            <v>2.9101093690017496E-2</v>
          </cell>
          <cell r="GL64">
            <v>92.530815874629369</v>
          </cell>
          <cell r="GM64">
            <v>5.0445413717391094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1.0153809783084888</v>
          </cell>
          <cell r="HA64">
            <v>0.96147472897294806</v>
          </cell>
          <cell r="HB64">
            <v>1</v>
          </cell>
          <cell r="HC64">
            <v>0.35297572019876045</v>
          </cell>
          <cell r="HD64">
            <v>2.8869730074544027</v>
          </cell>
          <cell r="HE64">
            <v>2.9232923342916535</v>
          </cell>
          <cell r="HF64">
            <v>0.16786854726198988</v>
          </cell>
          <cell r="HG64">
            <v>0.2</v>
          </cell>
          <cell r="HH64">
            <v>0</v>
          </cell>
          <cell r="HI64">
            <v>2.9142708894838911</v>
          </cell>
          <cell r="HJ64">
            <v>4.8942386570136911</v>
          </cell>
          <cell r="HK64">
            <v>8.7926251389664617E-2</v>
          </cell>
          <cell r="HL64">
            <v>0.58365335222327797</v>
          </cell>
          <cell r="HM64">
            <v>4.9302075846802325</v>
          </cell>
          <cell r="HN64">
            <v>97.061200168135002</v>
          </cell>
          <cell r="HO64">
            <v>0.54811356670814781</v>
          </cell>
          <cell r="HP64">
            <v>0</v>
          </cell>
          <cell r="HQ64">
            <v>0</v>
          </cell>
          <cell r="HR64">
            <v>0</v>
          </cell>
          <cell r="HS64">
            <v>0.92050420442958358</v>
          </cell>
          <cell r="HT64">
            <v>1.65370938680999E-2</v>
          </cell>
          <cell r="HU64">
            <v>97.061200168136054</v>
          </cell>
          <cell r="HV64">
            <v>7.3942881578612933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1.0204019892960465</v>
          </cell>
          <cell r="IJ64">
            <v>0.40517186219489282</v>
          </cell>
          <cell r="IK64">
            <v>1</v>
          </cell>
          <cell r="IL64">
            <v>0.1097730213627886</v>
          </cell>
          <cell r="IM64">
            <v>4.9302075846802662</v>
          </cell>
          <cell r="IN64">
            <v>5.0595341365146416</v>
          </cell>
          <cell r="IO64">
            <v>0.17458584414647246</v>
          </cell>
          <cell r="IP64">
            <v>0.2</v>
          </cell>
          <cell r="IQ64">
            <v>0</v>
          </cell>
          <cell r="IR64">
            <v>0.66391663016254054</v>
          </cell>
          <cell r="IS64">
            <v>0</v>
          </cell>
          <cell r="IT64">
            <v>0</v>
          </cell>
          <cell r="IU64">
            <v>0</v>
          </cell>
          <cell r="IV64">
            <v>1.1149843510090358</v>
          </cell>
          <cell r="IW64">
            <v>2.0030979527708874E-2</v>
          </cell>
          <cell r="IX64">
            <v>97.061200168133681</v>
          </cell>
          <cell r="IY64">
            <v>7.3942881578614506</v>
          </cell>
          <cell r="IZ64">
            <v>0</v>
          </cell>
          <cell r="JA64">
            <v>0</v>
          </cell>
          <cell r="JB64">
            <v>0</v>
          </cell>
          <cell r="JC64">
            <v>0</v>
          </cell>
          <cell r="JD64">
            <v>0</v>
          </cell>
        </row>
        <row r="65">
          <cell r="A65">
            <v>2079</v>
          </cell>
          <cell r="B65">
            <v>4.4947373908347634</v>
          </cell>
          <cell r="C65">
            <v>8.6327610547037406</v>
          </cell>
          <cell r="D65">
            <v>3.1281169293032485</v>
          </cell>
          <cell r="E65">
            <v>1.1119399999999999</v>
          </cell>
          <cell r="F65">
            <v>-3.996616760995201</v>
          </cell>
          <cell r="G65">
            <v>1.0268322632443072</v>
          </cell>
          <cell r="H65">
            <v>0</v>
          </cell>
          <cell r="I65">
            <v>0.20938307969917802</v>
          </cell>
          <cell r="J65">
            <v>5.2631578947368363E-2</v>
          </cell>
          <cell r="K65">
            <v>0.61710558000057758</v>
          </cell>
          <cell r="L65">
            <v>0.99232831077363248</v>
          </cell>
          <cell r="M65">
            <v>4.9469338997766359</v>
          </cell>
          <cell r="N65">
            <v>0.13268362844823914</v>
          </cell>
          <cell r="O65">
            <v>0.75903614457831325</v>
          </cell>
          <cell r="P65">
            <v>0</v>
          </cell>
          <cell r="Q65">
            <v>3.3397590361445788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4.0987951807228917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3.7951807228915664</v>
          </cell>
          <cell r="AB65">
            <v>0</v>
          </cell>
          <cell r="AC65">
            <v>0</v>
          </cell>
          <cell r="AD65">
            <v>0</v>
          </cell>
          <cell r="AE65">
            <v>7.044253951996482E-2</v>
          </cell>
          <cell r="AF65">
            <v>0.12668891262513643</v>
          </cell>
          <cell r="AG65">
            <v>2.6514734829163012E-3</v>
          </cell>
          <cell r="AH65">
            <v>6.7718753341835993E-3</v>
          </cell>
          <cell r="AI65">
            <v>2.0707744061470756</v>
          </cell>
          <cell r="AJ65">
            <v>33.089270030699005</v>
          </cell>
          <cell r="AK65">
            <v>9.6143117662650691E-3</v>
          </cell>
          <cell r="AL65">
            <v>0.63759036144578318</v>
          </cell>
          <cell r="AM65">
            <v>0</v>
          </cell>
          <cell r="AN65">
            <v>0</v>
          </cell>
          <cell r="AO65">
            <v>1.9130449812741299E-2</v>
          </cell>
          <cell r="AP65">
            <v>6.0066499678197108E-4</v>
          </cell>
          <cell r="AQ65">
            <v>33.019125036231678</v>
          </cell>
          <cell r="AR65">
            <v>2.035322902556675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1.0045513894173153</v>
          </cell>
          <cell r="BF65">
            <v>6.0165919914948196</v>
          </cell>
          <cell r="BG65">
            <v>1</v>
          </cell>
          <cell r="BH65">
            <v>7.6429523964207692E-4</v>
          </cell>
          <cell r="BI65">
            <v>3.4343053642125172</v>
          </cell>
          <cell r="BJ65">
            <v>3.2427400744377697</v>
          </cell>
          <cell r="BK65">
            <v>0.13217061752657297</v>
          </cell>
          <cell r="BL65">
            <v>0.2</v>
          </cell>
          <cell r="BM65">
            <v>0</v>
          </cell>
          <cell r="BN65">
            <v>4.0222187287163287E-3</v>
          </cell>
          <cell r="BO65">
            <v>0.53891566265060242</v>
          </cell>
          <cell r="BP65">
            <v>0</v>
          </cell>
          <cell r="BQ65">
            <v>0</v>
          </cell>
          <cell r="BR65">
            <v>7.4926240065578105E-3</v>
          </cell>
          <cell r="BS65">
            <v>1.821270518639805E-4</v>
          </cell>
          <cell r="BT65">
            <v>33.063545336465637</v>
          </cell>
          <cell r="BU65">
            <v>2.035322902555929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1.004551389417305</v>
          </cell>
          <cell r="CI65">
            <v>6.0165919914947983</v>
          </cell>
          <cell r="CJ65">
            <v>1</v>
          </cell>
          <cell r="CK65">
            <v>3.7843181586183847E-4</v>
          </cell>
          <cell r="CL65">
            <v>2.4903570206711318</v>
          </cell>
          <cell r="CM65">
            <v>2.4016646987494203</v>
          </cell>
          <cell r="CN65">
            <v>0.14258189779611555</v>
          </cell>
          <cell r="CO65">
            <v>0.2</v>
          </cell>
          <cell r="CP65">
            <v>0</v>
          </cell>
          <cell r="CQ65">
            <v>5.9513462017029124E-2</v>
          </cell>
          <cell r="CR65">
            <v>0.39469879518072293</v>
          </cell>
          <cell r="CS65">
            <v>0</v>
          </cell>
          <cell r="CT65">
            <v>0</v>
          </cell>
          <cell r="CU65">
            <v>0.10300450716276541</v>
          </cell>
          <cell r="CV65">
            <v>1.8686814342703498E-3</v>
          </cell>
          <cell r="CW65">
            <v>33.114324491420994</v>
          </cell>
          <cell r="CX65">
            <v>2.0353229025574961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1.0045513894173153</v>
          </cell>
          <cell r="DL65">
            <v>6.0165919914948125</v>
          </cell>
          <cell r="DM65">
            <v>1</v>
          </cell>
          <cell r="DN65">
            <v>6.051023631507297E-3</v>
          </cell>
          <cell r="DO65">
            <v>1.727934509854133</v>
          </cell>
          <cell r="DP65">
            <v>1.6717952724548488</v>
          </cell>
          <cell r="DQ65">
            <v>0.15454216915756216</v>
          </cell>
          <cell r="DR65">
            <v>0.2</v>
          </cell>
          <cell r="DS65">
            <v>0</v>
          </cell>
          <cell r="DT65">
            <v>2.5091183404073512</v>
          </cell>
          <cell r="DU65">
            <v>5.0683850598432398</v>
          </cell>
          <cell r="DV65">
            <v>4.1499300216065474E-2</v>
          </cell>
          <cell r="DW65">
            <v>0.51152496839702599</v>
          </cell>
          <cell r="DX65">
            <v>2.8932284775430959</v>
          </cell>
          <cell r="DY65">
            <v>94.482188944130726</v>
          </cell>
          <cell r="DZ65">
            <v>0.3408105341401842</v>
          </cell>
          <cell r="EA65">
            <v>0.15028915662650605</v>
          </cell>
          <cell r="EB65">
            <v>0</v>
          </cell>
          <cell r="EC65">
            <v>0</v>
          </cell>
          <cell r="ED65">
            <v>0.68514791334623881</v>
          </cell>
          <cell r="EE65">
            <v>5.4352269743574259E-3</v>
          </cell>
          <cell r="EF65">
            <v>94.497576726797519</v>
          </cell>
          <cell r="EG65">
            <v>5.121052119437576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1.0151670373900059</v>
          </cell>
          <cell r="EU65">
            <v>0.95816753990854364</v>
          </cell>
          <cell r="EV65">
            <v>1</v>
          </cell>
          <cell r="EW65">
            <v>6.958542450554836E-2</v>
          </cell>
          <cell r="EX65">
            <v>2.789872163142197</v>
          </cell>
          <cell r="EY65">
            <v>2.8249753839765628</v>
          </cell>
          <cell r="EZ65">
            <v>0.16827037560824443</v>
          </cell>
          <cell r="FA65">
            <v>0.2</v>
          </cell>
          <cell r="FB65">
            <v>0</v>
          </cell>
          <cell r="FC65">
            <v>0.41834999867350514</v>
          </cell>
          <cell r="FD65">
            <v>0.18444578313253013</v>
          </cell>
          <cell r="FE65">
            <v>0</v>
          </cell>
          <cell r="FF65">
            <v>0</v>
          </cell>
          <cell r="FG65">
            <v>0.84794802969924088</v>
          </cell>
          <cell r="FH65">
            <v>7.0990629450705814E-3</v>
          </cell>
          <cell r="FI65">
            <v>94.471354461684143</v>
          </cell>
          <cell r="FJ65">
            <v>5.1210521193646041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1.0151670373900068</v>
          </cell>
          <cell r="FX65">
            <v>0.95816753997756499</v>
          </cell>
          <cell r="FY65">
            <v>1</v>
          </cell>
          <cell r="FZ65">
            <v>8.5195239015972757E-2</v>
          </cell>
          <cell r="GA65">
            <v>2.96833326833231</v>
          </cell>
          <cell r="GB65">
            <v>3.0030251012080207</v>
          </cell>
          <cell r="GC65">
            <v>0.16675126054390171</v>
          </cell>
          <cell r="GD65">
            <v>0.2</v>
          </cell>
          <cell r="GE65">
            <v>0</v>
          </cell>
          <cell r="GF65">
            <v>1.7503215059970225</v>
          </cell>
          <cell r="GG65">
            <v>0.17078313253012048</v>
          </cell>
          <cell r="GH65">
            <v>0</v>
          </cell>
          <cell r="GI65">
            <v>0</v>
          </cell>
          <cell r="GJ65">
            <v>3.5358313927505582</v>
          </cell>
          <cell r="GK65">
            <v>2.8965010296637464E-2</v>
          </cell>
          <cell r="GL65">
            <v>94.48195689109528</v>
          </cell>
          <cell r="GM65">
            <v>5.1210521193396996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1.0151670373900041</v>
          </cell>
          <cell r="HA65">
            <v>0.95816754000107829</v>
          </cell>
          <cell r="HB65">
            <v>1</v>
          </cell>
          <cell r="HC65">
            <v>0.35682462251253794</v>
          </cell>
          <cell r="HD65">
            <v>2.8948010852059847</v>
          </cell>
          <cell r="HE65">
            <v>2.929677848958486</v>
          </cell>
          <cell r="HF65">
            <v>0.16737112251730302</v>
          </cell>
          <cell r="HG65">
            <v>0.2</v>
          </cell>
          <cell r="HH65">
            <v>0</v>
          </cell>
          <cell r="HI65">
            <v>3.0123888790888449</v>
          </cell>
          <cell r="HJ65">
            <v>5.0694549924077732</v>
          </cell>
          <cell r="HK65">
            <v>8.8532854749257359E-2</v>
          </cell>
          <cell r="HL65">
            <v>0.60253961385411758</v>
          </cell>
          <cell r="HM65">
            <v>4.922951889885308</v>
          </cell>
          <cell r="HN65">
            <v>99.506579289679891</v>
          </cell>
          <cell r="HO65">
            <v>0.56656751394919169</v>
          </cell>
          <cell r="HP65">
            <v>0</v>
          </cell>
          <cell r="HQ65">
            <v>0</v>
          </cell>
          <cell r="HR65">
            <v>0</v>
          </cell>
          <cell r="HS65">
            <v>0.95345874235018724</v>
          </cell>
          <cell r="HT65">
            <v>1.6651183307143925E-2</v>
          </cell>
          <cell r="HU65">
            <v>99.506579289680943</v>
          </cell>
          <cell r="HV65">
            <v>7.5431199192302136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1.0201279363464741</v>
          </cell>
          <cell r="IJ65">
            <v>0.40306560711039457</v>
          </cell>
          <cell r="IK65">
            <v>1</v>
          </cell>
          <cell r="IL65">
            <v>0.11332513323461928</v>
          </cell>
          <cell r="IM65">
            <v>4.9229518898852183</v>
          </cell>
          <cell r="IN65">
            <v>5.0502426356123555</v>
          </cell>
          <cell r="IO65">
            <v>0.17411236558011037</v>
          </cell>
          <cell r="IP65">
            <v>0.2</v>
          </cell>
          <cell r="IQ65">
            <v>0</v>
          </cell>
          <cell r="IR65">
            <v>0.68626944755227115</v>
          </cell>
          <cell r="IS65">
            <v>0</v>
          </cell>
          <cell r="IT65">
            <v>0</v>
          </cell>
          <cell r="IU65">
            <v>0</v>
          </cell>
          <cell r="IV65">
            <v>1.1549013811533759</v>
          </cell>
          <cell r="IW65">
            <v>2.0169173289928916E-2</v>
          </cell>
          <cell r="IX65">
            <v>99.50657928967847</v>
          </cell>
          <cell r="IY65">
            <v>7.5431199192303549</v>
          </cell>
          <cell r="IZ65">
            <v>0</v>
          </cell>
          <cell r="JA65">
            <v>0</v>
          </cell>
          <cell r="JB65">
            <v>0</v>
          </cell>
          <cell r="JC65">
            <v>0</v>
          </cell>
          <cell r="JD65">
            <v>0</v>
          </cell>
        </row>
        <row r="66">
          <cell r="A66">
            <v>2080</v>
          </cell>
          <cell r="B66">
            <v>4.4947373908347634</v>
          </cell>
          <cell r="C66">
            <v>8.8749144059449776</v>
          </cell>
          <cell r="D66">
            <v>3.2115291682770204</v>
          </cell>
          <cell r="E66">
            <v>1.1119399999999999</v>
          </cell>
          <cell r="F66">
            <v>-4.1041273007447678</v>
          </cell>
          <cell r="G66">
            <v>1.0264830824796272</v>
          </cell>
          <cell r="H66">
            <v>0</v>
          </cell>
          <cell r="I66">
            <v>0.21501777916751441</v>
          </cell>
          <cell r="J66">
            <v>5.2631578947368363E-2</v>
          </cell>
          <cell r="K66">
            <v>0.63305651308906286</v>
          </cell>
          <cell r="L66">
            <v>1.0166755613632603</v>
          </cell>
          <cell r="M66">
            <v>5.0762790218968572</v>
          </cell>
          <cell r="N66">
            <v>0.13295241555183107</v>
          </cell>
          <cell r="O66">
            <v>0.77108433734939763</v>
          </cell>
          <cell r="P66">
            <v>0</v>
          </cell>
          <cell r="Q66">
            <v>3.3927710843373498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4.1638554216867476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3.8554216867469879</v>
          </cell>
          <cell r="AB66">
            <v>0</v>
          </cell>
          <cell r="AC66">
            <v>0</v>
          </cell>
          <cell r="AD66">
            <v>0</v>
          </cell>
          <cell r="AE66">
            <v>6.7639807045527897E-2</v>
          </cell>
          <cell r="AF66">
            <v>0.12221715093867216</v>
          </cell>
          <cell r="AG66">
            <v>2.5182284868925995E-3</v>
          </cell>
          <cell r="AH66">
            <v>6.4898977569607325E-3</v>
          </cell>
          <cell r="AI66">
            <v>2.1000540271971708</v>
          </cell>
          <cell r="AJ66">
            <v>33.925942689054452</v>
          </cell>
          <cell r="AK66">
            <v>9.0629536338774179E-3</v>
          </cell>
          <cell r="AL66">
            <v>0.64771084337349405</v>
          </cell>
          <cell r="AM66">
            <v>0</v>
          </cell>
          <cell r="AN66">
            <v>0</v>
          </cell>
          <cell r="AO66">
            <v>1.8165221262563348E-2</v>
          </cell>
          <cell r="AP66">
            <v>5.7039094905500683E-4</v>
          </cell>
          <cell r="AQ66">
            <v>33.851386134163931</v>
          </cell>
          <cell r="AR66">
            <v>2.0443068286070316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1.0044140052858794</v>
          </cell>
          <cell r="BF66">
            <v>6.1654164176585224</v>
          </cell>
          <cell r="BG66">
            <v>1</v>
          </cell>
          <cell r="BH66">
            <v>7.1042624634884205E-4</v>
          </cell>
          <cell r="BI66">
            <v>3.5470966456398223</v>
          </cell>
          <cell r="BJ66">
            <v>3.3277260104990947</v>
          </cell>
          <cell r="BK66">
            <v>0.13112335176445633</v>
          </cell>
          <cell r="BL66">
            <v>0.2</v>
          </cell>
          <cell r="BM66">
            <v>0</v>
          </cell>
          <cell r="BN66">
            <v>3.8431209167480158E-3</v>
          </cell>
          <cell r="BO66">
            <v>0.54746987951807236</v>
          </cell>
          <cell r="BP66">
            <v>0</v>
          </cell>
          <cell r="BQ66">
            <v>0</v>
          </cell>
          <cell r="BR66">
            <v>7.2001407485939211E-3</v>
          </cell>
          <cell r="BS66">
            <v>1.7296753267788878E-4</v>
          </cell>
          <cell r="BT66">
            <v>33.898870823240003</v>
          </cell>
          <cell r="BU66">
            <v>2.0443068286062775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1.0044140052858772</v>
          </cell>
          <cell r="CI66">
            <v>6.1654164176584985</v>
          </cell>
          <cell r="CJ66">
            <v>1</v>
          </cell>
          <cell r="CK66">
            <v>3.6079801051583447E-4</v>
          </cell>
          <cell r="CL66">
            <v>2.5379730445420416</v>
          </cell>
          <cell r="CM66">
            <v>2.4479502675787135</v>
          </cell>
          <cell r="CN66">
            <v>0.14172147021717155</v>
          </cell>
          <cell r="CO66">
            <v>0.2</v>
          </cell>
          <cell r="CP66">
            <v>0</v>
          </cell>
          <cell r="CQ66">
            <v>5.7512902648516058E-2</v>
          </cell>
          <cell r="CR66">
            <v>0.40096385542168678</v>
          </cell>
          <cell r="CS66">
            <v>0</v>
          </cell>
          <cell r="CT66">
            <v>0</v>
          </cell>
          <cell r="CU66">
            <v>9.990041143977893E-2</v>
          </cell>
          <cell r="CV66">
            <v>1.7748700051597038E-3</v>
          </cell>
          <cell r="CW66">
            <v>33.952541221792025</v>
          </cell>
          <cell r="CX66">
            <v>2.0443068286078696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1.0044140052858859</v>
          </cell>
          <cell r="DL66">
            <v>6.1654164176585144</v>
          </cell>
          <cell r="DM66">
            <v>1</v>
          </cell>
          <cell r="DN66">
            <v>5.8540051113629534E-3</v>
          </cell>
          <cell r="DO66">
            <v>1.7412847351644916</v>
          </cell>
          <cell r="DP66">
            <v>1.6846027343996866</v>
          </cell>
          <cell r="DQ66">
            <v>0.15397015659689359</v>
          </cell>
          <cell r="DR66">
            <v>0.2</v>
          </cell>
          <cell r="DS66">
            <v>0</v>
          </cell>
          <cell r="DT66">
            <v>2.5416720024980282</v>
          </cell>
          <cell r="DU66">
            <v>5.1457199748421978</v>
          </cell>
          <cell r="DV66">
            <v>4.1303373612301374E-2</v>
          </cell>
          <cell r="DW66">
            <v>0.51687414795188125</v>
          </cell>
          <cell r="DX66">
            <v>2.9011420430107102</v>
          </cell>
          <cell r="DY66">
            <v>96.43433475592721</v>
          </cell>
          <cell r="DZ66">
            <v>0.3454873854567857</v>
          </cell>
          <cell r="EA66">
            <v>0.15267469879518072</v>
          </cell>
          <cell r="EB66">
            <v>0</v>
          </cell>
          <cell r="EC66">
            <v>0</v>
          </cell>
          <cell r="ED66">
            <v>0.69609193744542786</v>
          </cell>
          <cell r="EE66">
            <v>5.4096025447956265E-3</v>
          </cell>
          <cell r="EF66">
            <v>96.450364740766148</v>
          </cell>
          <cell r="EG66">
            <v>5.1976446084802443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1.0149563970950328</v>
          </cell>
          <cell r="EU66">
            <v>0.95482092519077189</v>
          </cell>
          <cell r="EV66">
            <v>1</v>
          </cell>
          <cell r="EW66">
            <v>7.036801398245901E-2</v>
          </cell>
          <cell r="EX66">
            <v>2.7954576478819</v>
          </cell>
          <cell r="EY66">
            <v>2.8291039250783601</v>
          </cell>
          <cell r="EZ66">
            <v>0.16778538254906986</v>
          </cell>
          <cell r="FA66">
            <v>0.2</v>
          </cell>
          <cell r="FB66">
            <v>0</v>
          </cell>
          <cell r="FC66">
            <v>0.42355427384052052</v>
          </cell>
          <cell r="FD66">
            <v>0.18737349397590364</v>
          </cell>
          <cell r="FE66">
            <v>0</v>
          </cell>
          <cell r="FF66">
            <v>0</v>
          </cell>
          <cell r="FG66">
            <v>0.86045519579361274</v>
          </cell>
          <cell r="FH66">
            <v>7.0655129430887706E-3</v>
          </cell>
          <cell r="FI66">
            <v>96.423045150102894</v>
          </cell>
          <cell r="FJ66">
            <v>5.1976446084061525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1.0149563970950273</v>
          </cell>
          <cell r="FX66">
            <v>0.95482092525955242</v>
          </cell>
          <cell r="FY66">
            <v>1</v>
          </cell>
          <cell r="FZ66">
            <v>8.6038103185885215E-2</v>
          </cell>
          <cell r="GA66">
            <v>2.9780070192700161</v>
          </cell>
          <cell r="GB66">
            <v>3.011218796824084</v>
          </cell>
          <cell r="GC66">
            <v>0.1662600974996761</v>
          </cell>
          <cell r="GD66">
            <v>0.2</v>
          </cell>
          <cell r="GE66">
            <v>0</v>
          </cell>
          <cell r="GF66">
            <v>1.7730138339179347</v>
          </cell>
          <cell r="GG66">
            <v>0.17349397590361446</v>
          </cell>
          <cell r="GH66">
            <v>0</v>
          </cell>
          <cell r="GI66">
            <v>0</v>
          </cell>
          <cell r="GJ66">
            <v>3.5897484484329958</v>
          </cell>
          <cell r="GK66">
            <v>2.8828258124416976E-2</v>
          </cell>
          <cell r="GL66">
            <v>96.434093708040351</v>
          </cell>
          <cell r="GM66">
            <v>5.1976446083808963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1.0149563970950315</v>
          </cell>
          <cell r="HA66">
            <v>0.95482092528298357</v>
          </cell>
          <cell r="HB66">
            <v>1</v>
          </cell>
          <cell r="HC66">
            <v>0.36055255849076223</v>
          </cell>
          <cell r="HD66">
            <v>2.902745851766257</v>
          </cell>
          <cell r="HE66">
            <v>2.9361521340874699</v>
          </cell>
          <cell r="HF66">
            <v>0.16688275419266452</v>
          </cell>
          <cell r="HG66">
            <v>0.2</v>
          </cell>
          <cell r="HH66">
            <v>0</v>
          </cell>
          <cell r="HI66">
            <v>3.1125860078238987</v>
          </cell>
          <cell r="HJ66">
            <v>5.2487122905679744</v>
          </cell>
          <cell r="HK66">
            <v>8.9130813452637139E-2</v>
          </cell>
          <cell r="HL66">
            <v>0.62178216410605891</v>
          </cell>
          <cell r="HM66">
            <v>4.915765325807679</v>
          </cell>
          <cell r="HN66">
            <v>101.98918561968051</v>
          </cell>
          <cell r="HO66">
            <v>0.58541250389264787</v>
          </cell>
          <cell r="HP66">
            <v>0</v>
          </cell>
          <cell r="HQ66">
            <v>0</v>
          </cell>
          <cell r="HR66">
            <v>0</v>
          </cell>
          <cell r="HS66">
            <v>0.98717330107825829</v>
          </cell>
          <cell r="HT66">
            <v>1.6763646866669663E-2</v>
          </cell>
          <cell r="HU66">
            <v>101.98918561968163</v>
          </cell>
          <cell r="HV66">
            <v>7.6929110103006364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1.0198579755690413</v>
          </cell>
          <cell r="IJ66">
            <v>0.40103980108383869</v>
          </cell>
          <cell r="IK66">
            <v>1</v>
          </cell>
          <cell r="IL66">
            <v>0.11694425556439522</v>
          </cell>
          <cell r="IM66">
            <v>4.9157653258077492</v>
          </cell>
          <cell r="IN66">
            <v>5.0410861242494516</v>
          </cell>
          <cell r="IO66">
            <v>0.17364680115505607</v>
          </cell>
          <cell r="IP66">
            <v>0.2</v>
          </cell>
          <cell r="IQ66">
            <v>0</v>
          </cell>
          <cell r="IR66">
            <v>0.70909592545512146</v>
          </cell>
          <cell r="IS66">
            <v>0</v>
          </cell>
          <cell r="IT66">
            <v>0</v>
          </cell>
          <cell r="IU66">
            <v>0</v>
          </cell>
          <cell r="IV66">
            <v>1.1957390060138398</v>
          </cell>
          <cell r="IW66">
            <v>2.0305397663838983E-2</v>
          </cell>
          <cell r="IX66">
            <v>101.98918561967905</v>
          </cell>
          <cell r="IY66">
            <v>7.6929110103008069</v>
          </cell>
          <cell r="IZ66">
            <v>0</v>
          </cell>
          <cell r="JA66">
            <v>0</v>
          </cell>
          <cell r="JB66">
            <v>0</v>
          </cell>
          <cell r="JC66">
            <v>0</v>
          </cell>
          <cell r="JD66">
            <v>0</v>
          </cell>
        </row>
        <row r="67">
          <cell r="A67">
            <v>2081</v>
          </cell>
          <cell r="B67">
            <v>4.4947373908347634</v>
          </cell>
          <cell r="C67">
            <v>9.1204826557222507</v>
          </cell>
          <cell r="D67">
            <v>3.2960599647642566</v>
          </cell>
          <cell r="E67">
            <v>1.1119399999999999</v>
          </cell>
          <cell r="F67">
            <v>-4.2131159392401392</v>
          </cell>
          <cell r="G67">
            <v>1.0261388699804741</v>
          </cell>
          <cell r="H67">
            <v>0</v>
          </cell>
          <cell r="I67">
            <v>0.22072849320519278</v>
          </cell>
          <cell r="J67">
            <v>5.2631578947368363E-2</v>
          </cell>
          <cell r="K67">
            <v>0.64920576264657259</v>
          </cell>
          <cell r="L67">
            <v>1.0412842536214673</v>
          </cell>
          <cell r="M67">
            <v>5.207278474237488</v>
          </cell>
          <cell r="N67">
            <v>0.13321803030710838</v>
          </cell>
          <cell r="O67">
            <v>0.78313253012048201</v>
          </cell>
          <cell r="P67">
            <v>0</v>
          </cell>
          <cell r="Q67">
            <v>3.4457831325301207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4.2289156626506035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3.9156626506024095</v>
          </cell>
          <cell r="AB67">
            <v>0</v>
          </cell>
          <cell r="AC67">
            <v>0</v>
          </cell>
          <cell r="AD67">
            <v>0</v>
          </cell>
          <cell r="AE67">
            <v>6.4906651222554637E-2</v>
          </cell>
          <cell r="AF67">
            <v>0.11787821513327805</v>
          </cell>
          <cell r="AG67">
            <v>2.3913722919417938E-3</v>
          </cell>
          <cell r="AH67">
            <v>6.227032423490729E-3</v>
          </cell>
          <cell r="AI67">
            <v>2.1298891212032292</v>
          </cell>
          <cell r="AJ67">
            <v>34.768070710219796</v>
          </cell>
          <cell r="AK67">
            <v>8.5315964947491833E-3</v>
          </cell>
          <cell r="AL67">
            <v>0.65783132530120492</v>
          </cell>
          <cell r="AM67">
            <v>0</v>
          </cell>
          <cell r="AN67">
            <v>0</v>
          </cell>
          <cell r="AO67">
            <v>1.723705047794389E-2</v>
          </cell>
          <cell r="AP67">
            <v>5.4156999379640822E-4</v>
          </cell>
          <cell r="AQ67">
            <v>34.688858075214199</v>
          </cell>
          <cell r="AR67">
            <v>2.0530551202947356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1.0042793437684034</v>
          </cell>
          <cell r="BF67">
            <v>6.3175944549967973</v>
          </cell>
          <cell r="BG67">
            <v>1</v>
          </cell>
          <cell r="BH67">
            <v>6.6172648612620403E-4</v>
          </cell>
          <cell r="BI67">
            <v>3.6664300556306735</v>
          </cell>
          <cell r="BJ67">
            <v>3.4142788190068898</v>
          </cell>
          <cell r="BK67">
            <v>0.1300158465367211</v>
          </cell>
          <cell r="BL67">
            <v>0.2</v>
          </cell>
          <cell r="BM67">
            <v>0</v>
          </cell>
          <cell r="BN67">
            <v>3.6692548675424227E-3</v>
          </cell>
          <cell r="BO67">
            <v>0.55602409638554229</v>
          </cell>
          <cell r="BP67">
            <v>0</v>
          </cell>
          <cell r="BQ67">
            <v>0</v>
          </cell>
          <cell r="BR67">
            <v>6.9165868734176643E-3</v>
          </cell>
          <cell r="BS67">
            <v>1.6424742132218828E-4</v>
          </cell>
          <cell r="BT67">
            <v>34.739597266774332</v>
          </cell>
          <cell r="BU67">
            <v>2.053055120293966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1.0042793437683974</v>
          </cell>
          <cell r="CI67">
            <v>6.3175944549967751</v>
          </cell>
          <cell r="CJ67">
            <v>1</v>
          </cell>
          <cell r="CK67">
            <v>3.4413268124741669E-4</v>
          </cell>
          <cell r="CL67">
            <v>2.5869309245173864</v>
          </cell>
          <cell r="CM67">
            <v>2.4967077522255754</v>
          </cell>
          <cell r="CN67">
            <v>0.14081826904120145</v>
          </cell>
          <cell r="CO67">
            <v>0.2</v>
          </cell>
          <cell r="CP67">
            <v>0</v>
          </cell>
          <cell r="CQ67">
            <v>5.5556914816328601E-2</v>
          </cell>
          <cell r="CR67">
            <v>0.40722891566265057</v>
          </cell>
          <cell r="CS67">
            <v>0</v>
          </cell>
          <cell r="CT67">
            <v>0</v>
          </cell>
          <cell r="CU67">
            <v>9.6883453205289585E-2</v>
          </cell>
          <cell r="CV67">
            <v>1.6855548768231973E-3</v>
          </cell>
          <cell r="CW67">
            <v>34.796296356601786</v>
          </cell>
          <cell r="CX67">
            <v>2.0530551202955887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1.004279343768409</v>
          </cell>
          <cell r="DL67">
            <v>6.3175944549967884</v>
          </cell>
          <cell r="DM67">
            <v>1</v>
          </cell>
          <cell r="DN67">
            <v>5.6693067230741368E-3</v>
          </cell>
          <cell r="DO67">
            <v>1.7544415480458015</v>
          </cell>
          <cell r="DP67">
            <v>1.6980454680804713</v>
          </cell>
          <cell r="DQ67">
            <v>0.15335861152991309</v>
          </cell>
          <cell r="DR67">
            <v>0.2</v>
          </cell>
          <cell r="DS67">
            <v>0</v>
          </cell>
          <cell r="DT67">
            <v>2.5734034341999901</v>
          </cell>
          <cell r="DU67">
            <v>5.2215524229001451</v>
          </cell>
          <cell r="DV67">
            <v>4.1106546379430613E-2</v>
          </cell>
          <cell r="DW67">
            <v>0.52205341236633596</v>
          </cell>
          <cell r="DX67">
            <v>2.9091706205782719</v>
          </cell>
          <cell r="DY67">
            <v>98.386590432762148</v>
          </cell>
          <cell r="DZ67">
            <v>0.35006083892069756</v>
          </cell>
          <cell r="EA67">
            <v>0.15506024096385543</v>
          </cell>
          <cell r="EB67">
            <v>0</v>
          </cell>
          <cell r="EC67">
            <v>0</v>
          </cell>
          <cell r="ED67">
            <v>0.70685164141153956</v>
          </cell>
          <cell r="EE67">
            <v>5.3838600608417837E-3</v>
          </cell>
          <cell r="EF67">
            <v>98.403278041175767</v>
          </cell>
          <cell r="EG67">
            <v>5.2743046233804645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1.0147489912594534</v>
          </cell>
          <cell r="EU67">
            <v>0.95143732274191684</v>
          </cell>
          <cell r="EV67">
            <v>1</v>
          </cell>
          <cell r="EW67">
            <v>7.1129299786649378E-2</v>
          </cell>
          <cell r="EX67">
            <v>2.8011305596194984</v>
          </cell>
          <cell r="EY67">
            <v>2.8332851123823408</v>
          </cell>
          <cell r="EZ67">
            <v>0.16730907743468121</v>
          </cell>
          <cell r="FA67">
            <v>0.2</v>
          </cell>
          <cell r="FB67">
            <v>0</v>
          </cell>
          <cell r="FC67">
            <v>0.42861436404665892</v>
          </cell>
          <cell r="FD67">
            <v>0.19030120481927715</v>
          </cell>
          <cell r="FE67">
            <v>0</v>
          </cell>
          <cell r="FF67">
            <v>0</v>
          </cell>
          <cell r="FG67">
            <v>0.8726947491228314</v>
          </cell>
          <cell r="FH67">
            <v>7.0318089477841563E-3</v>
          </cell>
          <cell r="FI67">
            <v>98.374834573438974</v>
          </cell>
          <cell r="FJ67">
            <v>5.2743046233053104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1.0147489912594592</v>
          </cell>
          <cell r="FX67">
            <v>0.95143732281045357</v>
          </cell>
          <cell r="FY67">
            <v>1</v>
          </cell>
          <cell r="FZ67">
            <v>8.685111379688347E-2</v>
          </cell>
          <cell r="GA67">
            <v>2.9878194564177365</v>
          </cell>
          <cell r="GB67">
            <v>3.01951100749053</v>
          </cell>
          <cell r="GC67">
            <v>0.16577770669595315</v>
          </cell>
          <cell r="GD67">
            <v>0.2</v>
          </cell>
          <cell r="GE67">
            <v>0</v>
          </cell>
          <cell r="GF67">
            <v>1.7951321869037877</v>
          </cell>
          <cell r="GG67">
            <v>0.17620481927710843</v>
          </cell>
          <cell r="GH67">
            <v>0</v>
          </cell>
          <cell r="GI67">
            <v>0</v>
          </cell>
          <cell r="GJ67">
            <v>3.6426163324987346</v>
          </cell>
          <cell r="GK67">
            <v>2.8690877370804675E-2</v>
          </cell>
          <cell r="GL67">
            <v>98.386340221115432</v>
          </cell>
          <cell r="GM67">
            <v>5.2743046232796678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1.0147489912594565</v>
          </cell>
          <cell r="HA67">
            <v>0.95143732283380167</v>
          </cell>
          <cell r="HB67">
            <v>1</v>
          </cell>
          <cell r="HC67">
            <v>0.36416188936824379</v>
          </cell>
          <cell r="HD67">
            <v>2.9108058191841502</v>
          </cell>
          <cell r="HE67">
            <v>2.942703678059174</v>
          </cell>
          <cell r="HF67">
            <v>0.16640312616026673</v>
          </cell>
          <cell r="HG67">
            <v>0.2</v>
          </cell>
          <cell r="HH67">
            <v>0</v>
          </cell>
          <cell r="HI67">
            <v>3.2148631058062929</v>
          </cell>
          <cell r="HJ67">
            <v>5.432014599620036</v>
          </cell>
          <cell r="HK67">
            <v>8.9720111635735983E-2</v>
          </cell>
          <cell r="HL67">
            <v>0.64137682691957298</v>
          </cell>
          <cell r="HM67">
            <v>4.9086493288441106</v>
          </cell>
          <cell r="HN67">
            <v>104.50891699506329</v>
          </cell>
          <cell r="HO67">
            <v>0.60464869266629195</v>
          </cell>
          <cell r="HP67">
            <v>0</v>
          </cell>
          <cell r="HQ67">
            <v>0</v>
          </cell>
          <cell r="HR67">
            <v>0</v>
          </cell>
          <cell r="HS67">
            <v>1.0216486419818331</v>
          </cell>
          <cell r="HT67">
            <v>1.6874481562976894E-2</v>
          </cell>
          <cell r="HU67">
            <v>104.50891699506445</v>
          </cell>
          <cell r="HV67">
            <v>7.8436307967367798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1.0195920356071106</v>
          </cell>
          <cell r="IJ67">
            <v>0.39909151876159898</v>
          </cell>
          <cell r="IK67">
            <v>1</v>
          </cell>
          <cell r="IL67">
            <v>0.12062960292242871</v>
          </cell>
          <cell r="IM67">
            <v>4.9086493288442909</v>
          </cell>
          <cell r="IN67">
            <v>5.0320639863903835</v>
          </cell>
          <cell r="IO67">
            <v>0.17318915372567042</v>
          </cell>
          <cell r="IP67">
            <v>0.2</v>
          </cell>
          <cell r="IQ67">
            <v>0</v>
          </cell>
          <cell r="IR67">
            <v>0.73239625298482181</v>
          </cell>
          <cell r="IS67">
            <v>0</v>
          </cell>
          <cell r="IT67">
            <v>0</v>
          </cell>
          <cell r="IU67">
            <v>0</v>
          </cell>
          <cell r="IV67">
            <v>1.2374981478170086</v>
          </cell>
          <cell r="IW67">
            <v>2.0439649035355494E-2</v>
          </cell>
          <cell r="IX67">
            <v>104.50891699506178</v>
          </cell>
          <cell r="IY67">
            <v>7.8436307967369538</v>
          </cell>
          <cell r="IZ67">
            <v>0</v>
          </cell>
          <cell r="JA67">
            <v>0</v>
          </cell>
          <cell r="JB67">
            <v>0</v>
          </cell>
          <cell r="JC67">
            <v>0</v>
          </cell>
          <cell r="JD67">
            <v>0</v>
          </cell>
        </row>
        <row r="68">
          <cell r="A68">
            <v>2082</v>
          </cell>
          <cell r="B68">
            <v>4.4947373908347634</v>
          </cell>
          <cell r="C68">
            <v>9.3694333580637128</v>
          </cell>
          <cell r="D68">
            <v>3.3816978914690079</v>
          </cell>
          <cell r="E68">
            <v>1.1119399999999999</v>
          </cell>
          <cell r="F68">
            <v>-4.3235704865046607</v>
          </cell>
          <cell r="G68">
            <v>1.0257995280015366</v>
          </cell>
          <cell r="H68">
            <v>0</v>
          </cell>
          <cell r="I68">
            <v>0.22651449232403423</v>
          </cell>
          <cell r="J68">
            <v>5.2631578947368363E-2</v>
          </cell>
          <cell r="K68">
            <v>0.66555107926367596</v>
          </cell>
          <cell r="L68">
            <v>1.0661515545387512</v>
          </cell>
          <cell r="M68">
            <v>5.3399150175954704</v>
          </cell>
          <cell r="N68">
            <v>0.13348026012669995</v>
          </cell>
          <cell r="O68">
            <v>0.79518072289156627</v>
          </cell>
          <cell r="P68">
            <v>0</v>
          </cell>
          <cell r="Q68">
            <v>3.4987951807228921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4.2939759036144585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3.9759036144578315</v>
          </cell>
          <cell r="AB68">
            <v>0</v>
          </cell>
          <cell r="AC68">
            <v>0</v>
          </cell>
          <cell r="AD68">
            <v>0</v>
          </cell>
          <cell r="AE68">
            <v>6.224530828114213E-2</v>
          </cell>
          <cell r="AF68">
            <v>0.11368074914625892</v>
          </cell>
          <cell r="AG68">
            <v>2.2706395711257175E-3</v>
          </cell>
          <cell r="AH68">
            <v>5.9837297846379893E-3</v>
          </cell>
          <cell r="AI68">
            <v>2.1602823114442837</v>
          </cell>
          <cell r="AJ68">
            <v>35.615397661794844</v>
          </cell>
          <cell r="AK68">
            <v>8.0205644331843764E-3</v>
          </cell>
          <cell r="AL68">
            <v>0.66795180722891578</v>
          </cell>
          <cell r="AM68">
            <v>0</v>
          </cell>
          <cell r="AN68">
            <v>0</v>
          </cell>
          <cell r="AO68">
            <v>1.6348503288341944E-2</v>
          </cell>
          <cell r="AP68">
            <v>5.1414188675875114E-4</v>
          </cell>
          <cell r="AQ68">
            <v>35.531277314781093</v>
          </cell>
          <cell r="AR68">
            <v>2.0615698799088662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1.0041473604531905</v>
          </cell>
          <cell r="BF68">
            <v>6.4731945741725454</v>
          </cell>
          <cell r="BG68">
            <v>1</v>
          </cell>
          <cell r="BH68">
            <v>6.1853161766281767E-4</v>
          </cell>
          <cell r="BI68">
            <v>3.7927493352285673</v>
          </cell>
          <cell r="BJ68">
            <v>3.5022606065337163</v>
          </cell>
          <cell r="BK68">
            <v>0.12883127912223227</v>
          </cell>
          <cell r="BL68">
            <v>0.2</v>
          </cell>
          <cell r="BM68">
            <v>0</v>
          </cell>
          <cell r="BN68">
            <v>3.5006768189961767E-3</v>
          </cell>
          <cell r="BO68">
            <v>0.56457831325301211</v>
          </cell>
          <cell r="BP68">
            <v>0</v>
          </cell>
          <cell r="BQ68">
            <v>0</v>
          </cell>
          <cell r="BR68">
            <v>6.6420906536646725E-3</v>
          </cell>
          <cell r="BS68">
            <v>1.5594843352369344E-4</v>
          </cell>
          <cell r="BT68">
            <v>35.585463590084572</v>
          </cell>
          <cell r="BU68">
            <v>2.0615698799080873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1.0041473604531874</v>
          </cell>
          <cell r="CI68">
            <v>6.4731945741725223</v>
          </cell>
          <cell r="CJ68">
            <v>1</v>
          </cell>
          <cell r="CK68">
            <v>3.2838327502023127E-4</v>
          </cell>
          <cell r="CL68">
            <v>2.6372992772101682</v>
          </cell>
          <cell r="CM68">
            <v>2.5483819246099317</v>
          </cell>
          <cell r="CN68">
            <v>0.13986833800134618</v>
          </cell>
          <cell r="CO68">
            <v>0.2</v>
          </cell>
          <cell r="CP68">
            <v>0</v>
          </cell>
          <cell r="CQ68">
            <v>5.3647225047304854E-2</v>
          </cell>
          <cell r="CR68">
            <v>0.41349397590361453</v>
          </cell>
          <cell r="CS68">
            <v>0</v>
          </cell>
          <cell r="CT68">
            <v>0</v>
          </cell>
          <cell r="CU68">
            <v>9.3957954906684502E-2</v>
          </cell>
          <cell r="CV68">
            <v>1.6005492508432723E-3</v>
          </cell>
          <cell r="CW68">
            <v>35.645336112920582</v>
          </cell>
          <cell r="CX68">
            <v>2.06156987990973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1.0041473604531939</v>
          </cell>
          <cell r="DL68">
            <v>6.4731945741725365</v>
          </cell>
          <cell r="DM68">
            <v>1</v>
          </cell>
          <cell r="DN68">
            <v>5.4965863327313558E-3</v>
          </cell>
          <cell r="DO68">
            <v>1.7673815467610687</v>
          </cell>
          <cell r="DP68">
            <v>1.7123805149068709</v>
          </cell>
          <cell r="DQ68">
            <v>0.15270192474139532</v>
          </cell>
          <cell r="DR68">
            <v>0.2</v>
          </cell>
          <cell r="DS68">
            <v>0</v>
          </cell>
          <cell r="DT68">
            <v>2.6042961852751847</v>
          </cell>
          <cell r="DU68">
            <v>5.2958465092858225</v>
          </cell>
          <cell r="DV68">
            <v>4.0908887657127892E-2</v>
          </cell>
          <cell r="DW68">
            <v>0.52706817037881382</v>
          </cell>
          <cell r="DX68">
            <v>2.9173124423215677</v>
          </cell>
          <cell r="DY68">
            <v>100.33809500352227</v>
          </cell>
          <cell r="DZ68">
            <v>0.35452854527041783</v>
          </cell>
          <cell r="EA68">
            <v>0.15744578313253013</v>
          </cell>
          <cell r="EB68">
            <v>0</v>
          </cell>
          <cell r="EC68">
            <v>0</v>
          </cell>
          <cell r="ED68">
            <v>0.71742224376456187</v>
          </cell>
          <cell r="EE68">
            <v>5.3580085840426459E-3</v>
          </cell>
          <cell r="EF68">
            <v>100.35545575684957</v>
          </cell>
          <cell r="EG68">
            <v>5.3510181126455683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1.0145447589289858</v>
          </cell>
          <cell r="EU68">
            <v>0.9480190880650502</v>
          </cell>
          <cell r="EV68">
            <v>1</v>
          </cell>
          <cell r="EW68">
            <v>7.1870053084948288E-2</v>
          </cell>
          <cell r="EX68">
            <v>2.8068883737736536</v>
          </cell>
          <cell r="EY68">
            <v>2.8375070329772014</v>
          </cell>
          <cell r="EZ68">
            <v>0.16684105118972303</v>
          </cell>
          <cell r="FA68">
            <v>0.2</v>
          </cell>
          <cell r="FB68">
            <v>0</v>
          </cell>
          <cell r="FC68">
            <v>0.43352763578697284</v>
          </cell>
          <cell r="FD68">
            <v>0.19322891566265063</v>
          </cell>
          <cell r="FE68">
            <v>0</v>
          </cell>
          <cell r="FF68">
            <v>0</v>
          </cell>
          <cell r="FG68">
            <v>0.88466063741369871</v>
          </cell>
          <cell r="FH68">
            <v>6.9979627804050131E-3</v>
          </cell>
          <cell r="FI68">
            <v>100.32586167597077</v>
          </cell>
          <cell r="FJ68">
            <v>5.3510181125692986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1.0145447589289815</v>
          </cell>
          <cell r="FX68">
            <v>0.9480190881333409</v>
          </cell>
          <cell r="FY68">
            <v>1</v>
          </cell>
          <cell r="FZ68">
            <v>8.7635142050348086E-2</v>
          </cell>
          <cell r="GA68">
            <v>2.9977694784845705</v>
          </cell>
          <cell r="GB68">
            <v>3.027888920012173</v>
          </cell>
          <cell r="GC68">
            <v>0.16530373903171661</v>
          </cell>
          <cell r="GD68">
            <v>0.2</v>
          </cell>
          <cell r="GE68">
            <v>0</v>
          </cell>
          <cell r="GF68">
            <v>1.8166651057841641</v>
          </cell>
          <cell r="GG68">
            <v>0.17891566265060241</v>
          </cell>
          <cell r="GH68">
            <v>0</v>
          </cell>
          <cell r="GI68">
            <v>0</v>
          </cell>
          <cell r="GJ68">
            <v>3.6944100245023312</v>
          </cell>
          <cell r="GK68">
            <v>2.8552916292680242E-2</v>
          </cell>
          <cell r="GL68">
            <v>100.33783546105057</v>
          </cell>
          <cell r="GM68">
            <v>5.3510181125432696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1.0145447589289789</v>
          </cell>
          <cell r="HA68">
            <v>0.94801908815660507</v>
          </cell>
          <cell r="HB68">
            <v>1</v>
          </cell>
          <cell r="HC68">
            <v>0.3676563891136056</v>
          </cell>
          <cell r="HD68">
            <v>2.9189792226304418</v>
          </cell>
          <cell r="HE68">
            <v>2.9493199991746177</v>
          </cell>
          <cell r="HF68">
            <v>0.16593186450562158</v>
          </cell>
          <cell r="HG68">
            <v>0.2</v>
          </cell>
          <cell r="HH68">
            <v>0</v>
          </cell>
          <cell r="HI68">
            <v>3.3192191320237763</v>
          </cell>
          <cell r="HJ68">
            <v>5.619360668492738</v>
          </cell>
          <cell r="HK68">
            <v>9.0300732898446354E-2</v>
          </cell>
          <cell r="HL68">
            <v>0.66131846227772395</v>
          </cell>
          <cell r="HM68">
            <v>4.9016054508888756</v>
          </cell>
          <cell r="HN68">
            <v>107.06564885995418</v>
          </cell>
          <cell r="HO68">
            <v>0.62427588447747917</v>
          </cell>
          <cell r="HP68">
            <v>0</v>
          </cell>
          <cell r="HQ68">
            <v>0</v>
          </cell>
          <cell r="HR68">
            <v>0</v>
          </cell>
          <cell r="HS68">
            <v>1.0568845297605585</v>
          </cell>
          <cell r="HT68">
            <v>1.698368431154744E-2</v>
          </cell>
          <cell r="HU68">
            <v>107.0656488599554</v>
          </cell>
          <cell r="HV68">
            <v>7.9952485652785796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1.0193300491151214</v>
          </cell>
          <cell r="IJ68">
            <v>0.39721795128124793</v>
          </cell>
          <cell r="IK68">
            <v>1</v>
          </cell>
          <cell r="IL68">
            <v>0.12438020857875322</v>
          </cell>
          <cell r="IM68">
            <v>4.9016054508887699</v>
          </cell>
          <cell r="IN68">
            <v>5.0231744337308584</v>
          </cell>
          <cell r="IO68">
            <v>0.17273944884485715</v>
          </cell>
          <cell r="IP68">
            <v>0.2</v>
          </cell>
          <cell r="IQ68">
            <v>0</v>
          </cell>
          <cell r="IR68">
            <v>0.75617019298248334</v>
          </cell>
          <cell r="IS68">
            <v>0</v>
          </cell>
          <cell r="IT68">
            <v>0</v>
          </cell>
          <cell r="IU68">
            <v>0</v>
          </cell>
          <cell r="IV68">
            <v>1.2801785215492891</v>
          </cell>
          <cell r="IW68">
            <v>2.0571923668276707E-2</v>
          </cell>
          <cell r="IX68">
            <v>107.06564885995267</v>
          </cell>
          <cell r="IY68">
            <v>7.9952485652787431</v>
          </cell>
          <cell r="IZ68">
            <v>0</v>
          </cell>
          <cell r="JA68">
            <v>0</v>
          </cell>
          <cell r="JB68">
            <v>0</v>
          </cell>
          <cell r="JC68">
            <v>0</v>
          </cell>
          <cell r="JD68">
            <v>0</v>
          </cell>
        </row>
        <row r="69">
          <cell r="A69">
            <v>2083</v>
          </cell>
          <cell r="B69">
            <v>4.4947373908347634</v>
          </cell>
          <cell r="C69">
            <v>9.6217341006903965</v>
          </cell>
          <cell r="D69">
            <v>3.4684310183380038</v>
          </cell>
          <cell r="E69">
            <v>1.1119399999999999</v>
          </cell>
          <cell r="F69">
            <v>-4.4354782081971944</v>
          </cell>
          <cell r="G69">
            <v>1.0254649523266788</v>
          </cell>
          <cell r="H69">
            <v>0</v>
          </cell>
          <cell r="I69">
            <v>0.2323750314723759</v>
          </cell>
          <cell r="J69">
            <v>5.2631578947368363E-2</v>
          </cell>
          <cell r="K69">
            <v>0.68209018398946419</v>
          </cell>
          <cell r="L69">
            <v>1.0912750341417945</v>
          </cell>
          <cell r="M69">
            <v>5.4741712679416388</v>
          </cell>
          <cell r="N69">
            <v>0.13373891689093773</v>
          </cell>
          <cell r="O69">
            <v>0.80722891566265065</v>
          </cell>
          <cell r="P69">
            <v>0</v>
          </cell>
          <cell r="Q69">
            <v>3.551807228915663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4.3590361445783135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4.0361445783132526</v>
          </cell>
          <cell r="AB69">
            <v>0</v>
          </cell>
          <cell r="AC69">
            <v>0</v>
          </cell>
          <cell r="AD69">
            <v>0</v>
          </cell>
          <cell r="AE69">
            <v>5.9657762517995844E-2</v>
          </cell>
          <cell r="AF69">
            <v>0.10963272328485875</v>
          </cell>
          <cell r="AG69">
            <v>2.1557758638896529E-3</v>
          </cell>
          <cell r="AH69">
            <v>5.7601957931874897E-3</v>
          </cell>
          <cell r="AI69">
            <v>2.1912346207010782</v>
          </cell>
          <cell r="AJ69">
            <v>36.467704887290665</v>
          </cell>
          <cell r="AK69">
            <v>7.530148323197634E-3</v>
          </cell>
          <cell r="AL69">
            <v>0.67807228915662665</v>
          </cell>
          <cell r="AM69">
            <v>0</v>
          </cell>
          <cell r="AN69">
            <v>0</v>
          </cell>
          <cell r="AO69">
            <v>1.5502190254926959E-2</v>
          </cell>
          <cell r="AP69">
            <v>4.880488927263459E-4</v>
          </cell>
          <cell r="AQ69">
            <v>36.378420482761769</v>
          </cell>
          <cell r="AR69">
            <v>2.0698532899874738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1.0040180108175492</v>
          </cell>
          <cell r="BF69">
            <v>6.6322861026658178</v>
          </cell>
          <cell r="BG69">
            <v>1</v>
          </cell>
          <cell r="BH69">
            <v>5.8117367197811545E-4</v>
          </cell>
          <cell r="BI69">
            <v>3.9264992817488666</v>
          </cell>
          <cell r="BJ69">
            <v>3.5915916639273693</v>
          </cell>
          <cell r="BK69">
            <v>0.12754941050478663</v>
          </cell>
          <cell r="BL69">
            <v>0.2</v>
          </cell>
          <cell r="BM69">
            <v>0</v>
          </cell>
          <cell r="BN69">
            <v>3.3374202091045204E-3</v>
          </cell>
          <cell r="BO69">
            <v>0.57313253012048193</v>
          </cell>
          <cell r="BP69">
            <v>0</v>
          </cell>
          <cell r="BQ69">
            <v>0</v>
          </cell>
          <cell r="BR69">
            <v>6.3766877161204067E-3</v>
          </cell>
          <cell r="BS69">
            <v>1.4805303024521512E-4</v>
          </cell>
          <cell r="BT69">
            <v>36.436245179084274</v>
          </cell>
          <cell r="BU69">
            <v>2.0698532899866948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1.0040180108175507</v>
          </cell>
          <cell r="CI69">
            <v>6.6322861026657929</v>
          </cell>
          <cell r="CJ69">
            <v>1</v>
          </cell>
          <cell r="CK69">
            <v>3.1347722213767457E-4</v>
          </cell>
          <cell r="CL69">
            <v>2.6891589086095657</v>
          </cell>
          <cell r="CM69">
            <v>2.6035061625908837</v>
          </cell>
          <cell r="CN69">
            <v>0.13886823457232303</v>
          </cell>
          <cell r="CO69">
            <v>0.2</v>
          </cell>
          <cell r="CP69">
            <v>0</v>
          </cell>
          <cell r="CQ69">
            <v>5.1785303855176719E-2</v>
          </cell>
          <cell r="CR69">
            <v>0.41975903614457827</v>
          </cell>
          <cell r="CS69">
            <v>0</v>
          </cell>
          <cell r="CT69">
            <v>0</v>
          </cell>
          <cell r="CU69">
            <v>9.1127033069373697E-2</v>
          </cell>
          <cell r="CV69">
            <v>1.5196739409180917E-3</v>
          </cell>
          <cell r="CW69">
            <v>36.499443840364727</v>
          </cell>
          <cell r="CX69">
            <v>2.0698532899883557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1.0040180108175565</v>
          </cell>
          <cell r="DL69">
            <v>6.6322861026658062</v>
          </cell>
          <cell r="DM69">
            <v>1</v>
          </cell>
          <cell r="DN69">
            <v>5.3351266322424085E-3</v>
          </cell>
          <cell r="DO69">
            <v>1.7800837784250185</v>
          </cell>
          <cell r="DP69">
            <v>1.7279261355661599</v>
          </cell>
          <cell r="DQ69">
            <v>0.15199486004298396</v>
          </cell>
          <cell r="DR69">
            <v>0.2</v>
          </cell>
          <cell r="DS69">
            <v>0</v>
          </cell>
          <cell r="DT69">
            <v>2.634337023000334</v>
          </cell>
          <cell r="DU69">
            <v>5.3685771219222014</v>
          </cell>
          <cell r="DV69">
            <v>4.0710480712537106E-2</v>
          </cell>
          <cell r="DW69">
            <v>0.53192619302146926</v>
          </cell>
          <cell r="DX69">
            <v>2.9255653926156779</v>
          </cell>
          <cell r="DY69">
            <v>102.28801754962558</v>
          </cell>
          <cell r="DZ69">
            <v>0.35888859441827747</v>
          </cell>
          <cell r="EA69">
            <v>0.15983132530120484</v>
          </cell>
          <cell r="EB69">
            <v>0</v>
          </cell>
          <cell r="EC69">
            <v>0</v>
          </cell>
          <cell r="ED69">
            <v>0.72780046065705761</v>
          </cell>
          <cell r="EE69">
            <v>5.3320590278089297E-3</v>
          </cell>
          <cell r="EF69">
            <v>102.30606708609476</v>
          </cell>
          <cell r="EG69">
            <v>5.4277712078304701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1.0143436433159361</v>
          </cell>
          <cell r="EU69">
            <v>0.9445684975405898</v>
          </cell>
          <cell r="EV69">
            <v>1</v>
          </cell>
          <cell r="EW69">
            <v>7.2591373693205591E-2</v>
          </cell>
          <cell r="EX69">
            <v>2.8127281689649903</v>
          </cell>
          <cell r="EY69">
            <v>2.8417572455104207</v>
          </cell>
          <cell r="EZ69">
            <v>0.16638082153561343</v>
          </cell>
          <cell r="FA69">
            <v>0.2</v>
          </cell>
          <cell r="FB69">
            <v>0</v>
          </cell>
          <cell r="FC69">
            <v>0.43829199011116282</v>
          </cell>
          <cell r="FD69">
            <v>0.19615662650602408</v>
          </cell>
          <cell r="FE69">
            <v>0</v>
          </cell>
          <cell r="FF69">
            <v>0</v>
          </cell>
          <cell r="FG69">
            <v>0.89634857751544539</v>
          </cell>
          <cell r="FH69">
            <v>6.9639886774203116E-3</v>
          </cell>
          <cell r="FI69">
            <v>102.27529544182883</v>
          </cell>
          <cell r="FJ69">
            <v>5.4277712077530831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1.0143436433159319</v>
          </cell>
          <cell r="FX69">
            <v>0.94456849760863182</v>
          </cell>
          <cell r="FY69">
            <v>1</v>
          </cell>
          <cell r="FZ69">
            <v>8.8391446445701835E-2</v>
          </cell>
          <cell r="GA69">
            <v>3.0078556795719846</v>
          </cell>
          <cell r="GB69">
            <v>3.0363385848537963</v>
          </cell>
          <cell r="GC69">
            <v>0.16483778159869333</v>
          </cell>
          <cell r="GD69">
            <v>0.2</v>
          </cell>
          <cell r="GE69">
            <v>0</v>
          </cell>
          <cell r="GF69">
            <v>1.8376033758682306</v>
          </cell>
          <cell r="GG69">
            <v>0.18162650602409636</v>
          </cell>
          <cell r="GH69">
            <v>0</v>
          </cell>
          <cell r="GI69">
            <v>0</v>
          </cell>
          <cell r="GJ69">
            <v>3.7451120249968937</v>
          </cell>
          <cell r="GK69">
            <v>2.8414433007307862E-2</v>
          </cell>
          <cell r="GL69">
            <v>102.28774851102726</v>
          </cell>
          <cell r="GM69">
            <v>5.4277712077266713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1.0143436433159301</v>
          </cell>
          <cell r="HA69">
            <v>0.9445684976318115</v>
          </cell>
          <cell r="HB69">
            <v>1</v>
          </cell>
          <cell r="HC69">
            <v>0.37104147918875185</v>
          </cell>
          <cell r="HD69">
            <v>2.9272639497775939</v>
          </cell>
          <cell r="HE69">
            <v>2.95598774038685</v>
          </cell>
          <cell r="HF69">
            <v>0.16546852761432188</v>
          </cell>
          <cell r="HG69">
            <v>0.2</v>
          </cell>
          <cell r="HH69">
            <v>0</v>
          </cell>
          <cell r="HI69">
            <v>3.425651062012891</v>
          </cell>
          <cell r="HJ69">
            <v>5.8107433833970727</v>
          </cell>
          <cell r="HK69">
            <v>9.0872660314510967E-2</v>
          </cell>
          <cell r="HL69">
            <v>0.68160090302035059</v>
          </cell>
          <cell r="HM69">
            <v>4.8946353836748573</v>
          </cell>
          <cell r="HN69">
            <v>109.65923293315842</v>
          </cell>
          <cell r="HO69">
            <v>0.64429351048760852</v>
          </cell>
          <cell r="HP69">
            <v>0</v>
          </cell>
          <cell r="HQ69">
            <v>0</v>
          </cell>
          <cell r="HR69">
            <v>0</v>
          </cell>
          <cell r="HS69">
            <v>1.0928796264590173</v>
          </cell>
          <cell r="HT69">
            <v>1.7091251928905364E-2</v>
          </cell>
          <cell r="HU69">
            <v>109.6592329331597</v>
          </cell>
          <cell r="HV69">
            <v>8.1477335609657331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1.0190719518526739</v>
          </cell>
          <cell r="IJ69">
            <v>0.39541640116874216</v>
          </cell>
          <cell r="IK69">
            <v>1</v>
          </cell>
          <cell r="IL69">
            <v>0.12819491261917035</v>
          </cell>
          <cell r="IM69">
            <v>4.8946353836749381</v>
          </cell>
          <cell r="IN69">
            <v>5.0144140751835584</v>
          </cell>
          <cell r="IO69">
            <v>0.1722977400817052</v>
          </cell>
          <cell r="IP69">
            <v>0.2</v>
          </cell>
          <cell r="IQ69">
            <v>0</v>
          </cell>
          <cell r="IR69">
            <v>0.78041705642782455</v>
          </cell>
          <cell r="IS69">
            <v>0</v>
          </cell>
          <cell r="IT69">
            <v>0</v>
          </cell>
          <cell r="IU69">
            <v>0</v>
          </cell>
          <cell r="IV69">
            <v>1.3237785065778309</v>
          </cell>
          <cell r="IW69">
            <v>2.0702217706535603E-2</v>
          </cell>
          <cell r="IX69">
            <v>109.65923293315682</v>
          </cell>
          <cell r="IY69">
            <v>8.1477335609658947</v>
          </cell>
          <cell r="IZ69">
            <v>0</v>
          </cell>
          <cell r="JA69">
            <v>0</v>
          </cell>
          <cell r="JB69">
            <v>0</v>
          </cell>
          <cell r="JC69">
            <v>0</v>
          </cell>
          <cell r="JD69">
            <v>0</v>
          </cell>
        </row>
        <row r="70">
          <cell r="A70">
            <v>2084</v>
          </cell>
          <cell r="B70">
            <v>4.4947373908347634</v>
          </cell>
          <cell r="C70">
            <v>9.8773528680724159</v>
          </cell>
          <cell r="D70">
            <v>3.5562468735723489</v>
          </cell>
          <cell r="E70">
            <v>1.1119399999999999</v>
          </cell>
          <cell r="F70">
            <v>-4.5488257553259572</v>
          </cell>
          <cell r="G70">
            <v>1.0251350314489389</v>
          </cell>
          <cell r="H70">
            <v>0</v>
          </cell>
          <cell r="I70">
            <v>0.23830935510669174</v>
          </cell>
          <cell r="J70">
            <v>5.2631578947368363E-2</v>
          </cell>
          <cell r="K70">
            <v>0.69882078173251994</v>
          </cell>
          <cell r="L70">
            <v>1.1166528606906134</v>
          </cell>
          <cell r="M70">
            <v>5.6100298711021752</v>
          </cell>
          <cell r="N70">
            <v>0.13399383822742192</v>
          </cell>
          <cell r="O70">
            <v>0.81927710843373502</v>
          </cell>
          <cell r="P70">
            <v>0</v>
          </cell>
          <cell r="Q70">
            <v>3.604819277108434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4.4240963855421693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4.096385542168675</v>
          </cell>
          <cell r="AB70">
            <v>0</v>
          </cell>
          <cell r="AC70">
            <v>0</v>
          </cell>
          <cell r="AD70">
            <v>0</v>
          </cell>
          <cell r="AE70">
            <v>5.7145661673492283E-2</v>
          </cell>
          <cell r="AF70">
            <v>0.10574111869537467</v>
          </cell>
          <cell r="AG70">
            <v>2.0465354502869769E-3</v>
          </cell>
          <cell r="AH70">
            <v>5.5563365653213872E-3</v>
          </cell>
          <cell r="AI70">
            <v>2.2227459615870018</v>
          </cell>
          <cell r="AJ70">
            <v>37.324802842605358</v>
          </cell>
          <cell r="AK70">
            <v>7.0605917878624035E-3</v>
          </cell>
          <cell r="AL70">
            <v>0.68819277108433741</v>
          </cell>
          <cell r="AM70">
            <v>0</v>
          </cell>
          <cell r="AN70">
            <v>0</v>
          </cell>
          <cell r="AO70">
            <v>1.4700714331540325E-2</v>
          </cell>
          <cell r="AP70">
            <v>4.6323530329820241E-4</v>
          </cell>
          <cell r="AQ70">
            <v>37.230096549141173</v>
          </cell>
          <cell r="AR70">
            <v>2.0779076067261824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1.0038912500599293</v>
          </cell>
          <cell r="BF70">
            <v>6.794939231283208</v>
          </cell>
          <cell r="BG70">
            <v>1</v>
          </cell>
          <cell r="BH70">
            <v>5.4997920004711291E-4</v>
          </cell>
          <cell r="BI70">
            <v>4.0681160619828436</v>
          </cell>
          <cell r="BJ70">
            <v>3.6822972457025531</v>
          </cell>
          <cell r="BK70">
            <v>0.12614637737588308</v>
          </cell>
          <cell r="BL70">
            <v>0.2</v>
          </cell>
          <cell r="BM70">
            <v>0</v>
          </cell>
          <cell r="BN70">
            <v>3.1794921546073268E-3</v>
          </cell>
          <cell r="BO70">
            <v>0.58168674698795186</v>
          </cell>
          <cell r="BP70">
            <v>0</v>
          </cell>
          <cell r="BQ70">
            <v>0</v>
          </cell>
          <cell r="BR70">
            <v>6.1203057698775258E-3</v>
          </cell>
          <cell r="BS70">
            <v>1.4054427206865145E-4</v>
          </cell>
          <cell r="BT70">
            <v>37.291744989961487</v>
          </cell>
          <cell r="BU70">
            <v>2.0779076067253905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1.0038912500599246</v>
          </cell>
          <cell r="CI70">
            <v>6.7949392312831804</v>
          </cell>
          <cell r="CJ70">
            <v>1</v>
          </cell>
          <cell r="CK70">
            <v>2.9931956149550979E-4</v>
          </cell>
          <cell r="CL70">
            <v>2.7426058239471005</v>
          </cell>
          <cell r="CM70">
            <v>2.6627148744404816</v>
          </cell>
          <cell r="CN70">
            <v>0.13781529631727593</v>
          </cell>
          <cell r="CO70">
            <v>0.2</v>
          </cell>
          <cell r="CP70">
            <v>0</v>
          </cell>
          <cell r="CQ70">
            <v>4.9972284714702594E-2</v>
          </cell>
          <cell r="CR70">
            <v>0.42602409638554223</v>
          </cell>
          <cell r="CS70">
            <v>0</v>
          </cell>
          <cell r="CT70">
            <v>0</v>
          </cell>
          <cell r="CU70">
            <v>8.8392230434109417E-2</v>
          </cell>
          <cell r="CV70">
            <v>1.4427558749201231E-3</v>
          </cell>
          <cell r="CW70">
            <v>37.358431116977002</v>
          </cell>
          <cell r="CX70">
            <v>2.0779076067270736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1.0038912500599322</v>
          </cell>
          <cell r="DL70">
            <v>6.7949392312831938</v>
          </cell>
          <cell r="DM70">
            <v>1</v>
          </cell>
          <cell r="DN70">
            <v>5.1837474144535807E-3</v>
          </cell>
          <cell r="DO70">
            <v>1.7925313733132138</v>
          </cell>
          <cell r="DP70">
            <v>1.7450705492017298</v>
          </cell>
          <cell r="DQ70">
            <v>0.15123292726267293</v>
          </cell>
          <cell r="DR70">
            <v>0.2</v>
          </cell>
          <cell r="DS70">
            <v>0</v>
          </cell>
          <cell r="DT70">
            <v>2.6635163861870339</v>
          </cell>
          <cell r="DU70">
            <v>5.4397317251380342</v>
          </cell>
          <cell r="DV70">
            <v>4.0511425926661362E-2</v>
          </cell>
          <cell r="DW70">
            <v>0.53663798667253726</v>
          </cell>
          <cell r="DX70">
            <v>2.9339269277947695</v>
          </cell>
          <cell r="DY70">
            <v>104.23556282218486</v>
          </cell>
          <cell r="DZ70">
            <v>0.36313957898601329</v>
          </cell>
          <cell r="EA70">
            <v>0.16221686746987951</v>
          </cell>
          <cell r="EB70">
            <v>0</v>
          </cell>
          <cell r="EC70">
            <v>0</v>
          </cell>
          <cell r="ED70">
            <v>0.73798475256668927</v>
          </cell>
          <cell r="EE70">
            <v>5.3060245485584065E-3</v>
          </cell>
          <cell r="EF70">
            <v>104.25431691626548</v>
          </cell>
          <cell r="EG70">
            <v>5.5045502389017349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1.014145590912251</v>
          </cell>
          <cell r="EU70">
            <v>0.94108775181341331</v>
          </cell>
          <cell r="EV70">
            <v>1</v>
          </cell>
          <cell r="EW70">
            <v>7.3294739240739218E-2</v>
          </cell>
          <cell r="EX70">
            <v>2.8186465516138175</v>
          </cell>
          <cell r="EY70">
            <v>2.8460230170105212</v>
          </cell>
          <cell r="EZ70">
            <v>0.16592782117783886</v>
          </cell>
          <cell r="FA70">
            <v>0.2</v>
          </cell>
          <cell r="FB70">
            <v>0</v>
          </cell>
          <cell r="FC70">
            <v>0.44290593673705042</v>
          </cell>
          <cell r="FD70">
            <v>0.19908433734939762</v>
          </cell>
          <cell r="FE70">
            <v>0</v>
          </cell>
          <cell r="FF70">
            <v>0</v>
          </cell>
          <cell r="FG70">
            <v>0.9077563521373273</v>
          </cell>
          <cell r="FH70">
            <v>6.9299038013769286E-3</v>
          </cell>
          <cell r="FI70">
            <v>104.22234051044406</v>
          </cell>
          <cell r="FJ70">
            <v>5.5045502388232785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1.0141455909122556</v>
          </cell>
          <cell r="FX70">
            <v>0.94108775188120453</v>
          </cell>
          <cell r="FY70">
            <v>1</v>
          </cell>
          <cell r="FZ70">
            <v>8.9121736391947037E-2</v>
          </cell>
          <cell r="GA70">
            <v>3.0180762655378692</v>
          </cell>
          <cell r="GB70">
            <v>3.0448450189747911</v>
          </cell>
          <cell r="GC70">
            <v>0.16437934572397089</v>
          </cell>
          <cell r="GD70">
            <v>0.2</v>
          </cell>
          <cell r="GE70">
            <v>0</v>
          </cell>
          <cell r="GF70">
            <v>1.8579403435332928</v>
          </cell>
          <cell r="GG70">
            <v>0.18433734939759036</v>
          </cell>
          <cell r="GH70">
            <v>0</v>
          </cell>
          <cell r="GI70">
            <v>0</v>
          </cell>
          <cell r="GJ70">
            <v>3.7947136065467246</v>
          </cell>
          <cell r="GK70">
            <v>2.8275497576726028E-2</v>
          </cell>
          <cell r="GL70">
            <v>104.23528412381148</v>
          </cell>
          <cell r="GM70">
            <v>5.5045502387965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1.014145590912257</v>
          </cell>
          <cell r="HA70">
            <v>0.94108775190429872</v>
          </cell>
          <cell r="HB70">
            <v>1</v>
          </cell>
          <cell r="HC70">
            <v>0.37432448882100056</v>
          </cell>
          <cell r="HD70">
            <v>2.9356574603944958</v>
          </cell>
          <cell r="HE70">
            <v>2.962692830856029</v>
          </cell>
          <cell r="HF70">
            <v>0.16501259427662818</v>
          </cell>
          <cell r="HG70">
            <v>0.2</v>
          </cell>
          <cell r="HH70">
            <v>0</v>
          </cell>
          <cell r="HI70">
            <v>3.5341537827833762</v>
          </cell>
          <cell r="HJ70">
            <v>6.0061492056138555</v>
          </cell>
          <cell r="HK70">
            <v>9.1435876850473552E-2</v>
          </cell>
          <cell r="HL70">
            <v>0.70221691623699878</v>
          </cell>
          <cell r="HM70">
            <v>4.8877409842009554</v>
          </cell>
          <cell r="HN70">
            <v>112.2894957865592</v>
          </cell>
          <cell r="HO70">
            <v>0.66470060904994666</v>
          </cell>
          <cell r="HP70">
            <v>0</v>
          </cell>
          <cell r="HQ70">
            <v>0</v>
          </cell>
          <cell r="HR70">
            <v>0</v>
          </cell>
          <cell r="HS70">
            <v>1.1296313857265692</v>
          </cell>
          <cell r="HT70">
            <v>1.7197181211412838E-2</v>
          </cell>
          <cell r="HU70">
            <v>112.28949578656052</v>
          </cell>
          <cell r="HV70">
            <v>8.3010550195439645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1.0188176819272499</v>
          </cell>
          <cell r="IJ70">
            <v>0.39368427755104396</v>
          </cell>
          <cell r="IK70">
            <v>1</v>
          </cell>
          <cell r="IL70">
            <v>0.13207235468409664</v>
          </cell>
          <cell r="IM70">
            <v>4.8877409842010326</v>
          </cell>
          <cell r="IN70">
            <v>5.0057773693489738</v>
          </cell>
          <cell r="IO70">
            <v>0.17186411392680301</v>
          </cell>
          <cell r="IP70">
            <v>0.2</v>
          </cell>
          <cell r="IQ70">
            <v>0</v>
          </cell>
          <cell r="IR70">
            <v>0.80513567850147205</v>
          </cell>
          <cell r="IS70">
            <v>0</v>
          </cell>
          <cell r="IT70">
            <v>0</v>
          </cell>
          <cell r="IU70">
            <v>0</v>
          </cell>
          <cell r="IV70">
            <v>1.3682950185700447</v>
          </cell>
          <cell r="IW70">
            <v>2.0830527269643611E-2</v>
          </cell>
          <cell r="IX70">
            <v>112.28949578655751</v>
          </cell>
          <cell r="IY70">
            <v>8.3010550195442008</v>
          </cell>
          <cell r="IZ70">
            <v>0</v>
          </cell>
          <cell r="JA70">
            <v>0</v>
          </cell>
          <cell r="JB70">
            <v>0</v>
          </cell>
          <cell r="JC70">
            <v>0</v>
          </cell>
          <cell r="JD70">
            <v>0</v>
          </cell>
        </row>
        <row r="71">
          <cell r="A71">
            <v>2085</v>
          </cell>
          <cell r="B71">
            <v>4.4947373908347634</v>
          </cell>
          <cell r="C71">
            <v>10.136258546320747</v>
          </cell>
          <cell r="D71">
            <v>3.6451323893894654</v>
          </cell>
          <cell r="E71">
            <v>1.1119399999999999</v>
          </cell>
          <cell r="F71">
            <v>-4.6635990623260621</v>
          </cell>
          <cell r="G71">
            <v>1.0248096456801357</v>
          </cell>
          <cell r="H71">
            <v>0</v>
          </cell>
          <cell r="I71">
            <v>0.24431670389990526</v>
          </cell>
          <cell r="J71">
            <v>5.2631578947368363E-2</v>
          </cell>
          <cell r="K71">
            <v>0.71574057847833039</v>
          </cell>
          <cell r="L71">
            <v>1.1422840652038881</v>
          </cell>
          <cell r="M71">
            <v>5.7474737369715889</v>
          </cell>
          <cell r="N71">
            <v>0.13424488964401629</v>
          </cell>
          <cell r="O71">
            <v>0.83132530120481929</v>
          </cell>
          <cell r="P71">
            <v>0</v>
          </cell>
          <cell r="Q71">
            <v>3.6578313253012054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4.4891566265060252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4.1566265060240966</v>
          </cell>
          <cell r="AB71">
            <v>0</v>
          </cell>
          <cell r="AC71">
            <v>0</v>
          </cell>
          <cell r="AD71">
            <v>0</v>
          </cell>
          <cell r="AE71">
            <v>5.471021787554034E-2</v>
          </cell>
          <cell r="AF71">
            <v>0.10201156780750439</v>
          </cell>
          <cell r="AG71">
            <v>1.9426790468762539E-3</v>
          </cell>
          <cell r="AH71">
            <v>5.3717068594514644E-3</v>
          </cell>
          <cell r="AI71">
            <v>2.2548159979144335</v>
          </cell>
          <cell r="AJ71">
            <v>38.1865138671998</v>
          </cell>
          <cell r="AK71">
            <v>6.6120753656865776E-3</v>
          </cell>
          <cell r="AL71">
            <v>0.69831325301204838</v>
          </cell>
          <cell r="AM71">
            <v>0</v>
          </cell>
          <cell r="AN71">
            <v>0</v>
          </cell>
          <cell r="AO71">
            <v>1.3946620724067741E-2</v>
          </cell>
          <cell r="AP71">
            <v>4.3964691378043177E-4</v>
          </cell>
          <cell r="AQ71">
            <v>38.086130564451523</v>
          </cell>
          <cell r="AR71">
            <v>2.0857351532520121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1.0037670330001642</v>
          </cell>
          <cell r="BF71">
            <v>6.9612250216446192</v>
          </cell>
          <cell r="BG71">
            <v>1</v>
          </cell>
          <cell r="BH71">
            <v>5.2527281822062333E-4</v>
          </cell>
          <cell r="BI71">
            <v>4.2180154249020436</v>
          </cell>
          <cell r="BJ71">
            <v>3.774569726290399</v>
          </cell>
          <cell r="BK71">
            <v>0.1245946271359908</v>
          </cell>
          <cell r="BL71">
            <v>0.2</v>
          </cell>
          <cell r="BM71">
            <v>0</v>
          </cell>
          <cell r="BN71">
            <v>3.0268696745958481E-3</v>
          </cell>
          <cell r="BO71">
            <v>0.5902409638554218</v>
          </cell>
          <cell r="BP71">
            <v>0</v>
          </cell>
          <cell r="BQ71">
            <v>0</v>
          </cell>
          <cell r="BR71">
            <v>5.8727480991603073E-3</v>
          </cell>
          <cell r="BS71">
            <v>1.3340566155014188E-4</v>
          </cell>
          <cell r="BT71">
            <v>38.151776104341714</v>
          </cell>
          <cell r="BU71">
            <v>2.0857351532512003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1.003767033000156</v>
          </cell>
          <cell r="CI71">
            <v>6.9612250216445934</v>
          </cell>
          <cell r="CJ71">
            <v>1</v>
          </cell>
          <cell r="CK71">
            <v>2.8579060092305856E-4</v>
          </cell>
          <cell r="CL71">
            <v>2.797754712336153</v>
          </cell>
          <cell r="CM71">
            <v>2.7267565024539513</v>
          </cell>
          <cell r="CN71">
            <v>0.13670795345918244</v>
          </cell>
          <cell r="CO71">
            <v>0.2</v>
          </cell>
          <cell r="CP71">
            <v>0</v>
          </cell>
          <cell r="CQ71">
            <v>4.820886879727012E-2</v>
          </cell>
          <cell r="CR71">
            <v>0.43228915662650608</v>
          </cell>
          <cell r="CS71">
            <v>0</v>
          </cell>
          <cell r="CT71">
            <v>0</v>
          </cell>
          <cell r="CU71">
            <v>8.5753078819382419E-2</v>
          </cell>
          <cell r="CV71">
            <v>1.3696264715456802E-3</v>
          </cell>
          <cell r="CW71">
            <v>38.222120234699553</v>
          </cell>
          <cell r="CX71">
            <v>2.0857351532529051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1.0037670330001633</v>
          </cell>
          <cell r="DL71">
            <v>6.961225021644605</v>
          </cell>
          <cell r="DM71">
            <v>1</v>
          </cell>
          <cell r="DN71">
            <v>5.0407055510332957E-3</v>
          </cell>
          <cell r="DO71">
            <v>1.8047135704887249</v>
          </cell>
          <cell r="DP71">
            <v>1.7642808259375196</v>
          </cell>
          <cell r="DQ71">
            <v>0.15041285443682831</v>
          </cell>
          <cell r="DR71">
            <v>0.2</v>
          </cell>
          <cell r="DS71">
            <v>0</v>
          </cell>
          <cell r="DT71">
            <v>2.6918289064720229</v>
          </cell>
          <cell r="DU71">
            <v>5.5093124028580664</v>
          </cell>
          <cell r="DV71">
            <v>4.0311844223985732E-2</v>
          </cell>
          <cell r="DW71">
            <v>0.54121720019151875</v>
          </cell>
          <cell r="DX71">
            <v>2.9423939860478385</v>
          </cell>
          <cell r="DY71">
            <v>106.17997763089792</v>
          </cell>
          <cell r="DZ71">
            <v>0.36728066674135207</v>
          </cell>
          <cell r="EA71">
            <v>0.16460240963855424</v>
          </cell>
          <cell r="EB71">
            <v>0</v>
          </cell>
          <cell r="EC71">
            <v>0</v>
          </cell>
          <cell r="ED71">
            <v>0.74797560186731238</v>
          </cell>
          <cell r="EE71">
            <v>5.2799209948272297E-3</v>
          </cell>
          <cell r="EF71">
            <v>106.19945221421966</v>
          </cell>
          <cell r="EG71">
            <v>5.5813417463426696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1.0139505507458599</v>
          </cell>
          <cell r="EU71">
            <v>0.93757897911724364</v>
          </cell>
          <cell r="EV71">
            <v>1</v>
          </cell>
          <cell r="EW71">
            <v>7.398205776255401E-2</v>
          </cell>
          <cell r="EX71">
            <v>2.8246395757001199</v>
          </cell>
          <cell r="EY71">
            <v>2.8502916529885134</v>
          </cell>
          <cell r="EZ71">
            <v>0.16548138441419</v>
          </cell>
          <cell r="FA71">
            <v>0.2</v>
          </cell>
          <cell r="FB71">
            <v>0</v>
          </cell>
          <cell r="FC71">
            <v>0.4473686796008236</v>
          </cell>
          <cell r="FD71">
            <v>0.20201204819277113</v>
          </cell>
          <cell r="FE71">
            <v>0</v>
          </cell>
          <cell r="FF71">
            <v>0</v>
          </cell>
          <cell r="FG71">
            <v>0.91888415088551023</v>
          </cell>
          <cell r="FH71">
            <v>6.8957288276573778E-3</v>
          </cell>
          <cell r="FI71">
            <v>106.16624356433859</v>
          </cell>
          <cell r="FJ71">
            <v>5.5813417462631074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1.0139505507458579</v>
          </cell>
          <cell r="FX71">
            <v>0.93757897918478228</v>
          </cell>
          <cell r="FY71">
            <v>1</v>
          </cell>
          <cell r="FZ71">
            <v>8.98282425556262E-2</v>
          </cell>
          <cell r="GA71">
            <v>3.0284289567706</v>
          </cell>
          <cell r="GB71">
            <v>3.0533923880237936</v>
          </cell>
          <cell r="GC71">
            <v>0.16392785282467767</v>
          </cell>
          <cell r="GD71">
            <v>0.2</v>
          </cell>
          <cell r="GE71">
            <v>0</v>
          </cell>
          <cell r="GF71">
            <v>1.8776722797460113</v>
          </cell>
          <cell r="GG71">
            <v>0.18704819277108434</v>
          </cell>
          <cell r="GH71">
            <v>0</v>
          </cell>
          <cell r="GI71">
            <v>0</v>
          </cell>
          <cell r="GJ71">
            <v>3.8432162388478468</v>
          </cell>
          <cell r="GK71">
            <v>2.8136194401501127E-2</v>
          </cell>
          <cell r="GL71">
            <v>106.17968911061912</v>
          </cell>
          <cell r="GM71">
            <v>5.5813417462359389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1.0139505507458551</v>
          </cell>
          <cell r="HA71">
            <v>0.9375789792077901</v>
          </cell>
          <cell r="HB71">
            <v>1</v>
          </cell>
          <cell r="HC71">
            <v>0.37751493910338596</v>
          </cell>
          <cell r="HD71">
            <v>2.944156696129252</v>
          </cell>
          <cell r="HE71">
            <v>2.969420733192889</v>
          </cell>
          <cell r="HF71">
            <v>0.16456344985613444</v>
          </cell>
          <cell r="HG71">
            <v>0.2</v>
          </cell>
          <cell r="HH71">
            <v>0</v>
          </cell>
          <cell r="HI71">
            <v>3.6447200062828022</v>
          </cell>
          <cell r="HJ71">
            <v>6.2055576463097273</v>
          </cell>
          <cell r="HK71">
            <v>9.1990366373154303E-2</v>
          </cell>
          <cell r="HL71">
            <v>0.72315820443015366</v>
          </cell>
          <cell r="HM71">
            <v>4.8809243007289922</v>
          </cell>
          <cell r="HN71">
            <v>114.95623738092772</v>
          </cell>
          <cell r="HO71">
            <v>0.68549580943382804</v>
          </cell>
          <cell r="HP71">
            <v>0</v>
          </cell>
          <cell r="HQ71">
            <v>0</v>
          </cell>
          <cell r="HR71">
            <v>0</v>
          </cell>
          <cell r="HS71">
            <v>1.1671359540410542</v>
          </cell>
          <cell r="HT71">
            <v>1.7301469124755251E-2</v>
          </cell>
          <cell r="HU71">
            <v>114.95623738092917</v>
          </cell>
          <cell r="HV71">
            <v>8.4551821953677919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1.0185671791671</v>
          </cell>
          <cell r="IJ71">
            <v>0.39201909164460091</v>
          </cell>
          <cell r="IK71">
            <v>1</v>
          </cell>
          <cell r="IL71">
            <v>0.13601097418732691</v>
          </cell>
          <cell r="IM71">
            <v>4.8809243007290419</v>
          </cell>
          <cell r="IN71">
            <v>4.9972559401914713</v>
          </cell>
          <cell r="IO71">
            <v>0.17143869416963242</v>
          </cell>
          <cell r="IP71">
            <v>0.2</v>
          </cell>
          <cell r="IQ71">
            <v>0</v>
          </cell>
          <cell r="IR71">
            <v>0.83032439887074405</v>
          </cell>
          <cell r="IS71">
            <v>0</v>
          </cell>
          <cell r="IT71">
            <v>0</v>
          </cell>
          <cell r="IU71">
            <v>0</v>
          </cell>
          <cell r="IV71">
            <v>1.4137233898482773</v>
          </cell>
          <cell r="IW71">
            <v>2.0956848682209303E-2</v>
          </cell>
          <cell r="IX71">
            <v>114.95623738092603</v>
          </cell>
          <cell r="IY71">
            <v>8.4551821953679642</v>
          </cell>
          <cell r="IZ71">
            <v>0</v>
          </cell>
          <cell r="JA71">
            <v>0</v>
          </cell>
          <cell r="JB71">
            <v>0</v>
          </cell>
          <cell r="JC71">
            <v>0</v>
          </cell>
          <cell r="JD71">
            <v>0</v>
          </cell>
        </row>
        <row r="72">
          <cell r="A72">
            <v>2086</v>
          </cell>
          <cell r="B72">
            <v>4.4947373908347634</v>
          </cell>
          <cell r="C72">
            <v>10.398411689409222</v>
          </cell>
          <cell r="D72">
            <v>3.7352006370041009</v>
          </cell>
          <cell r="E72">
            <v>1.1119399999999999</v>
          </cell>
          <cell r="F72">
            <v>-4.7799518510393826</v>
          </cell>
          <cell r="G72">
            <v>1.0245223837575987</v>
          </cell>
          <cell r="H72">
            <v>0</v>
          </cell>
          <cell r="I72">
            <v>0.25039845480901335</v>
          </cell>
          <cell r="J72">
            <v>5.2631578947368363E-2</v>
          </cell>
          <cell r="K72">
            <v>0.73286800362854687</v>
          </cell>
          <cell r="L72">
            <v>1.1681773049584718</v>
          </cell>
          <cell r="M72">
            <v>5.8866444004001321</v>
          </cell>
          <cell r="N72">
            <v>0.13449777752041059</v>
          </cell>
          <cell r="O72">
            <v>0.84337349397590367</v>
          </cell>
          <cell r="P72">
            <v>0</v>
          </cell>
          <cell r="Q72">
            <v>3.7108433734939763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4.5542168674698802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4.2168674698795181</v>
          </cell>
          <cell r="AB72">
            <v>0</v>
          </cell>
          <cell r="AC72">
            <v>0</v>
          </cell>
          <cell r="AD72">
            <v>0</v>
          </cell>
          <cell r="AE72">
            <v>5.2873422396533185E-2</v>
          </cell>
          <cell r="AF72">
            <v>9.836787092868661E-2</v>
          </cell>
          <cell r="AG72">
            <v>1.8535459243169863E-3</v>
          </cell>
          <cell r="AH72">
            <v>5.2114101001362531E-3</v>
          </cell>
          <cell r="AI72">
            <v>2.2826715072030028</v>
          </cell>
          <cell r="AJ72">
            <v>39.15522291557307</v>
          </cell>
          <cell r="AK72">
            <v>6.386255645481005E-3</v>
          </cell>
          <cell r="AL72">
            <v>0.7</v>
          </cell>
          <cell r="AM72">
            <v>0</v>
          </cell>
          <cell r="AN72">
            <v>0</v>
          </cell>
          <cell r="AO72">
            <v>1.3242328361280928E-2</v>
          </cell>
          <cell r="AP72">
            <v>4.1945805957628438E-4</v>
          </cell>
          <cell r="AQ72">
            <v>39.051491069194107</v>
          </cell>
          <cell r="AR72">
            <v>2.0933383128737257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1.0036453140322534</v>
          </cell>
          <cell r="BF72">
            <v>7.1312154144701925</v>
          </cell>
          <cell r="BG72">
            <v>1</v>
          </cell>
          <cell r="BH72">
            <v>5.0736479449905243E-4</v>
          </cell>
          <cell r="BI72">
            <v>4.2726603318184209</v>
          </cell>
          <cell r="BJ72">
            <v>3.8642269500463065</v>
          </cell>
          <cell r="BK72">
            <v>0.12687161428595503</v>
          </cell>
          <cell r="BL72">
            <v>0.2</v>
          </cell>
          <cell r="BM72">
            <v>0</v>
          </cell>
          <cell r="BN72">
            <v>2.8893960697377935E-3</v>
          </cell>
          <cell r="BO72">
            <v>0.59879518072289162</v>
          </cell>
          <cell r="BP72">
            <v>0</v>
          </cell>
          <cell r="BQ72">
            <v>0</v>
          </cell>
          <cell r="BR72">
            <v>5.6336515209575071E-3</v>
          </cell>
          <cell r="BS72">
            <v>1.2727300178572154E-4</v>
          </cell>
          <cell r="BT72">
            <v>39.117787720419805</v>
          </cell>
          <cell r="BU72">
            <v>2.0933383128729099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1.0036453140322528</v>
          </cell>
          <cell r="CI72">
            <v>7.1312154144701658</v>
          </cell>
          <cell r="CJ72">
            <v>1</v>
          </cell>
          <cell r="CK72">
            <v>2.7272674678784634E-4</v>
          </cell>
          <cell r="CL72">
            <v>2.8671112381977615</v>
          </cell>
          <cell r="CM72">
            <v>2.7933028573618839</v>
          </cell>
          <cell r="CN72">
            <v>0.13601684435507361</v>
          </cell>
          <cell r="CO72">
            <v>0.2</v>
          </cell>
          <cell r="CP72">
            <v>0</v>
          </cell>
          <cell r="CQ72">
            <v>4.6655265910005329E-2</v>
          </cell>
          <cell r="CR72">
            <v>0.43855421686746993</v>
          </cell>
          <cell r="CS72">
            <v>0</v>
          </cell>
          <cell r="CT72">
            <v>0</v>
          </cell>
          <cell r="CU72">
            <v>8.3206342037171185E-2</v>
          </cell>
          <cell r="CV72">
            <v>1.3068148629549806E-3</v>
          </cell>
          <cell r="CW72">
            <v>39.192164375321077</v>
          </cell>
          <cell r="CX72">
            <v>2.0933383128746308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1.0036453140322574</v>
          </cell>
          <cell r="DL72">
            <v>7.1312154144701783</v>
          </cell>
          <cell r="DM72">
            <v>1</v>
          </cell>
          <cell r="DN72">
            <v>4.9033948626956998E-3</v>
          </cell>
          <cell r="DO72">
            <v>1.8244914485885073</v>
          </cell>
          <cell r="DP72">
            <v>1.7838563059339563</v>
          </cell>
          <cell r="DQ72">
            <v>0.15005312489835004</v>
          </cell>
          <cell r="DR72">
            <v>0.2</v>
          </cell>
          <cell r="DS72">
            <v>0</v>
          </cell>
          <cell r="DT72">
            <v>2.7192291484889211</v>
          </cell>
          <cell r="DU72">
            <v>5.5773381276915286</v>
          </cell>
          <cell r="DV72">
            <v>4.0110780041205461E-2</v>
          </cell>
          <cell r="DW72">
            <v>0.54568102913111438</v>
          </cell>
          <cell r="DX72">
            <v>2.9509899292224566</v>
          </cell>
          <cell r="DY72">
            <v>108.12274499483864</v>
          </cell>
          <cell r="DZ72">
            <v>0.37130555690304889</v>
          </cell>
          <cell r="EA72">
            <v>0.16698795180722892</v>
          </cell>
          <cell r="EB72">
            <v>0</v>
          </cell>
          <cell r="EC72">
            <v>0</v>
          </cell>
          <cell r="ED72">
            <v>0.75777581638845759</v>
          </cell>
          <cell r="EE72">
            <v>5.253623220110624E-3</v>
          </cell>
          <cell r="EF72">
            <v>108.14295658444149</v>
          </cell>
          <cell r="EG72">
            <v>5.6581324903358281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1.0137584737654666</v>
          </cell>
          <cell r="EU72">
            <v>0.9340442384967087</v>
          </cell>
          <cell r="EV72">
            <v>1</v>
          </cell>
          <cell r="EW72">
            <v>7.4655717840277094E-2</v>
          </cell>
          <cell r="EX72">
            <v>2.8307286056887961</v>
          </cell>
          <cell r="EY72">
            <v>2.8546690556213505</v>
          </cell>
          <cell r="EZ72">
            <v>0.16503798225193955</v>
          </cell>
          <cell r="FA72">
            <v>0.2</v>
          </cell>
          <cell r="FB72">
            <v>0</v>
          </cell>
          <cell r="FC72">
            <v>0.45167276530042083</v>
          </cell>
          <cell r="FD72">
            <v>0.20493975903614461</v>
          </cell>
          <cell r="FE72">
            <v>0</v>
          </cell>
          <cell r="FF72">
            <v>0</v>
          </cell>
          <cell r="FG72">
            <v>0.92973495315278365</v>
          </cell>
          <cell r="FH72">
            <v>6.8613002880256006E-3</v>
          </cell>
          <cell r="FI72">
            <v>108.10848719261162</v>
          </cell>
          <cell r="FJ72">
            <v>5.658132490255193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1.0137584737654703</v>
          </cell>
          <cell r="FX72">
            <v>0.93404423856399243</v>
          </cell>
          <cell r="FY72">
            <v>1</v>
          </cell>
          <cell r="FZ72">
            <v>9.0513788508458093E-2</v>
          </cell>
          <cell r="GA72">
            <v>3.0389387185833701</v>
          </cell>
          <cell r="GB72">
            <v>3.062090792148378</v>
          </cell>
          <cell r="GC72">
            <v>0.16347989458520934</v>
          </cell>
          <cell r="GD72">
            <v>0.2</v>
          </cell>
          <cell r="GE72">
            <v>0</v>
          </cell>
          <cell r="GF72">
            <v>1.896767507108551</v>
          </cell>
          <cell r="GG72">
            <v>0.18975903614457831</v>
          </cell>
          <cell r="GH72">
            <v>0</v>
          </cell>
          <cell r="GI72">
            <v>0</v>
          </cell>
          <cell r="GJ72">
            <v>3.8906331716248608</v>
          </cell>
          <cell r="GK72">
            <v>2.7995856533069241E-2</v>
          </cell>
          <cell r="GL72">
            <v>108.12244648588194</v>
          </cell>
          <cell r="GM72">
            <v>5.658132490227632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1.013758473765467</v>
          </cell>
          <cell r="HA72">
            <v>0.93404423858691388</v>
          </cell>
          <cell r="HB72">
            <v>1</v>
          </cell>
          <cell r="HC72">
            <v>0.38062482515837825</v>
          </cell>
          <cell r="HD72">
            <v>2.9527850384779373</v>
          </cell>
          <cell r="HE72">
            <v>2.9762798324418163</v>
          </cell>
          <cell r="HF72">
            <v>0.16411763622354369</v>
          </cell>
          <cell r="HG72">
            <v>0.2</v>
          </cell>
          <cell r="HH72">
            <v>0</v>
          </cell>
          <cell r="HI72">
            <v>3.7572687138139127</v>
          </cell>
          <cell r="HJ72">
            <v>6.4089407196963295</v>
          </cell>
          <cell r="HK72">
            <v>9.2533451554888152E-2</v>
          </cell>
          <cell r="HL72">
            <v>0.74441530715445714</v>
          </cell>
          <cell r="HM72">
            <v>4.8742348766438948</v>
          </cell>
          <cell r="HN72">
            <v>117.66153058943557</v>
          </cell>
          <cell r="HO72">
            <v>0.70666387371222938</v>
          </cell>
          <cell r="HP72">
            <v>0</v>
          </cell>
          <cell r="HQ72">
            <v>0</v>
          </cell>
          <cell r="HR72">
            <v>0</v>
          </cell>
          <cell r="HS72">
            <v>1.2053880678593816</v>
          </cell>
          <cell r="HT72">
            <v>1.7403612119444131E-2</v>
          </cell>
          <cell r="HU72">
            <v>117.66153058943698</v>
          </cell>
          <cell r="HV72">
            <v>8.6100843850890207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1.0183203846046147</v>
          </cell>
          <cell r="IJ72">
            <v>0.39041845248966583</v>
          </cell>
          <cell r="IK72">
            <v>1</v>
          </cell>
          <cell r="IL72">
            <v>0.14000899181641571</v>
          </cell>
          <cell r="IM72">
            <v>4.8742348766439445</v>
          </cell>
          <cell r="IN72">
            <v>4.989046785762592</v>
          </cell>
          <cell r="IO72">
            <v>0.17101835808042817</v>
          </cell>
          <cell r="IP72">
            <v>0.2</v>
          </cell>
          <cell r="IQ72">
            <v>0</v>
          </cell>
          <cell r="IR72">
            <v>0.85596476020533818</v>
          </cell>
          <cell r="IS72">
            <v>0</v>
          </cell>
          <cell r="IT72">
            <v>0</v>
          </cell>
          <cell r="IU72">
            <v>0</v>
          </cell>
          <cell r="IV72">
            <v>1.4600572448108222</v>
          </cell>
          <cell r="IW72">
            <v>2.1080572006986372E-2</v>
          </cell>
          <cell r="IX72">
            <v>117.6615305894337</v>
          </cell>
          <cell r="IY72">
            <v>8.6100843850892463</v>
          </cell>
          <cell r="IZ72">
            <v>0</v>
          </cell>
          <cell r="JA72">
            <v>0</v>
          </cell>
          <cell r="JB72">
            <v>0</v>
          </cell>
          <cell r="JC72">
            <v>0</v>
          </cell>
          <cell r="JD72">
            <v>0</v>
          </cell>
        </row>
        <row r="73">
          <cell r="A73">
            <v>2087</v>
          </cell>
          <cell r="B73">
            <v>4.4947373908347634</v>
          </cell>
          <cell r="C73">
            <v>10.663751821316852</v>
          </cell>
          <cell r="D73">
            <v>3.8263350112564112</v>
          </cell>
          <cell r="E73">
            <v>1.1119399999999999</v>
          </cell>
          <cell r="F73">
            <v>-4.8977378683221779</v>
          </cell>
          <cell r="G73">
            <v>1.0242095805761651</v>
          </cell>
          <cell r="H73">
            <v>0</v>
          </cell>
          <cell r="I73">
            <v>0.25655359514129367</v>
          </cell>
          <cell r="J73">
            <v>5.2631578947368363E-2</v>
          </cell>
          <cell r="K73">
            <v>0.75018387406761211</v>
          </cell>
          <cell r="L73">
            <v>1.1943227974517601</v>
          </cell>
          <cell r="M73">
            <v>6.0273952779170763</v>
          </cell>
          <cell r="N73">
            <v>0.1347473120675472</v>
          </cell>
          <cell r="O73">
            <v>0.85542168674698804</v>
          </cell>
          <cell r="P73">
            <v>0</v>
          </cell>
          <cell r="Q73">
            <v>3.7638554216867472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4.6192771084337352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4.2771084337349397</v>
          </cell>
          <cell r="AB73">
            <v>0</v>
          </cell>
          <cell r="AC73">
            <v>0</v>
          </cell>
          <cell r="AD73">
            <v>0</v>
          </cell>
          <cell r="AE73">
            <v>5.1194414344439589E-2</v>
          </cell>
          <cell r="AF73">
            <v>9.4886425467050103E-2</v>
          </cell>
          <cell r="AG73">
            <v>1.77059105817795E-3</v>
          </cell>
          <cell r="AH73">
            <v>5.0679657077374214E-3</v>
          </cell>
          <cell r="AI73">
            <v>2.3098081839858557</v>
          </cell>
          <cell r="AJ73">
            <v>40.157983556143499</v>
          </cell>
          <cell r="AK73">
            <v>6.2086216473248336E-3</v>
          </cell>
          <cell r="AL73">
            <v>0.7</v>
          </cell>
          <cell r="AM73">
            <v>0</v>
          </cell>
          <cell r="AN73">
            <v>0</v>
          </cell>
          <cell r="AO73">
            <v>1.2588326383229846E-2</v>
          </cell>
          <cell r="AP73">
            <v>4.0068172638472549E-4</v>
          </cell>
          <cell r="AQ73">
            <v>40.051412972601327</v>
          </cell>
          <cell r="AR73">
            <v>2.10071952239351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1.003526047115457</v>
          </cell>
          <cell r="BF73">
            <v>7.3049832385640476</v>
          </cell>
          <cell r="BG73">
            <v>1</v>
          </cell>
          <cell r="BH73">
            <v>4.9511087881259864E-4</v>
          </cell>
          <cell r="BI73">
            <v>4.3061047557043297</v>
          </cell>
          <cell r="BJ73">
            <v>3.9496687042938712</v>
          </cell>
          <cell r="BK73">
            <v>0.12992900990034617</v>
          </cell>
          <cell r="BL73">
            <v>0.2</v>
          </cell>
          <cell r="BM73">
            <v>0</v>
          </cell>
          <cell r="BN73">
            <v>2.7583870759926728E-3</v>
          </cell>
          <cell r="BO73">
            <v>0.60734939759036144</v>
          </cell>
          <cell r="BP73">
            <v>0</v>
          </cell>
          <cell r="BQ73">
            <v>0</v>
          </cell>
          <cell r="BR73">
            <v>5.402747003804019E-3</v>
          </cell>
          <cell r="BS73">
            <v>1.2156407186130235E-4</v>
          </cell>
          <cell r="BT73">
            <v>40.117465349069143</v>
          </cell>
          <cell r="BU73">
            <v>2.1007195223926916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1.0035260471154572</v>
          </cell>
          <cell r="CI73">
            <v>7.3049832385640174</v>
          </cell>
          <cell r="CJ73">
            <v>1</v>
          </cell>
          <cell r="CK73">
            <v>2.6012474772525279E-4</v>
          </cell>
          <cell r="CL73">
            <v>2.9420720446480777</v>
          </cell>
          <cell r="CM73">
            <v>2.8617868705862981</v>
          </cell>
          <cell r="CN73">
            <v>0.13537862734374836</v>
          </cell>
          <cell r="CO73">
            <v>0.2</v>
          </cell>
          <cell r="CP73">
            <v>0</v>
          </cell>
          <cell r="CQ73">
            <v>4.5177028589929676E-2</v>
          </cell>
          <cell r="CR73">
            <v>0.44481927710843372</v>
          </cell>
          <cell r="CS73">
            <v>0</v>
          </cell>
          <cell r="CT73">
            <v>0</v>
          </cell>
          <cell r="CU73">
            <v>8.0749569449185654E-2</v>
          </cell>
          <cell r="CV73">
            <v>1.2483452599319227E-3</v>
          </cell>
          <cell r="CW73">
            <v>40.196135215913159</v>
          </cell>
          <cell r="CX73">
            <v>2.1007195223944315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1.0035260471154634</v>
          </cell>
          <cell r="DL73">
            <v>7.3049832385640325</v>
          </cell>
          <cell r="DM73">
            <v>1</v>
          </cell>
          <cell r="DN73">
            <v>4.7716675191415312E-3</v>
          </cell>
          <cell r="DO73">
            <v>1.8460472307208979</v>
          </cell>
          <cell r="DP73">
            <v>1.8033986611660691</v>
          </cell>
          <cell r="DQ73">
            <v>0.14975458524862281</v>
          </cell>
          <cell r="DR73">
            <v>0.2</v>
          </cell>
          <cell r="DS73">
            <v>0</v>
          </cell>
          <cell r="DT73">
            <v>2.7457592762721146</v>
          </cell>
          <cell r="DU73">
            <v>5.6438456339781462</v>
          </cell>
          <cell r="DV73">
            <v>3.9909358242750777E-2</v>
          </cell>
          <cell r="DW73">
            <v>0.55004888032319099</v>
          </cell>
          <cell r="DX73">
            <v>2.9596870102230382</v>
          </cell>
          <cell r="DY73">
            <v>110.06142019612032</v>
          </cell>
          <cell r="DZ73">
            <v>0.37521990492784368</v>
          </cell>
          <cell r="EA73">
            <v>0.16937349397590362</v>
          </cell>
          <cell r="EB73">
            <v>0</v>
          </cell>
          <cell r="EC73">
            <v>0</v>
          </cell>
          <cell r="ED73">
            <v>0.76739063873006108</v>
          </cell>
          <cell r="EE73">
            <v>5.2272785667401922E-3</v>
          </cell>
          <cell r="EF73">
            <v>110.08238518880394</v>
          </cell>
          <cell r="EG73">
            <v>5.7349094573507129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1.0135693123386595</v>
          </cell>
          <cell r="EU73">
            <v>0.93048552290484965</v>
          </cell>
          <cell r="EV73">
            <v>1</v>
          </cell>
          <cell r="EW73">
            <v>7.5318399995116442E-2</v>
          </cell>
          <cell r="EX73">
            <v>2.8368859030630165</v>
          </cell>
          <cell r="EY73">
            <v>2.8590682158645446</v>
          </cell>
          <cell r="EZ73">
            <v>0.16459906785766054</v>
          </cell>
          <cell r="FA73">
            <v>0.2</v>
          </cell>
          <cell r="FB73">
            <v>0</v>
          </cell>
          <cell r="FC73">
            <v>0.45582529582669912</v>
          </cell>
          <cell r="FD73">
            <v>0.20786746987951807</v>
          </cell>
          <cell r="FE73">
            <v>0</v>
          </cell>
          <cell r="FF73">
            <v>0</v>
          </cell>
          <cell r="FG73">
            <v>0.9403146823208931</v>
          </cell>
          <cell r="FH73">
            <v>6.8268105906520741E-3</v>
          </cell>
          <cell r="FI73">
            <v>110.04662674440459</v>
          </cell>
          <cell r="FJ73">
            <v>5.7349094572689241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1.0135693123386491</v>
          </cell>
          <cell r="FX73">
            <v>0.93048552297187714</v>
          </cell>
          <cell r="FY73">
            <v>1</v>
          </cell>
          <cell r="FZ73">
            <v>9.1181574454136147E-2</v>
          </cell>
          <cell r="GA73">
            <v>3.0495779489164536</v>
          </cell>
          <cell r="GB73">
            <v>3.0708426009631258</v>
          </cell>
          <cell r="GC73">
            <v>0.16303699981526062</v>
          </cell>
          <cell r="GD73">
            <v>0.2</v>
          </cell>
          <cell r="GE73">
            <v>0</v>
          </cell>
          <cell r="GF73">
            <v>1.9152554525059693</v>
          </cell>
          <cell r="GG73">
            <v>0.19246987951807229</v>
          </cell>
          <cell r="GH73">
            <v>0</v>
          </cell>
          <cell r="GI73">
            <v>0</v>
          </cell>
          <cell r="GJ73">
            <v>3.9369900437999856</v>
          </cell>
          <cell r="GK73">
            <v>2.7855269085358517E-2</v>
          </cell>
          <cell r="GL73">
            <v>110.06111153767452</v>
          </cell>
          <cell r="GM73">
            <v>5.7349094572410042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1.0135693123386518</v>
          </cell>
          <cell r="HA73">
            <v>0.93048552299471121</v>
          </cell>
          <cell r="HB73">
            <v>1</v>
          </cell>
          <cell r="HC73">
            <v>0.38366768488964803</v>
          </cell>
          <cell r="HD73">
            <v>2.9615147296464599</v>
          </cell>
          <cell r="HE73">
            <v>2.9831769337093887</v>
          </cell>
          <cell r="HF73">
            <v>0.16367665077234755</v>
          </cell>
          <cell r="HG73">
            <v>0.2</v>
          </cell>
          <cell r="HH73">
            <v>0</v>
          </cell>
          <cell r="HI73">
            <v>3.8718444083459231</v>
          </cell>
          <cell r="HJ73">
            <v>6.6162609994911756</v>
          </cell>
          <cell r="HK73">
            <v>9.3067362766618464E-2</v>
          </cell>
          <cell r="HL73">
            <v>0.76597557662280569</v>
          </cell>
          <cell r="HM73">
            <v>4.867634025778707</v>
          </cell>
          <cell r="HN73">
            <v>120.40325160977255</v>
          </cell>
          <cell r="HO73">
            <v>0.72821317196538515</v>
          </cell>
          <cell r="HP73">
            <v>0</v>
          </cell>
          <cell r="HQ73">
            <v>0</v>
          </cell>
          <cell r="HR73">
            <v>0</v>
          </cell>
          <cell r="HS73">
            <v>1.2443806880784896</v>
          </cell>
          <cell r="HT73">
            <v>1.7504029681731481E-2</v>
          </cell>
          <cell r="HU73">
            <v>120.4032516097741</v>
          </cell>
          <cell r="HV73">
            <v>8.7657309473855687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1.0180772400519207</v>
          </cell>
          <cell r="IJ73">
            <v>0.38888006290814653</v>
          </cell>
          <cell r="IK73">
            <v>1</v>
          </cell>
          <cell r="IL73">
            <v>0.14406402878642571</v>
          </cell>
          <cell r="IM73">
            <v>4.8676340257788153</v>
          </cell>
          <cell r="IN73">
            <v>4.9810000055467238</v>
          </cell>
          <cell r="IO73">
            <v>0.17060613510714889</v>
          </cell>
          <cell r="IP73">
            <v>0.2</v>
          </cell>
          <cell r="IQ73">
            <v>0</v>
          </cell>
          <cell r="IR73">
            <v>0.88206690097980223</v>
          </cell>
          <cell r="IS73">
            <v>0</v>
          </cell>
          <cell r="IT73">
            <v>0</v>
          </cell>
          <cell r="IU73">
            <v>0</v>
          </cell>
          <cell r="IV73">
            <v>1.5072880571633704</v>
          </cell>
          <cell r="IW73">
            <v>2.1202205357467644E-2</v>
          </cell>
          <cell r="IX73">
            <v>120.40325160977066</v>
          </cell>
          <cell r="IY73">
            <v>8.7657309473857818</v>
          </cell>
          <cell r="IZ73">
            <v>0</v>
          </cell>
          <cell r="JA73">
            <v>0</v>
          </cell>
          <cell r="JB73">
            <v>0</v>
          </cell>
          <cell r="JC73">
            <v>0</v>
          </cell>
          <cell r="JD73">
            <v>0</v>
          </cell>
        </row>
        <row r="74">
          <cell r="A74">
            <v>2088</v>
          </cell>
          <cell r="B74">
            <v>4.4947373908347634</v>
          </cell>
          <cell r="C74">
            <v>10.93229169894675</v>
          </cell>
          <cell r="D74">
            <v>3.91849728575089</v>
          </cell>
          <cell r="E74">
            <v>1.1119399999999999</v>
          </cell>
          <cell r="F74">
            <v>-5.0169100756138789</v>
          </cell>
          <cell r="G74">
            <v>1.0238947070103466</v>
          </cell>
          <cell r="H74">
            <v>0</v>
          </cell>
          <cell r="I74">
            <v>0.26278074488776387</v>
          </cell>
          <cell r="J74">
            <v>5.2631578947368363E-2</v>
          </cell>
          <cell r="K74">
            <v>0.76768177893203493</v>
          </cell>
          <cell r="L74">
            <v>1.2207167888514208</v>
          </cell>
          <cell r="M74">
            <v>6.16967659842211</v>
          </cell>
          <cell r="N74">
            <v>0.13499218645053473</v>
          </cell>
          <cell r="O74">
            <v>0.86746987951807231</v>
          </cell>
          <cell r="P74">
            <v>0</v>
          </cell>
          <cell r="Q74">
            <v>3.8168674698795186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4.6843373493975911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4.3373493975903612</v>
          </cell>
          <cell r="AB74">
            <v>0</v>
          </cell>
          <cell r="AC74">
            <v>0</v>
          </cell>
          <cell r="AD74">
            <v>0</v>
          </cell>
          <cell r="AE74">
            <v>4.9567236534296746E-2</v>
          </cell>
          <cell r="AF74">
            <v>9.1581533658010736E-2</v>
          </cell>
          <cell r="AG74">
            <v>1.6916539130298175E-3</v>
          </cell>
          <cell r="AH74">
            <v>4.9383553635318359E-3</v>
          </cell>
          <cell r="AI74">
            <v>2.3371353522215861</v>
          </cell>
          <cell r="AJ74">
            <v>41.175466556674849</v>
          </cell>
          <cell r="AK74">
            <v>6.0381012907679329E-3</v>
          </cell>
          <cell r="AL74">
            <v>0.7</v>
          </cell>
          <cell r="AM74">
            <v>0</v>
          </cell>
          <cell r="AN74">
            <v>0</v>
          </cell>
          <cell r="AO74">
            <v>1.1984163201900775E-2</v>
          </cell>
          <cell r="AP74">
            <v>3.8281659135081452E-4</v>
          </cell>
          <cell r="AQ74">
            <v>41.066098389657363</v>
          </cell>
          <cell r="AR74">
            <v>2.1078812655424195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1.0034091857920897</v>
          </cell>
          <cell r="BF74">
            <v>7.4826022204543365</v>
          </cell>
          <cell r="BG74">
            <v>1</v>
          </cell>
          <cell r="BH74">
            <v>4.8741411583592021E-4</v>
          </cell>
          <cell r="BI74">
            <v>4.3378907238942759</v>
          </cell>
          <cell r="BJ74">
            <v>4.0302454084136698</v>
          </cell>
          <cell r="BK74">
            <v>0.13295135629603633</v>
          </cell>
          <cell r="BL74">
            <v>0.2</v>
          </cell>
          <cell r="BM74">
            <v>0</v>
          </cell>
          <cell r="BN74">
            <v>2.6317282378214954E-3</v>
          </cell>
          <cell r="BO74">
            <v>0.61590361445783148</v>
          </cell>
          <cell r="BP74">
            <v>0</v>
          </cell>
          <cell r="BQ74">
            <v>0</v>
          </cell>
          <cell r="BR74">
            <v>5.1798437329704412E-3</v>
          </cell>
          <cell r="BS74">
            <v>1.1613155658424456E-4</v>
          </cell>
          <cell r="BT74">
            <v>41.131636004357915</v>
          </cell>
          <cell r="BU74">
            <v>2.1078812655415726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1.0034091857920775</v>
          </cell>
          <cell r="CI74">
            <v>7.4826022204543108</v>
          </cell>
          <cell r="CJ74">
            <v>1</v>
          </cell>
          <cell r="CK74">
            <v>2.4802181433076863E-4</v>
          </cell>
          <cell r="CL74">
            <v>3.0205381018300432</v>
          </cell>
          <cell r="CM74">
            <v>2.9322218035623573</v>
          </cell>
          <cell r="CN74">
            <v>0.13470085985104793</v>
          </cell>
          <cell r="CO74">
            <v>0.2</v>
          </cell>
          <cell r="CP74">
            <v>0</v>
          </cell>
          <cell r="CQ74">
            <v>4.3741280143749527E-2</v>
          </cell>
          <cell r="CR74">
            <v>0.45108433734939762</v>
          </cell>
          <cell r="CS74">
            <v>0</v>
          </cell>
          <cell r="CT74">
            <v>0</v>
          </cell>
          <cell r="CU74">
            <v>7.8381105476135457E-2</v>
          </cell>
          <cell r="CV74">
            <v>1.1927057650947584E-3</v>
          </cell>
          <cell r="CW74">
            <v>41.214837590621954</v>
          </cell>
          <cell r="CX74">
            <v>2.1078812655433428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1.003409185792089</v>
          </cell>
          <cell r="DL74">
            <v>7.4826022204543206</v>
          </cell>
          <cell r="DM74">
            <v>1</v>
          </cell>
          <cell r="DN74">
            <v>4.6459592277354935E-3</v>
          </cell>
          <cell r="DO74">
            <v>1.8678804450297113</v>
          </cell>
          <cell r="DP74">
            <v>1.8229357696005186</v>
          </cell>
          <cell r="DQ74">
            <v>0.14941521463205043</v>
          </cell>
          <cell r="DR74">
            <v>0.2</v>
          </cell>
          <cell r="DS74">
            <v>0</v>
          </cell>
          <cell r="DT74">
            <v>2.7714376626268726</v>
          </cell>
          <cell r="DU74">
            <v>5.7088913168310986</v>
          </cell>
          <cell r="DV74">
            <v>3.9707975003554052E-2</v>
          </cell>
          <cell r="DW74">
            <v>0.55434371188216192</v>
          </cell>
          <cell r="DX74">
            <v>2.9684745365118408</v>
          </cell>
          <cell r="DY74">
            <v>111.9950072281966</v>
          </cell>
          <cell r="DZ74">
            <v>0.37902612922414636</v>
          </cell>
          <cell r="EA74">
            <v>0.17175903614457833</v>
          </cell>
          <cell r="EB74">
            <v>0</v>
          </cell>
          <cell r="EC74">
            <v>0</v>
          </cell>
          <cell r="ED74">
            <v>0.77682798345638049</v>
          </cell>
          <cell r="EE74">
            <v>5.2009389371399997E-3</v>
          </cell>
          <cell r="EF74">
            <v>112.01674215778195</v>
          </cell>
          <cell r="EG74">
            <v>5.8116598644427944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1.0133830198476292</v>
          </cell>
          <cell r="EU74">
            <v>0.92690476216745654</v>
          </cell>
          <cell r="EV74">
            <v>1</v>
          </cell>
          <cell r="EW74">
            <v>7.5973249500734294E-2</v>
          </cell>
          <cell r="EX74">
            <v>2.8431001422131557</v>
          </cell>
          <cell r="EY74">
            <v>2.86346647442869</v>
          </cell>
          <cell r="EZ74">
            <v>0.16416408832783608</v>
          </cell>
          <cell r="FA74">
            <v>0.2</v>
          </cell>
          <cell r="FB74">
            <v>0</v>
          </cell>
          <cell r="FC74">
            <v>0.45982941154785406</v>
          </cell>
          <cell r="FD74">
            <v>0.21079518072289158</v>
          </cell>
          <cell r="FE74">
            <v>0</v>
          </cell>
          <cell r="FF74">
            <v>0</v>
          </cell>
          <cell r="FG74">
            <v>0.95063254110864881</v>
          </cell>
          <cell r="FH74">
            <v>6.7923274928717425E-3</v>
          </cell>
          <cell r="FI74">
            <v>111.97966609841841</v>
          </cell>
          <cell r="FJ74">
            <v>5.8116598643599398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1.0133830198476343</v>
          </cell>
          <cell r="FX74">
            <v>0.92690476223422602</v>
          </cell>
          <cell r="FY74">
            <v>1</v>
          </cell>
          <cell r="FZ74">
            <v>9.1835408719471837E-2</v>
          </cell>
          <cell r="GA74">
            <v>3.0603365732162882</v>
          </cell>
          <cell r="GB74">
            <v>3.0796174603920625</v>
          </cell>
          <cell r="GC74">
            <v>0.16259870927040929</v>
          </cell>
          <cell r="GD74">
            <v>0.2</v>
          </cell>
          <cell r="GE74">
            <v>0</v>
          </cell>
          <cell r="GF74">
            <v>1.9331489467645644</v>
          </cell>
          <cell r="GG74">
            <v>0.19518072289156624</v>
          </cell>
          <cell r="GH74">
            <v>0</v>
          </cell>
          <cell r="GI74">
            <v>0</v>
          </cell>
          <cell r="GJ74">
            <v>3.9823262089746998</v>
          </cell>
          <cell r="GK74">
            <v>2.7714708573542319E-2</v>
          </cell>
          <cell r="GL74">
            <v>111.99468826168147</v>
          </cell>
          <cell r="GM74">
            <v>5.8116598643316655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1.0133830198476377</v>
          </cell>
          <cell r="HA74">
            <v>0.92690476225697216</v>
          </cell>
          <cell r="HB74">
            <v>1</v>
          </cell>
          <cell r="HC74">
            <v>0.38665953414852117</v>
          </cell>
          <cell r="HD74">
            <v>2.9703350759122831</v>
          </cell>
          <cell r="HE74">
            <v>2.9900849422649363</v>
          </cell>
          <cell r="HF74">
            <v>0.16323999548256235</v>
          </cell>
          <cell r="HG74">
            <v>0.2</v>
          </cell>
          <cell r="HH74">
            <v>0</v>
          </cell>
          <cell r="HI74">
            <v>3.9884447292517575</v>
          </cell>
          <cell r="HJ74">
            <v>6.8274699803994645</v>
          </cell>
          <cell r="HK74">
            <v>9.3592557533950876E-2</v>
          </cell>
          <cell r="HL74">
            <v>0.78782431022496036</v>
          </cell>
          <cell r="HM74">
            <v>4.8611150311889579</v>
          </cell>
          <cell r="HN74">
            <v>123.18067780239572</v>
          </cell>
          <cell r="HO74">
            <v>0.75014326020861732</v>
          </cell>
          <cell r="HP74">
            <v>0</v>
          </cell>
          <cell r="HQ74">
            <v>0</v>
          </cell>
          <cell r="HR74">
            <v>0</v>
          </cell>
          <cell r="HS74">
            <v>1.2841046918642234</v>
          </cell>
          <cell r="HT74">
            <v>1.7602807862640391E-2</v>
          </cell>
          <cell r="HU74">
            <v>123.18067780239727</v>
          </cell>
          <cell r="HV74">
            <v>8.9220913189213231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1.0178376877495185</v>
          </cell>
          <cell r="IJ74">
            <v>0.38740171566899623</v>
          </cell>
          <cell r="IK74">
            <v>1</v>
          </cell>
          <cell r="IL74">
            <v>0.1481733198430519</v>
          </cell>
          <cell r="IM74">
            <v>4.8611150311889473</v>
          </cell>
          <cell r="IN74">
            <v>4.9730698422457325</v>
          </cell>
          <cell r="IO74">
            <v>0.17020287381981028</v>
          </cell>
          <cell r="IP74">
            <v>0.2</v>
          </cell>
          <cell r="IQ74">
            <v>0</v>
          </cell>
          <cell r="IR74">
            <v>0.9086302834062524</v>
          </cell>
          <cell r="IS74">
            <v>0</v>
          </cell>
          <cell r="IT74">
            <v>0</v>
          </cell>
          <cell r="IU74">
            <v>0</v>
          </cell>
          <cell r="IV74">
            <v>1.555404776638829</v>
          </cell>
          <cell r="IW74">
            <v>2.132185296516417E-2</v>
          </cell>
          <cell r="IX74">
            <v>123.18067780239375</v>
          </cell>
          <cell r="IY74">
            <v>8.9220913189215416</v>
          </cell>
          <cell r="IZ74">
            <v>0</v>
          </cell>
          <cell r="JA74">
            <v>0</v>
          </cell>
          <cell r="JB74">
            <v>0</v>
          </cell>
          <cell r="JC74">
            <v>0</v>
          </cell>
          <cell r="JD74">
            <v>0</v>
          </cell>
        </row>
        <row r="75">
          <cell r="A75">
            <v>2089</v>
          </cell>
          <cell r="B75">
            <v>4.4947373908347634</v>
          </cell>
          <cell r="C75">
            <v>11.204012743790242</v>
          </cell>
          <cell r="D75">
            <v>4.0116740358811098</v>
          </cell>
          <cell r="E75">
            <v>1.1119399999999999</v>
          </cell>
          <cell r="F75">
            <v>-5.1374535571701996</v>
          </cell>
          <cell r="G75">
            <v>1.0235846626733294</v>
          </cell>
          <cell r="H75">
            <v>0</v>
          </cell>
          <cell r="I75">
            <v>0.26907870386742627</v>
          </cell>
          <cell r="J75">
            <v>5.2631578947368363E-2</v>
          </cell>
          <cell r="K75">
            <v>0.78535950373493735</v>
          </cell>
          <cell r="L75">
            <v>1.2473587518472657</v>
          </cell>
          <cell r="M75">
            <v>6.3134709953307402</v>
          </cell>
          <cell r="N75">
            <v>0.13523233124576003</v>
          </cell>
          <cell r="O75">
            <v>0.87951807228915668</v>
          </cell>
          <cell r="P75">
            <v>0</v>
          </cell>
          <cell r="Q75">
            <v>3.8698795180722896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4.7493975903614469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4.3975903614457827</v>
          </cell>
          <cell r="AB75">
            <v>0</v>
          </cell>
          <cell r="AC75">
            <v>0</v>
          </cell>
          <cell r="AD75">
            <v>0</v>
          </cell>
          <cell r="AE75">
            <v>4.7992195466150619E-2</v>
          </cell>
          <cell r="AF75">
            <v>8.8449997203384631E-2</v>
          </cell>
          <cell r="AG75">
            <v>1.6165568755625963E-3</v>
          </cell>
          <cell r="AH75">
            <v>4.8214433410354429E-3</v>
          </cell>
          <cell r="AI75">
            <v>2.3646353480080222</v>
          </cell>
          <cell r="AJ75">
            <v>42.208073441944038</v>
          </cell>
          <cell r="AK75">
            <v>5.8750427968092475E-3</v>
          </cell>
          <cell r="AL75">
            <v>0.7</v>
          </cell>
          <cell r="AM75">
            <v>0</v>
          </cell>
          <cell r="AN75">
            <v>0</v>
          </cell>
          <cell r="AO75">
            <v>1.1428832083513508E-2</v>
          </cell>
          <cell r="AP75">
            <v>3.658225674089599E-4</v>
          </cell>
          <cell r="AQ75">
            <v>42.095974598106984</v>
          </cell>
          <cell r="AR75">
            <v>2.1148260665809038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1.003294683221494</v>
          </cell>
          <cell r="BF75">
            <v>7.6641469947234171</v>
          </cell>
          <cell r="BG75">
            <v>1</v>
          </cell>
          <cell r="BH75">
            <v>4.8345578765961747E-4</v>
          </cell>
          <cell r="BI75">
            <v>4.3676248326059701</v>
          </cell>
          <cell r="BJ75">
            <v>4.1054522919974259</v>
          </cell>
          <cell r="BK75">
            <v>0.1359079710074082</v>
          </cell>
          <cell r="BL75">
            <v>0.2</v>
          </cell>
          <cell r="BM75">
            <v>0</v>
          </cell>
          <cell r="BN75">
            <v>2.5093533636734752E-3</v>
          </cell>
          <cell r="BO75">
            <v>0.6244578313253013</v>
          </cell>
          <cell r="BP75">
            <v>0</v>
          </cell>
          <cell r="BQ75">
            <v>0</v>
          </cell>
          <cell r="BR75">
            <v>4.9648188485549079E-3</v>
          </cell>
          <cell r="BS75">
            <v>1.1096320469872889E-4</v>
          </cell>
          <cell r="BT75">
            <v>42.160680335876421</v>
          </cell>
          <cell r="BU75">
            <v>2.1148260665800525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1.0032946832214933</v>
          </cell>
          <cell r="CI75">
            <v>7.664146994723386</v>
          </cell>
          <cell r="CJ75">
            <v>1</v>
          </cell>
          <cell r="CK75">
            <v>2.3646449333430595E-4</v>
          </cell>
          <cell r="CL75">
            <v>3.1028006060847932</v>
          </cell>
          <cell r="CM75">
            <v>3.0046216298920521</v>
          </cell>
          <cell r="CN75">
            <v>0.13398292167082734</v>
          </cell>
          <cell r="CO75">
            <v>0.2</v>
          </cell>
          <cell r="CP75">
            <v>0</v>
          </cell>
          <cell r="CQ75">
            <v>4.2347763757749117E-2</v>
          </cell>
          <cell r="CR75">
            <v>0.45734939759036142</v>
          </cell>
          <cell r="CS75">
            <v>0</v>
          </cell>
          <cell r="CT75">
            <v>0</v>
          </cell>
          <cell r="CU75">
            <v>7.6099960932353106E-2</v>
          </cell>
          <cell r="CV75">
            <v>1.1397711034549078E-3</v>
          </cell>
          <cell r="CW75">
            <v>42.248666836219165</v>
          </cell>
          <cell r="CX75">
            <v>2.1148260665818377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1.0032946832214977</v>
          </cell>
          <cell r="DL75">
            <v>7.6641469947233931</v>
          </cell>
          <cell r="DM75">
            <v>1</v>
          </cell>
          <cell r="DN75">
            <v>4.5267821064784467E-3</v>
          </cell>
          <cell r="DO75">
            <v>1.8900180027444839</v>
          </cell>
          <cell r="DP75">
            <v>1.8425147250946396</v>
          </cell>
          <cell r="DQ75">
            <v>0.14903461085968658</v>
          </cell>
          <cell r="DR75">
            <v>0.2</v>
          </cell>
          <cell r="DS75">
            <v>0</v>
          </cell>
          <cell r="DT75">
            <v>2.7962796427785412</v>
          </cell>
          <cell r="DU75">
            <v>5.7725535700655675</v>
          </cell>
          <cell r="DV75">
            <v>3.950683064272327E-2</v>
          </cell>
          <cell r="DW75">
            <v>0.55859257147124308</v>
          </cell>
          <cell r="DX75">
            <v>2.9773464648676331</v>
          </cell>
          <cell r="DY75">
            <v>113.92302199098866</v>
          </cell>
          <cell r="DZ75">
            <v>0.38272623344846723</v>
          </cell>
          <cell r="EA75">
            <v>0.17414457831325303</v>
          </cell>
          <cell r="EB75">
            <v>0</v>
          </cell>
          <cell r="EC75">
            <v>0</v>
          </cell>
          <cell r="ED75">
            <v>0.78609872455777363</v>
          </cell>
          <cell r="EE75">
            <v>5.1746305804024366E-3</v>
          </cell>
          <cell r="EF75">
            <v>113.94554361485791</v>
          </cell>
          <cell r="EG75">
            <v>5.8883711615405447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1.0131995503672004</v>
          </cell>
          <cell r="EU75">
            <v>0.92330382581715797</v>
          </cell>
          <cell r="EV75">
            <v>1</v>
          </cell>
          <cell r="EW75">
            <v>7.6623937222546415E-2</v>
          </cell>
          <cell r="EX75">
            <v>2.8493645160113861</v>
          </cell>
          <cell r="EY75">
            <v>2.8678651592503774</v>
          </cell>
          <cell r="EZ75">
            <v>0.16373178668180657</v>
          </cell>
          <cell r="FA75">
            <v>0.2</v>
          </cell>
          <cell r="FB75">
            <v>0</v>
          </cell>
          <cell r="FC75">
            <v>0.46368774863955453</v>
          </cell>
          <cell r="FD75">
            <v>0.21372289156626512</v>
          </cell>
          <cell r="FE75">
            <v>0</v>
          </cell>
          <cell r="FF75">
            <v>0</v>
          </cell>
          <cell r="FG75">
            <v>0.96070142821199167</v>
          </cell>
          <cell r="FH75">
            <v>6.7578852497082662E-3</v>
          </cell>
          <cell r="FI75">
            <v>113.90712097857539</v>
          </cell>
          <cell r="FJ75">
            <v>5.8883711614565835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1.0131995503671982</v>
          </cell>
          <cell r="FX75">
            <v>0.92330382588366788</v>
          </cell>
          <cell r="FY75">
            <v>1</v>
          </cell>
          <cell r="FZ75">
            <v>9.2479808193187268E-2</v>
          </cell>
          <cell r="GA75">
            <v>3.0712092647698963</v>
          </cell>
          <cell r="GB75">
            <v>3.0884090140917664</v>
          </cell>
          <cell r="GC75">
            <v>0.16216385898320979</v>
          </cell>
          <cell r="GD75">
            <v>0.2</v>
          </cell>
          <cell r="GE75">
            <v>0</v>
          </cell>
          <cell r="GF75">
            <v>1.9504587017551149</v>
          </cell>
          <cell r="GG75">
            <v>0.19789156626506021</v>
          </cell>
          <cell r="GH75">
            <v>0</v>
          </cell>
          <cell r="GI75">
            <v>0</v>
          </cell>
          <cell r="GJ75">
            <v>4.0266963674347389</v>
          </cell>
          <cell r="GK75">
            <v>2.757431481261256E-2</v>
          </cell>
          <cell r="GL75">
            <v>113.92269255881915</v>
          </cell>
          <cell r="GM75">
            <v>5.8883711614278713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1.0131995503671871</v>
          </cell>
          <cell r="HA75">
            <v>0.92330382590632587</v>
          </cell>
          <cell r="HB75">
            <v>1</v>
          </cell>
          <cell r="HC75">
            <v>0.3896192427756065</v>
          </cell>
          <cell r="HD75">
            <v>2.9792400349016668</v>
          </cell>
          <cell r="HE75">
            <v>2.9970007941848849</v>
          </cell>
          <cell r="HF75">
            <v>0.16280646790130593</v>
          </cell>
          <cell r="HG75">
            <v>0.2</v>
          </cell>
          <cell r="HH75">
            <v>0</v>
          </cell>
          <cell r="HI75">
            <v>4.1070495987287821</v>
          </cell>
          <cell r="HJ75">
            <v>7.0425072127561679</v>
          </cell>
          <cell r="HK75">
            <v>9.4108943727474179E-2</v>
          </cell>
          <cell r="HL75">
            <v>0.80994512773545113</v>
          </cell>
          <cell r="HM75">
            <v>4.8546812786968569</v>
          </cell>
          <cell r="HN75">
            <v>125.99351209526363</v>
          </cell>
          <cell r="HO75">
            <v>0.77245036222598662</v>
          </cell>
          <cell r="HP75">
            <v>0</v>
          </cell>
          <cell r="HQ75">
            <v>0</v>
          </cell>
          <cell r="HR75">
            <v>0</v>
          </cell>
          <cell r="HS75">
            <v>1.3245487098954043</v>
          </cell>
          <cell r="HT75">
            <v>1.7699929334550304E-2</v>
          </cell>
          <cell r="HU75">
            <v>125.99351209526523</v>
          </cell>
          <cell r="HV75">
            <v>9.0791350266662469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1.0176016700716655</v>
          </cell>
          <cell r="IJ75">
            <v>0.38598128985012514</v>
          </cell>
          <cell r="IK75">
            <v>1</v>
          </cell>
          <cell r="IL75">
            <v>0.15233378420754196</v>
          </cell>
          <cell r="IM75">
            <v>4.8546812786969324</v>
          </cell>
          <cell r="IN75">
            <v>4.9652404584774139</v>
          </cell>
          <cell r="IO75">
            <v>0.16980881975105219</v>
          </cell>
          <cell r="IP75">
            <v>0.2</v>
          </cell>
          <cell r="IQ75">
            <v>0</v>
          </cell>
          <cell r="IR75">
            <v>0.93565033344629944</v>
          </cell>
          <cell r="IS75">
            <v>0</v>
          </cell>
          <cell r="IT75">
            <v>0</v>
          </cell>
          <cell r="IU75">
            <v>0</v>
          </cell>
          <cell r="IV75">
            <v>1.6043936318550194</v>
          </cell>
          <cell r="IW75">
            <v>2.1439493841550653E-2</v>
          </cell>
          <cell r="IX75">
            <v>125.99351209526152</v>
          </cell>
          <cell r="IY75">
            <v>9.0791350266664921</v>
          </cell>
          <cell r="IZ75">
            <v>0</v>
          </cell>
          <cell r="JA75">
            <v>0</v>
          </cell>
          <cell r="JB75">
            <v>0</v>
          </cell>
          <cell r="JC75">
            <v>0</v>
          </cell>
          <cell r="JD75">
            <v>0</v>
          </cell>
        </row>
        <row r="76">
          <cell r="A76">
            <v>2090</v>
          </cell>
          <cell r="B76">
            <v>4.4947373908347634</v>
          </cell>
          <cell r="C76">
            <v>11.47888972825382</v>
          </cell>
          <cell r="D76">
            <v>4.1058509047645657</v>
          </cell>
          <cell r="E76">
            <v>1.1119399999999999</v>
          </cell>
          <cell r="F76">
            <v>-5.2593524217277583</v>
          </cell>
          <cell r="G76">
            <v>1.023279166311728</v>
          </cell>
          <cell r="H76">
            <v>0</v>
          </cell>
          <cell r="I76">
            <v>0.27544641188377283</v>
          </cell>
          <cell r="J76">
            <v>5.2631578947368363E-2</v>
          </cell>
          <cell r="K76">
            <v>0.80321488394528928</v>
          </cell>
          <cell r="L76">
            <v>1.2742499474955766</v>
          </cell>
          <cell r="M76">
            <v>6.458762148089205</v>
          </cell>
          <cell r="N76">
            <v>0.13546772306064339</v>
          </cell>
          <cell r="O76">
            <v>0.89156626506024106</v>
          </cell>
          <cell r="P76">
            <v>0</v>
          </cell>
          <cell r="Q76">
            <v>3.9228915662650605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4.8144578313253019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4.4578313253012052</v>
          </cell>
          <cell r="AB76">
            <v>0</v>
          </cell>
          <cell r="AC76">
            <v>0</v>
          </cell>
          <cell r="AD76">
            <v>0</v>
          </cell>
          <cell r="AE76">
            <v>4.6469466782587794E-2</v>
          </cell>
          <cell r="AF76">
            <v>8.548855785707557E-2</v>
          </cell>
          <cell r="AG76">
            <v>1.5451297332815023E-3</v>
          </cell>
          <cell r="AH76">
            <v>4.7165347861777406E-3</v>
          </cell>
          <cell r="AI76">
            <v>2.3922890657354769</v>
          </cell>
          <cell r="AJ76">
            <v>43.256254093273895</v>
          </cell>
          <cell r="AK76">
            <v>5.7197010060586863E-3</v>
          </cell>
          <cell r="AL76">
            <v>0.7</v>
          </cell>
          <cell r="AM76">
            <v>0</v>
          </cell>
          <cell r="AN76">
            <v>0</v>
          </cell>
          <cell r="AO76">
            <v>1.0920940612753626E-2</v>
          </cell>
          <cell r="AP76">
            <v>3.4966116555474745E-4</v>
          </cell>
          <cell r="AQ76">
            <v>43.141516989581234</v>
          </cell>
          <cell r="AR76">
            <v>2.121556484087868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1.0031824922216159</v>
          </cell>
          <cell r="BF76">
            <v>7.8496931151295444</v>
          </cell>
          <cell r="BG76">
            <v>1</v>
          </cell>
          <cell r="BH76">
            <v>4.8261461493968205E-4</v>
          </cell>
          <cell r="BI76">
            <v>4.3949405172109879</v>
          </cell>
          <cell r="BJ76">
            <v>4.1749291771725829</v>
          </cell>
          <cell r="BK76">
            <v>0.13876812891638715</v>
          </cell>
          <cell r="BL76">
            <v>0.2</v>
          </cell>
          <cell r="BM76">
            <v>0</v>
          </cell>
          <cell r="BN76">
            <v>2.3912027388089895E-3</v>
          </cell>
          <cell r="BO76">
            <v>0.63301204819277124</v>
          </cell>
          <cell r="BP76">
            <v>0</v>
          </cell>
          <cell r="BQ76">
            <v>0</v>
          </cell>
          <cell r="BR76">
            <v>4.7576205536706481E-3</v>
          </cell>
          <cell r="BS76">
            <v>1.060472837719256E-4</v>
          </cell>
          <cell r="BT76">
            <v>43.205026835694383</v>
          </cell>
          <cell r="BU76">
            <v>2.1215564840870198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1.0031824922216186</v>
          </cell>
          <cell r="CI76">
            <v>7.8496931151295133</v>
          </cell>
          <cell r="CJ76">
            <v>1</v>
          </cell>
          <cell r="CK76">
            <v>2.2550861747750307E-4</v>
          </cell>
          <cell r="CL76">
            <v>3.1891658299459684</v>
          </cell>
          <cell r="CM76">
            <v>3.0789829296197442</v>
          </cell>
          <cell r="CN76">
            <v>0.13322288538623575</v>
          </cell>
          <cell r="CO76">
            <v>0.2</v>
          </cell>
          <cell r="CP76">
            <v>0</v>
          </cell>
          <cell r="CQ76">
            <v>4.0996289819622042E-2</v>
          </cell>
          <cell r="CR76">
            <v>0.46361445783132538</v>
          </cell>
          <cell r="CS76">
            <v>0</v>
          </cell>
          <cell r="CT76">
            <v>0</v>
          </cell>
          <cell r="CU76">
            <v>7.390581407242372E-2</v>
          </cell>
          <cell r="CV76">
            <v>1.089421283954829E-3</v>
          </cell>
          <cell r="CW76">
            <v>43.298066770887061</v>
          </cell>
          <cell r="CX76">
            <v>2.1215564840888179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1.0031824922216221</v>
          </cell>
          <cell r="DL76">
            <v>7.8496931151295133</v>
          </cell>
          <cell r="DM76">
            <v>1</v>
          </cell>
          <cell r="DN76">
            <v>4.4147150386271298E-3</v>
          </cell>
          <cell r="DO76">
            <v>1.9124830528462431</v>
          </cell>
          <cell r="DP76">
            <v>1.8621931335986477</v>
          </cell>
          <cell r="DQ76">
            <v>0.14861151018330507</v>
          </cell>
          <cell r="DR76">
            <v>0.2</v>
          </cell>
          <cell r="DS76">
            <v>0</v>
          </cell>
          <cell r="DT76">
            <v>2.8203073643563656</v>
          </cell>
          <cell r="DU76">
            <v>5.8349351438954189</v>
          </cell>
          <cell r="DV76">
            <v>3.9306162594907663E-2</v>
          </cell>
          <cell r="DW76">
            <v>0.56282680621398373</v>
          </cell>
          <cell r="DX76">
            <v>2.9862957283888329</v>
          </cell>
          <cell r="DY76">
            <v>115.84505663443959</v>
          </cell>
          <cell r="DZ76">
            <v>0.38632314619959973</v>
          </cell>
          <cell r="EA76">
            <v>0.1765301204819277</v>
          </cell>
          <cell r="EB76">
            <v>0</v>
          </cell>
          <cell r="EC76">
            <v>0</v>
          </cell>
          <cell r="ED76">
            <v>0.79521697292709859</v>
          </cell>
          <cell r="EE76">
            <v>5.14838460506144E-3</v>
          </cell>
          <cell r="EF76">
            <v>115.86838192538536</v>
          </cell>
          <cell r="EG76">
            <v>5.9650310319598132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1.0130188584102793</v>
          </cell>
          <cell r="EU76">
            <v>0.91968452580878046</v>
          </cell>
          <cell r="EV76">
            <v>1</v>
          </cell>
          <cell r="EW76">
            <v>7.7274672090351659E-2</v>
          </cell>
          <cell r="EX76">
            <v>2.855671349087642</v>
          </cell>
          <cell r="EY76">
            <v>2.8722708464154367</v>
          </cell>
          <cell r="EZ76">
            <v>0.16330076105187766</v>
          </cell>
          <cell r="FA76">
            <v>0.2</v>
          </cell>
          <cell r="FB76">
            <v>0</v>
          </cell>
          <cell r="FC76">
            <v>0.46740407988737365</v>
          </cell>
          <cell r="FD76">
            <v>0.21665060240963857</v>
          </cell>
          <cell r="FE76">
            <v>0</v>
          </cell>
          <cell r="FF76">
            <v>0</v>
          </cell>
          <cell r="FG76">
            <v>0.97053836918902636</v>
          </cell>
          <cell r="FH76">
            <v>6.7235244669132735E-3</v>
          </cell>
          <cell r="FI76">
            <v>115.82858336470449</v>
          </cell>
          <cell r="FJ76">
            <v>5.9650310318747559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1.0130188584102788</v>
          </cell>
          <cell r="FX76">
            <v>0.91968452587502991</v>
          </cell>
          <cell r="FY76">
            <v>1</v>
          </cell>
          <cell r="FZ76">
            <v>9.3120047214000884E-2</v>
          </cell>
          <cell r="GA76">
            <v>3.0821895591846635</v>
          </cell>
          <cell r="GB76">
            <v>3.0972146361387187</v>
          </cell>
          <cell r="GC76">
            <v>0.16173112583998489</v>
          </cell>
          <cell r="GD76">
            <v>0.2</v>
          </cell>
          <cell r="GE76">
            <v>0</v>
          </cell>
          <cell r="GF76">
            <v>1.9672001813559306</v>
          </cell>
          <cell r="GG76">
            <v>0.20060240963855422</v>
          </cell>
          <cell r="GH76">
            <v>0</v>
          </cell>
          <cell r="GI76">
            <v>0</v>
          </cell>
          <cell r="GJ76">
            <v>4.0701722125121771</v>
          </cell>
          <cell r="GK76">
            <v>2.7434253522932949E-2</v>
          </cell>
          <cell r="GL76">
            <v>115.84471658010962</v>
          </cell>
          <cell r="GM76">
            <v>5.9650310318456921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1.0130188584102826</v>
          </cell>
          <cell r="HA76">
            <v>0.91968452589759908</v>
          </cell>
          <cell r="HB76">
            <v>1</v>
          </cell>
          <cell r="HC76">
            <v>0.39256868178028448</v>
          </cell>
          <cell r="HD76">
            <v>2.9882225386073267</v>
          </cell>
          <cell r="HE76">
            <v>3.0039258266597324</v>
          </cell>
          <cell r="HF76">
            <v>0.16237471231915859</v>
          </cell>
          <cell r="HG76">
            <v>0.2</v>
          </cell>
          <cell r="HH76">
            <v>0</v>
          </cell>
          <cell r="HI76">
            <v>4.2276354897156088</v>
          </cell>
          <cell r="HJ76">
            <v>7.261299775633864</v>
          </cell>
          <cell r="HK76">
            <v>9.461643073245421E-2</v>
          </cell>
          <cell r="HL76">
            <v>0.83232017303589645</v>
          </cell>
          <cell r="HM76">
            <v>4.8483365094250601</v>
          </cell>
          <cell r="HN76">
            <v>128.8414156598277</v>
          </cell>
          <cell r="HO76">
            <v>0.79513005306802143</v>
          </cell>
          <cell r="HP76">
            <v>0</v>
          </cell>
          <cell r="HQ76">
            <v>0</v>
          </cell>
          <cell r="HR76">
            <v>0</v>
          </cell>
          <cell r="HS76">
            <v>1.3656990272666625</v>
          </cell>
          <cell r="HT76">
            <v>1.7795377054719817E-2</v>
          </cell>
          <cell r="HU76">
            <v>128.84141565982938</v>
          </cell>
          <cell r="HV76">
            <v>9.236831696620289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1.0173691292717724</v>
          </cell>
          <cell r="IJ76">
            <v>0.38461674739001395</v>
          </cell>
          <cell r="IK76">
            <v>1</v>
          </cell>
          <cell r="IL76">
            <v>0.15654206351648831</v>
          </cell>
          <cell r="IM76">
            <v>4.8483365094252013</v>
          </cell>
          <cell r="IN76">
            <v>4.9574893435152463</v>
          </cell>
          <cell r="IO76">
            <v>0.16942429948276488</v>
          </cell>
          <cell r="IP76">
            <v>0.2</v>
          </cell>
          <cell r="IQ76">
            <v>0</v>
          </cell>
          <cell r="IR76">
            <v>0.96312169126617964</v>
          </cell>
          <cell r="IS76">
            <v>0</v>
          </cell>
          <cell r="IT76">
            <v>0</v>
          </cell>
          <cell r="IU76">
            <v>0</v>
          </cell>
          <cell r="IV76">
            <v>1.6542380102806897</v>
          </cell>
          <cell r="IW76">
            <v>2.1555107343168994E-2</v>
          </cell>
          <cell r="IX76">
            <v>128.84141565982557</v>
          </cell>
          <cell r="IY76">
            <v>9.2368316966205182</v>
          </cell>
          <cell r="IZ76">
            <v>0</v>
          </cell>
          <cell r="JA76">
            <v>0</v>
          </cell>
          <cell r="JB76">
            <v>0</v>
          </cell>
          <cell r="JC76">
            <v>0</v>
          </cell>
          <cell r="JD76">
            <v>0</v>
          </cell>
        </row>
        <row r="77">
          <cell r="A77">
            <v>2091</v>
          </cell>
          <cell r="B77">
            <v>4.4947373908347634</v>
          </cell>
          <cell r="C77">
            <v>11.756900889400345</v>
          </cell>
          <cell r="D77">
            <v>4.2010125625490975</v>
          </cell>
          <cell r="E77">
            <v>1.1119399999999999</v>
          </cell>
          <cell r="F77">
            <v>-5.382589581141735</v>
          </cell>
          <cell r="G77">
            <v>1.0229779722430656</v>
          </cell>
          <cell r="H77">
            <v>0</v>
          </cell>
          <cell r="I77">
            <v>0.28188292715689084</v>
          </cell>
          <cell r="J77">
            <v>5.2631578947368363E-2</v>
          </cell>
          <cell r="K77">
            <v>0.82124584240325305</v>
          </cell>
          <cell r="L77">
            <v>1.3013939189507886</v>
          </cell>
          <cell r="M77">
            <v>6.6055352510600303</v>
          </cell>
          <cell r="N77">
            <v>0.1356983893387543</v>
          </cell>
          <cell r="O77">
            <v>0.90361445783132532</v>
          </cell>
          <cell r="P77">
            <v>0</v>
          </cell>
          <cell r="Q77">
            <v>3.9759036144578319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4.8795180722891569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4.5180722891566267</v>
          </cell>
          <cell r="AB77">
            <v>0</v>
          </cell>
          <cell r="AC77">
            <v>0</v>
          </cell>
          <cell r="AD77">
            <v>0</v>
          </cell>
          <cell r="AE77">
            <v>4.4999138370047806E-2</v>
          </cell>
          <cell r="AF77">
            <v>8.2694094228136977E-2</v>
          </cell>
          <cell r="AG77">
            <v>1.4772099686991727E-3</v>
          </cell>
          <cell r="AH77">
            <v>4.6232609167550518E-3</v>
          </cell>
          <cell r="AI77">
            <v>2.4200755418580089</v>
          </cell>
          <cell r="AJ77">
            <v>44.320519006940394</v>
          </cell>
          <cell r="AK77">
            <v>5.572254214126997E-3</v>
          </cell>
          <cell r="AL77">
            <v>0.7</v>
          </cell>
          <cell r="AM77">
            <v>0</v>
          </cell>
          <cell r="AN77">
            <v>0</v>
          </cell>
          <cell r="AO77">
            <v>1.045883635870715E-2</v>
          </cell>
          <cell r="AP77">
            <v>3.3429557594010553E-4</v>
          </cell>
          <cell r="AQ77">
            <v>44.203261115433691</v>
          </cell>
          <cell r="AR77">
            <v>2.1280751049448581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1.0030725653103658</v>
          </cell>
          <cell r="BF77">
            <v>8.0393170666988727</v>
          </cell>
          <cell r="BG77">
            <v>1</v>
          </cell>
          <cell r="BH77">
            <v>4.8441081593761782E-4</v>
          </cell>
          <cell r="BI77">
            <v>4.4194999638166612</v>
          </cell>
          <cell r="BJ77">
            <v>4.2384882907802428</v>
          </cell>
          <cell r="BK77">
            <v>0.14150132865356341</v>
          </cell>
          <cell r="BL77">
            <v>0.2</v>
          </cell>
          <cell r="BM77">
            <v>0</v>
          </cell>
          <cell r="BN77">
            <v>2.2772241892873024E-3</v>
          </cell>
          <cell r="BO77">
            <v>0.64156626506024106</v>
          </cell>
          <cell r="BP77">
            <v>0</v>
          </cell>
          <cell r="BQ77">
            <v>0</v>
          </cell>
          <cell r="BR77">
            <v>4.5582703457443972E-3</v>
          </cell>
          <cell r="BS77">
            <v>1.0137259945543465E-4</v>
          </cell>
          <cell r="BT77">
            <v>44.265164307843243</v>
          </cell>
          <cell r="BU77">
            <v>2.1280751049439934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1.0030725653103594</v>
          </cell>
          <cell r="CI77">
            <v>8.0393170666988407</v>
          </cell>
          <cell r="CJ77">
            <v>1</v>
          </cell>
          <cell r="CK77">
            <v>2.1521916592631178E-4</v>
          </cell>
          <cell r="CL77">
            <v>3.2799538711811418</v>
          </cell>
          <cell r="CM77">
            <v>3.1552882117206447</v>
          </cell>
          <cell r="CN77">
            <v>0.13241725875203439</v>
          </cell>
          <cell r="CO77">
            <v>0.2</v>
          </cell>
          <cell r="CP77">
            <v>0</v>
          </cell>
          <cell r="CQ77">
            <v>3.9686747012946923E-2</v>
          </cell>
          <cell r="CR77">
            <v>0.46987951807228923</v>
          </cell>
          <cell r="CS77">
            <v>0</v>
          </cell>
          <cell r="CT77">
            <v>0</v>
          </cell>
          <cell r="CU77">
            <v>7.1798997742324705E-2</v>
          </cell>
          <cell r="CV77">
            <v>1.0415417933036322E-3</v>
          </cell>
          <cell r="CW77">
            <v>44.363541998818818</v>
          </cell>
          <cell r="CX77">
            <v>2.1280751049458151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1.0030725653103678</v>
          </cell>
          <cell r="DL77">
            <v>8.0393170666988407</v>
          </cell>
          <cell r="DM77">
            <v>1</v>
          </cell>
          <cell r="DN77">
            <v>4.3103919237884305E-3</v>
          </cell>
          <cell r="DO77">
            <v>1.935294584765769</v>
          </cell>
          <cell r="DP77">
            <v>1.8820438328310001</v>
          </cell>
          <cell r="DQ77">
            <v>0.1481437157217477</v>
          </cell>
          <cell r="DR77">
            <v>0.2</v>
          </cell>
          <cell r="DS77">
            <v>0</v>
          </cell>
          <cell r="DT77">
            <v>2.8435503972783089</v>
          </cell>
          <cell r="DU77">
            <v>5.8961653993666427</v>
          </cell>
          <cell r="DV77">
            <v>3.9106248108964604E-2</v>
          </cell>
          <cell r="DW77">
            <v>0.56708217603290567</v>
          </cell>
          <cell r="DX77">
            <v>2.9953141382432169</v>
          </cell>
          <cell r="DY77">
            <v>117.76078970867263</v>
          </cell>
          <cell r="DZ77">
            <v>0.38982079753239068</v>
          </cell>
          <cell r="EA77">
            <v>0.17891566265060244</v>
          </cell>
          <cell r="EB77">
            <v>0</v>
          </cell>
          <cell r="EC77">
            <v>0</v>
          </cell>
          <cell r="ED77">
            <v>0.8042003238321298</v>
          </cell>
          <cell r="EE77">
            <v>5.1222373310734958E-3</v>
          </cell>
          <cell r="EF77">
            <v>117.78493582746775</v>
          </cell>
          <cell r="EG77">
            <v>6.0416273913433587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1.0128408987267883</v>
          </cell>
          <cell r="EU77">
            <v>0.91604861913476088</v>
          </cell>
          <cell r="EV77">
            <v>1</v>
          </cell>
          <cell r="EW77">
            <v>7.7930196107362654E-2</v>
          </cell>
          <cell r="EX77">
            <v>2.8620120827100846</v>
          </cell>
          <cell r="EY77">
            <v>2.8766969906257716</v>
          </cell>
          <cell r="EZ77">
            <v>0.16286945281053181</v>
          </cell>
          <cell r="FA77">
            <v>0.2</v>
          </cell>
          <cell r="FB77">
            <v>0</v>
          </cell>
          <cell r="FC77">
            <v>0.47098342191414372</v>
          </cell>
          <cell r="FD77">
            <v>0.21957831325301205</v>
          </cell>
          <cell r="FE77">
            <v>0</v>
          </cell>
          <cell r="FF77">
            <v>0</v>
          </cell>
          <cell r="FG77">
            <v>0.98016494384728281</v>
          </cell>
          <cell r="FH77">
            <v>6.6892925640079353E-3</v>
          </cell>
          <cell r="FI77">
            <v>117.74373165677318</v>
          </cell>
          <cell r="FJ77">
            <v>6.0416273912572294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1.0128408987267916</v>
          </cell>
          <cell r="FX77">
            <v>0.9160486192007482</v>
          </cell>
          <cell r="FY77">
            <v>1</v>
          </cell>
          <cell r="FZ77">
            <v>9.3762194021566284E-2</v>
          </cell>
          <cell r="GA77">
            <v>3.0932696906206321</v>
          </cell>
          <cell r="GB77">
            <v>3.1060370194904814</v>
          </cell>
          <cell r="GC77">
            <v>0.16129900514836418</v>
          </cell>
          <cell r="GD77">
            <v>0.2</v>
          </cell>
          <cell r="GE77">
            <v>0</v>
          </cell>
          <cell r="GF77">
            <v>1.9833940271530426</v>
          </cell>
          <cell r="GG77">
            <v>0.2033132530120482</v>
          </cell>
          <cell r="GH77">
            <v>0</v>
          </cell>
          <cell r="GI77">
            <v>0</v>
          </cell>
          <cell r="GJ77">
            <v>4.1128440056507287</v>
          </cell>
          <cell r="GK77">
            <v>2.7294718213883171E-2</v>
          </cell>
          <cell r="GL77">
            <v>117.76043887701019</v>
          </cell>
          <cell r="GM77">
            <v>6.0416273912277498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1.0128408987267845</v>
          </cell>
          <cell r="HA77">
            <v>0.916048619223228</v>
          </cell>
          <cell r="HB77">
            <v>1</v>
          </cell>
          <cell r="HC77">
            <v>0.39553280337606456</v>
          </cell>
          <cell r="HD77">
            <v>2.9972743942799669</v>
          </cell>
          <cell r="HE77">
            <v>3.0108673892738711</v>
          </cell>
          <cell r="HF77">
            <v>0.16194320169628307</v>
          </cell>
          <cell r="HG77">
            <v>0.2</v>
          </cell>
          <cell r="HH77">
            <v>0</v>
          </cell>
          <cell r="HI77">
            <v>4.3501753839960209</v>
          </cell>
          <cell r="HJ77">
            <v>7.4837621353770851</v>
          </cell>
          <cell r="HK77">
            <v>9.5114931261090524E-2</v>
          </cell>
          <cell r="HL77">
            <v>0.85493049966879564</v>
          </cell>
          <cell r="HM77">
            <v>4.8420848352368449</v>
          </cell>
          <cell r="HN77">
            <v>131.72400777577474</v>
          </cell>
          <cell r="HO77">
            <v>0.81817725117184548</v>
          </cell>
          <cell r="HP77">
            <v>0</v>
          </cell>
          <cell r="HQ77">
            <v>0</v>
          </cell>
          <cell r="HR77">
            <v>0</v>
          </cell>
          <cell r="HS77">
            <v>1.4075395568815328</v>
          </cell>
          <cell r="HT77">
            <v>1.7889134606134383E-2</v>
          </cell>
          <cell r="HU77">
            <v>131.72400777577639</v>
          </cell>
          <cell r="HV77">
            <v>9.3951510589007956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1.0171400072536165</v>
          </cell>
          <cell r="IJ77">
            <v>0.38330612982554357</v>
          </cell>
          <cell r="IK77">
            <v>1</v>
          </cell>
          <cell r="IL77">
            <v>0.16079459433643348</v>
          </cell>
          <cell r="IM77">
            <v>4.8420848352368493</v>
          </cell>
          <cell r="IN77">
            <v>4.9497857330519226</v>
          </cell>
          <cell r="IO77">
            <v>0.16904971548503853</v>
          </cell>
          <cell r="IP77">
            <v>0.2</v>
          </cell>
          <cell r="IQ77">
            <v>0</v>
          </cell>
          <cell r="IR77">
            <v>0.99103820169238865</v>
          </cell>
          <cell r="IS77">
            <v>0</v>
          </cell>
          <cell r="IT77">
            <v>0</v>
          </cell>
          <cell r="IU77">
            <v>0</v>
          </cell>
          <cell r="IV77">
            <v>1.7049184260072208</v>
          </cell>
          <cell r="IW77">
            <v>2.1668673584488807E-2</v>
          </cell>
          <cell r="IX77">
            <v>131.72400777577241</v>
          </cell>
          <cell r="IY77">
            <v>9.3951510589010834</v>
          </cell>
          <cell r="IZ77">
            <v>0</v>
          </cell>
          <cell r="JA77">
            <v>0</v>
          </cell>
          <cell r="JB77">
            <v>0</v>
          </cell>
          <cell r="JC77">
            <v>0</v>
          </cell>
          <cell r="JD77">
            <v>0</v>
          </cell>
        </row>
        <row r="78">
          <cell r="A78">
            <v>2092</v>
          </cell>
          <cell r="B78">
            <v>4.4947373908347634</v>
          </cell>
          <cell r="C78">
            <v>12.038029671888308</v>
          </cell>
          <cell r="D78">
            <v>4.2971426234174244</v>
          </cell>
          <cell r="E78">
            <v>1.1119399999999999</v>
          </cell>
          <cell r="F78">
            <v>-5.5071464624262276</v>
          </cell>
          <cell r="G78">
            <v>1.0226808582300977</v>
          </cell>
          <cell r="H78">
            <v>0</v>
          </cell>
          <cell r="I78">
            <v>0.28838741976766091</v>
          </cell>
          <cell r="J78">
            <v>5.2631578947368363E-2</v>
          </cell>
          <cell r="K78">
            <v>0.83945043581420586</v>
          </cell>
          <cell r="L78">
            <v>1.3287971679838411</v>
          </cell>
          <cell r="M78">
            <v>6.7537776469831323</v>
          </cell>
          <cell r="N78">
            <v>0.13592441554954404</v>
          </cell>
          <cell r="O78">
            <v>0.9156626506024097</v>
          </cell>
          <cell r="P78">
            <v>0</v>
          </cell>
          <cell r="Q78">
            <v>4.0289156626506024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4.9445783132530128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4.5783132530120483</v>
          </cell>
          <cell r="AB78">
            <v>0</v>
          </cell>
          <cell r="AC78">
            <v>0</v>
          </cell>
          <cell r="AD78">
            <v>0</v>
          </cell>
          <cell r="AE78">
            <v>4.3581238935614205E-2</v>
          </cell>
          <cell r="AF78">
            <v>8.0063754177772284E-2</v>
          </cell>
          <cell r="AG78">
            <v>1.4126427860611007E-3</v>
          </cell>
          <cell r="AH78">
            <v>4.5414937202055182E-3</v>
          </cell>
          <cell r="AI78">
            <v>2.4479716229478354</v>
          </cell>
          <cell r="AJ78">
            <v>45.401450479980483</v>
          </cell>
          <cell r="AK78">
            <v>5.4328164997685746E-3</v>
          </cell>
          <cell r="AL78">
            <v>0.7</v>
          </cell>
          <cell r="AM78">
            <v>0</v>
          </cell>
          <cell r="AN78">
            <v>0</v>
          </cell>
          <cell r="AO78">
            <v>1.0040698565994268E-2</v>
          </cell>
          <cell r="AP78">
            <v>3.1969068508464941E-4</v>
          </cell>
          <cell r="AQ78">
            <v>45.281813553853652</v>
          </cell>
          <cell r="AR78">
            <v>2.1343845385069744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1.002964854740068</v>
          </cell>
          <cell r="BF78">
            <v>8.2330962790450801</v>
          </cell>
          <cell r="BG78">
            <v>1</v>
          </cell>
          <cell r="BH78">
            <v>4.8846584151654535E-4</v>
          </cell>
          <cell r="BI78">
            <v>4.4409977254112798</v>
          </cell>
          <cell r="BJ78">
            <v>4.2961423628705226</v>
          </cell>
          <cell r="BK78">
            <v>0.14407771632782995</v>
          </cell>
          <cell r="BL78">
            <v>0.2</v>
          </cell>
          <cell r="BM78">
            <v>0</v>
          </cell>
          <cell r="BN78">
            <v>2.1673736268061411E-3</v>
          </cell>
          <cell r="BO78">
            <v>0.65012048192771099</v>
          </cell>
          <cell r="BP78">
            <v>0</v>
          </cell>
          <cell r="BQ78">
            <v>0</v>
          </cell>
          <cell r="BR78">
            <v>4.3668641643526199E-3</v>
          </cell>
          <cell r="BS78">
            <v>9.6928496691405647E-5</v>
          </cell>
          <cell r="BT78">
            <v>45.341653366973588</v>
          </cell>
          <cell r="BU78">
            <v>2.1343845385060924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1.0029648547400609</v>
          </cell>
          <cell r="CI78">
            <v>8.2330962790450517</v>
          </cell>
          <cell r="CJ78">
            <v>1</v>
          </cell>
          <cell r="CK78">
            <v>2.0567002817322284E-4</v>
          </cell>
          <cell r="CL78">
            <v>3.3754963757419238</v>
          </cell>
          <cell r="CM78">
            <v>3.2335123203662302</v>
          </cell>
          <cell r="CN78">
            <v>0.13156069951672253</v>
          </cell>
          <cell r="CO78">
            <v>0.2</v>
          </cell>
          <cell r="CP78">
            <v>0</v>
          </cell>
          <cell r="CQ78">
            <v>3.8419106124099038E-2</v>
          </cell>
          <cell r="CR78">
            <v>0.47614457831325302</v>
          </cell>
          <cell r="CS78">
            <v>0</v>
          </cell>
          <cell r="CT78">
            <v>0</v>
          </cell>
          <cell r="CU78">
            <v>6.9780471037107203E-2</v>
          </cell>
          <cell r="CV78">
            <v>9.9602360428504557E-4</v>
          </cell>
          <cell r="CW78">
            <v>45.445669166119707</v>
          </cell>
          <cell r="CX78">
            <v>2.134384538507951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1.0029648547400758</v>
          </cell>
          <cell r="DL78">
            <v>8.2330962790450481</v>
          </cell>
          <cell r="DM78">
            <v>1</v>
          </cell>
          <cell r="DN78">
            <v>4.2144871163496637E-3</v>
          </cell>
          <cell r="DO78">
            <v>1.9584669259101752</v>
          </cell>
          <cell r="DP78">
            <v>1.9021607558444056</v>
          </cell>
          <cell r="DQ78">
            <v>0.14762803542062972</v>
          </cell>
          <cell r="DR78">
            <v>0.2</v>
          </cell>
          <cell r="DS78">
            <v>0</v>
          </cell>
          <cell r="DT78">
            <v>2.8660463221136103</v>
          </cell>
          <cell r="DU78">
            <v>5.9564023292506922</v>
          </cell>
          <cell r="DV78">
            <v>3.8907407029639254E-2</v>
          </cell>
          <cell r="DW78">
            <v>0.5713988281702187</v>
          </cell>
          <cell r="DX78">
            <v>3.0043923005560016</v>
          </cell>
          <cell r="DY78">
            <v>119.66999590097765</v>
          </cell>
          <cell r="DZ78">
            <v>0.39322418968022821</v>
          </cell>
          <cell r="EA78">
            <v>0.18130120481927711</v>
          </cell>
          <cell r="EB78">
            <v>0</v>
          </cell>
          <cell r="EC78">
            <v>0</v>
          </cell>
          <cell r="ED78">
            <v>0.813070053428255</v>
          </cell>
          <cell r="EE78">
            <v>5.0962306522511804E-3</v>
          </cell>
          <cell r="EF78">
            <v>119.694980142061</v>
          </cell>
          <cell r="EG78">
            <v>6.1181483851706568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1.0126656261418803</v>
          </cell>
          <cell r="EU78">
            <v>0.91239781036504708</v>
          </cell>
          <cell r="EV78">
            <v>1</v>
          </cell>
          <cell r="EW78">
            <v>7.859575549591824E-2</v>
          </cell>
          <cell r="EX78">
            <v>2.8683772965937142</v>
          </cell>
          <cell r="EY78">
            <v>2.8811658253422179</v>
          </cell>
          <cell r="EZ78">
            <v>0.16243614003181833</v>
          </cell>
          <cell r="FA78">
            <v>0.2</v>
          </cell>
          <cell r="FB78">
            <v>0</v>
          </cell>
          <cell r="FC78">
            <v>0.4744321412587606</v>
          </cell>
          <cell r="FD78">
            <v>0.22250602409638556</v>
          </cell>
          <cell r="FE78">
            <v>0</v>
          </cell>
          <cell r="FF78">
            <v>0</v>
          </cell>
          <cell r="FG78">
            <v>0.98960769110497337</v>
          </cell>
          <cell r="FH78">
            <v>6.6552442519222784E-3</v>
          </cell>
          <cell r="FI78">
            <v>119.65234043146474</v>
          </cell>
          <cell r="FJ78">
            <v>6.1181483850834031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1.0126656261418747</v>
          </cell>
          <cell r="FX78">
            <v>0.91239781043077162</v>
          </cell>
          <cell r="FY78">
            <v>1</v>
          </cell>
          <cell r="FZ78">
            <v>9.4413128261164561E-2</v>
          </cell>
          <cell r="GA78">
            <v>3.1044404255052904</v>
          </cell>
          <cell r="GB78">
            <v>3.1148861127358867</v>
          </cell>
          <cell r="GC78">
            <v>0.16086579055745096</v>
          </cell>
          <cell r="GD78">
            <v>0.2</v>
          </cell>
          <cell r="GE78">
            <v>0</v>
          </cell>
          <cell r="GF78">
            <v>1.9990664692735707</v>
          </cell>
          <cell r="GG78">
            <v>0.20602409638554217</v>
          </cell>
          <cell r="GH78">
            <v>0</v>
          </cell>
          <cell r="GI78">
            <v>0</v>
          </cell>
          <cell r="GJ78">
            <v>4.1548219894760701</v>
          </cell>
          <cell r="GK78">
            <v>2.7155932125465795E-2</v>
          </cell>
          <cell r="GL78">
            <v>119.66963413864906</v>
          </cell>
          <cell r="GM78">
            <v>6.1181483850535896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1.0126656261418812</v>
          </cell>
          <cell r="HA78">
            <v>0.91239781045316182</v>
          </cell>
          <cell r="HB78">
            <v>1</v>
          </cell>
          <cell r="HC78">
            <v>0.39853962443849472</v>
          </cell>
          <cell r="HD78">
            <v>3.0063862002277197</v>
          </cell>
          <cell r="HE78">
            <v>3.0178407702434913</v>
          </cell>
          <cell r="HF78">
            <v>0.16151022316861571</v>
          </cell>
          <cell r="HG78">
            <v>0.2</v>
          </cell>
          <cell r="HH78">
            <v>0</v>
          </cell>
          <cell r="HI78">
            <v>4.474638895376974</v>
          </cell>
          <cell r="HJ78">
            <v>7.7097965926134657</v>
          </cell>
          <cell r="HK78">
            <v>9.5604365733843719E-2</v>
          </cell>
          <cell r="HL78">
            <v>0.87775670439718612</v>
          </cell>
          <cell r="HM78">
            <v>4.8359307389549286</v>
          </cell>
          <cell r="HN78">
            <v>134.64086633783108</v>
          </cell>
          <cell r="HO78">
            <v>0.84158624152826922</v>
          </cell>
          <cell r="HP78">
            <v>0</v>
          </cell>
          <cell r="HQ78">
            <v>0</v>
          </cell>
          <cell r="HR78">
            <v>0</v>
          </cell>
          <cell r="HS78">
            <v>1.4500519235258786</v>
          </cell>
          <cell r="HT78">
            <v>1.7981187021542527E-2</v>
          </cell>
          <cell r="HU78">
            <v>134.64086633783279</v>
          </cell>
          <cell r="HV78">
            <v>9.554062949057494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1.0169142453549109</v>
          </cell>
          <cell r="IJ78">
            <v>0.38204755521539197</v>
          </cell>
          <cell r="IK78">
            <v>1</v>
          </cell>
          <cell r="IL78">
            <v>0.16508772732322088</v>
          </cell>
          <cell r="IM78">
            <v>4.8359307389551285</v>
          </cell>
          <cell r="IN78">
            <v>4.9420887383822265</v>
          </cell>
          <cell r="IO78">
            <v>0.16868553890443908</v>
          </cell>
          <cell r="IP78">
            <v>0.2</v>
          </cell>
          <cell r="IQ78">
            <v>0</v>
          </cell>
          <cell r="IR78">
            <v>1.019392942273432</v>
          </cell>
          <cell r="IS78">
            <v>0</v>
          </cell>
          <cell r="IT78">
            <v>0</v>
          </cell>
          <cell r="IU78">
            <v>0</v>
          </cell>
          <cell r="IV78">
            <v>1.7564126215847173</v>
          </cell>
          <cell r="IW78">
            <v>2.1780174436042535E-2</v>
          </cell>
          <cell r="IX78">
            <v>134.64086633782867</v>
          </cell>
          <cell r="IY78">
            <v>9.5540629490577818</v>
          </cell>
          <cell r="IZ78">
            <v>0</v>
          </cell>
          <cell r="JA78">
            <v>0</v>
          </cell>
          <cell r="JB78">
            <v>0</v>
          </cell>
          <cell r="JC78">
            <v>0</v>
          </cell>
          <cell r="JD78">
            <v>0</v>
          </cell>
        </row>
        <row r="79">
          <cell r="A79">
            <v>2093</v>
          </cell>
          <cell r="B79">
            <v>4.4947373908347634</v>
          </cell>
          <cell r="C79">
            <v>12.322266948822856</v>
          </cell>
          <cell r="D79">
            <v>4.3942235213707104</v>
          </cell>
          <cell r="E79">
            <v>1.1119399999999999</v>
          </cell>
          <cell r="F79">
            <v>-5.6330026377759532</v>
          </cell>
          <cell r="G79">
            <v>1.0223876176990547</v>
          </cell>
          <cell r="H79">
            <v>0</v>
          </cell>
          <cell r="I79">
            <v>0.29495917841474645</v>
          </cell>
          <cell r="J79">
            <v>5.2631578947368363E-2</v>
          </cell>
          <cell r="K79">
            <v>0.85782691367430375</v>
          </cell>
          <cell r="L79">
            <v>1.3564700549482942</v>
          </cell>
          <cell r="M79">
            <v>6.9034796684080559</v>
          </cell>
          <cell r="N79">
            <v>0.13614595494644777</v>
          </cell>
          <cell r="O79">
            <v>0.92771084337349408</v>
          </cell>
          <cell r="P79">
            <v>0</v>
          </cell>
          <cell r="Q79">
            <v>4.0819277108433738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5.0096385542168687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4.6385542168674698</v>
          </cell>
          <cell r="AB79">
            <v>0</v>
          </cell>
          <cell r="AC79">
            <v>0</v>
          </cell>
          <cell r="AD79">
            <v>0</v>
          </cell>
          <cell r="AE79">
            <v>4.2215754407332565E-2</v>
          </cell>
          <cell r="AF79">
            <v>7.7595032806922162E-2</v>
          </cell>
          <cell r="AG79">
            <v>1.3512809303672583E-3</v>
          </cell>
          <cell r="AH79">
            <v>4.4712776496620326E-3</v>
          </cell>
          <cell r="AI79">
            <v>2.4759517317582307</v>
          </cell>
          <cell r="AJ79">
            <v>46.499712369996956</v>
          </cell>
          <cell r="AK79">
            <v>5.301446494342007E-3</v>
          </cell>
          <cell r="AL79">
            <v>0.7</v>
          </cell>
          <cell r="AM79">
            <v>0</v>
          </cell>
          <cell r="AN79">
            <v>0</v>
          </cell>
          <cell r="AO79">
            <v>9.664602660526227E-3</v>
          </cell>
          <cell r="AP79">
            <v>3.0581304368859169E-4</v>
          </cell>
          <cell r="AQ79">
            <v>46.377861252351963</v>
          </cell>
          <cell r="AR79">
            <v>2.1404874109375984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1.0028593125186771</v>
          </cell>
          <cell r="BF79">
            <v>8.4311091412630557</v>
          </cell>
          <cell r="BG79">
            <v>1</v>
          </cell>
          <cell r="BH79">
            <v>4.9447176190579975E-4</v>
          </cell>
          <cell r="BI79">
            <v>4.4591656828903448</v>
          </cell>
          <cell r="BJ79">
            <v>4.3481318665333095</v>
          </cell>
          <cell r="BK79">
            <v>0.14646865030585096</v>
          </cell>
          <cell r="BL79">
            <v>0.2</v>
          </cell>
          <cell r="BM79">
            <v>0</v>
          </cell>
          <cell r="BN79">
            <v>2.0616150928490242E-3</v>
          </cell>
          <cell r="BO79">
            <v>0.65867469879518081</v>
          </cell>
          <cell r="BP79">
            <v>0</v>
          </cell>
          <cell r="BQ79">
            <v>0</v>
          </cell>
          <cell r="BR79">
            <v>4.183572264543395E-3</v>
          </cell>
          <cell r="BS79">
            <v>9.2704846875854422E-5</v>
          </cell>
          <cell r="BT79">
            <v>46.435136623492163</v>
          </cell>
          <cell r="BU79">
            <v>2.1404874109367213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1.0028593125186807</v>
          </cell>
          <cell r="CI79">
            <v>8.4311091412630184</v>
          </cell>
          <cell r="CJ79">
            <v>1</v>
          </cell>
          <cell r="CK79">
            <v>1.9694368760951765E-4</v>
          </cell>
          <cell r="CL79">
            <v>3.4761330683407081</v>
          </cell>
          <cell r="CM79">
            <v>3.3136330381242147</v>
          </cell>
          <cell r="CN79">
            <v>0.13064571221632196</v>
          </cell>
          <cell r="CO79">
            <v>0.2</v>
          </cell>
          <cell r="CP79">
            <v>0</v>
          </cell>
          <cell r="CQ79">
            <v>3.7193416921151003E-2</v>
          </cell>
          <cell r="CR79">
            <v>0.48240963855421687</v>
          </cell>
          <cell r="CS79">
            <v>0</v>
          </cell>
          <cell r="CT79">
            <v>0</v>
          </cell>
          <cell r="CU79">
            <v>6.7851773438423593E-2</v>
          </cell>
          <cell r="CV79">
            <v>9.5276303980281211E-4</v>
          </cell>
          <cell r="CW79">
            <v>46.545106811267921</v>
          </cell>
          <cell r="CX79">
            <v>2.1404874109385781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1.0028593125186773</v>
          </cell>
          <cell r="DL79">
            <v>8.4311091412630148</v>
          </cell>
          <cell r="DM79">
            <v>1</v>
          </cell>
          <cell r="DN79">
            <v>4.1276971718914373E-3</v>
          </cell>
          <cell r="DO79">
            <v>1.9820091741746309</v>
          </cell>
          <cell r="DP79">
            <v>1.9226661185741756</v>
          </cell>
          <cell r="DQ79">
            <v>0.14706023799787929</v>
          </cell>
          <cell r="DR79">
            <v>0.2</v>
          </cell>
          <cell r="DS79">
            <v>0</v>
          </cell>
          <cell r="DT79">
            <v>2.8878412584380864</v>
          </cell>
          <cell r="DU79">
            <v>6.0158341769286343</v>
          </cell>
          <cell r="DV79">
            <v>3.8710004378444178E-2</v>
          </cell>
          <cell r="DW79">
            <v>0.57582108091212836</v>
          </cell>
          <cell r="DX79">
            <v>3.0135195592133202</v>
          </cell>
          <cell r="DY79">
            <v>121.57255500936745</v>
          </cell>
          <cell r="DZ79">
            <v>0.39653945615298691</v>
          </cell>
          <cell r="EA79">
            <v>0.18368674698795182</v>
          </cell>
          <cell r="EB79">
            <v>0</v>
          </cell>
          <cell r="EC79">
            <v>0</v>
          </cell>
          <cell r="ED79">
            <v>0.8218512379023486</v>
          </cell>
          <cell r="EE79">
            <v>5.0704123719192921E-3</v>
          </cell>
          <cell r="EF79">
            <v>121.59839471048042</v>
          </cell>
          <cell r="EG79">
            <v>6.1945823849278776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1.0124929954203927</v>
          </cell>
          <cell r="EU79">
            <v>0.90873375414047575</v>
          </cell>
          <cell r="EV79">
            <v>1</v>
          </cell>
          <cell r="EW79">
            <v>7.9277040263444967E-2</v>
          </cell>
          <cell r="EX79">
            <v>2.874756781227787</v>
          </cell>
          <cell r="EY79">
            <v>2.885710552915405</v>
          </cell>
          <cell r="EZ79">
            <v>0.16199893785507644</v>
          </cell>
          <cell r="FA79">
            <v>0.2</v>
          </cell>
          <cell r="FB79">
            <v>0</v>
          </cell>
          <cell r="FC79">
            <v>0.47775805338571137</v>
          </cell>
          <cell r="FD79">
            <v>0.22543373493975907</v>
          </cell>
          <cell r="FE79">
            <v>0</v>
          </cell>
          <cell r="FF79">
            <v>0</v>
          </cell>
          <cell r="FG79">
            <v>0.99889846611533761</v>
          </cell>
          <cell r="FH79">
            <v>6.6214419767364639E-3</v>
          </cell>
          <cell r="FI79">
            <v>121.55428944196582</v>
          </cell>
          <cell r="FJ79">
            <v>6.1945823848394808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1.0124929954203841</v>
          </cell>
          <cell r="FX79">
            <v>0.90873375420593627</v>
          </cell>
          <cell r="FY79">
            <v>1</v>
          </cell>
          <cell r="FZ79">
            <v>9.5080531400952267E-2</v>
          </cell>
          <cell r="GA79">
            <v>3.1156909021024268</v>
          </cell>
          <cell r="GB79">
            <v>3.1237814582614156</v>
          </cell>
          <cell r="GC79">
            <v>0.16042955749757948</v>
          </cell>
          <cell r="GD79">
            <v>0.2</v>
          </cell>
          <cell r="GE79">
            <v>0</v>
          </cell>
          <cell r="GF79">
            <v>2.0142496955394957</v>
          </cell>
          <cell r="GG79">
            <v>0.20873493975903615</v>
          </cell>
          <cell r="GH79">
            <v>0</v>
          </cell>
          <cell r="GI79">
            <v>0</v>
          </cell>
          <cell r="GJ79">
            <v>4.1962375215476131</v>
          </cell>
          <cell r="GK79">
            <v>2.7018150029788419E-2</v>
          </cell>
          <cell r="GL79">
            <v>121.57218216572443</v>
          </cell>
          <cell r="GM79">
            <v>6.1945823848093173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1.0124929954203878</v>
          </cell>
          <cell r="HA79">
            <v>0.90873375422823643</v>
          </cell>
          <cell r="HB79">
            <v>1</v>
          </cell>
          <cell r="HC79">
            <v>0.40162007715917225</v>
          </cell>
          <cell r="HD79">
            <v>3.0155472872688223</v>
          </cell>
          <cell r="HE79">
            <v>3.0248714764925158</v>
          </cell>
          <cell r="HF79">
            <v>0.1610738684653798</v>
          </cell>
          <cell r="HG79">
            <v>0.2</v>
          </cell>
          <cell r="HH79">
            <v>0</v>
          </cell>
          <cell r="HI79">
            <v>4.6009926236769907</v>
          </cell>
          <cell r="HJ79">
            <v>7.9392945813882854</v>
          </cell>
          <cell r="HK79">
            <v>9.6084669637636316E-2</v>
          </cell>
          <cell r="HL79">
            <v>0.90077988874356729</v>
          </cell>
          <cell r="HM79">
            <v>4.8298790551555246</v>
          </cell>
          <cell r="HN79">
            <v>137.59152955952061</v>
          </cell>
          <cell r="HO79">
            <v>0.86535074225992559</v>
          </cell>
          <cell r="HP79">
            <v>0</v>
          </cell>
          <cell r="HQ79">
            <v>0</v>
          </cell>
          <cell r="HR79">
            <v>0</v>
          </cell>
          <cell r="HS79">
            <v>1.4932157082082222</v>
          </cell>
          <cell r="HT79">
            <v>1.8071522167380061E-2</v>
          </cell>
          <cell r="HU79">
            <v>137.59152955952251</v>
          </cell>
          <cell r="HV79">
            <v>9.7135373053791554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1.0166917841312102</v>
          </cell>
          <cell r="IJ79">
            <v>0.3808392152507899</v>
          </cell>
          <cell r="IK79">
            <v>1</v>
          </cell>
          <cell r="IL79">
            <v>0.16941790806743712</v>
          </cell>
          <cell r="IM79">
            <v>4.8298790551557387</v>
          </cell>
          <cell r="IN79">
            <v>4.934345168080962</v>
          </cell>
          <cell r="IO79">
            <v>0.16833229890564272</v>
          </cell>
          <cell r="IP79">
            <v>0.2</v>
          </cell>
          <cell r="IQ79">
            <v>0</v>
          </cell>
          <cell r="IR79">
            <v>1.0481783039239723</v>
          </cell>
          <cell r="IS79">
            <v>0</v>
          </cell>
          <cell r="IT79">
            <v>0</v>
          </cell>
          <cell r="IU79">
            <v>0</v>
          </cell>
          <cell r="IV79">
            <v>1.8086958639855069</v>
          </cell>
          <cell r="IW79">
            <v>2.1889595200738982E-2</v>
          </cell>
          <cell r="IX79">
            <v>137.59152955951825</v>
          </cell>
          <cell r="IY79">
            <v>9.7135373053794183</v>
          </cell>
          <cell r="IZ79">
            <v>0</v>
          </cell>
          <cell r="JA79">
            <v>0</v>
          </cell>
          <cell r="JB79">
            <v>0</v>
          </cell>
          <cell r="JC79">
            <v>0</v>
          </cell>
          <cell r="JD79">
            <v>0</v>
          </cell>
        </row>
        <row r="80">
          <cell r="A80">
            <v>2094</v>
          </cell>
          <cell r="B80">
            <v>4.4947373908347634</v>
          </cell>
          <cell r="C80">
            <v>12.609613885761481</v>
          </cell>
          <cell r="D80">
            <v>4.4922363448991058</v>
          </cell>
          <cell r="E80">
            <v>1.1119399999999999</v>
          </cell>
          <cell r="F80">
            <v>-5.7601353550684324</v>
          </cell>
          <cell r="G80">
            <v>1.0220980555137484</v>
          </cell>
          <cell r="H80">
            <v>0</v>
          </cell>
          <cell r="I80">
            <v>0.30159763005655421</v>
          </cell>
          <cell r="J80">
            <v>5.2631578947368363E-2</v>
          </cell>
          <cell r="K80">
            <v>0.87637379384082426</v>
          </cell>
          <cell r="L80">
            <v>1.3844279747884378</v>
          </cell>
          <cell r="M80">
            <v>7.0546357435849227</v>
          </cell>
          <cell r="N80">
            <v>0.13636324119084603</v>
          </cell>
          <cell r="O80">
            <v>0.93975903614457834</v>
          </cell>
          <cell r="P80">
            <v>0</v>
          </cell>
          <cell r="Q80">
            <v>4.1349397590361452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5.0746987951807236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4.6987951807228914</v>
          </cell>
          <cell r="AB80">
            <v>0</v>
          </cell>
          <cell r="AC80">
            <v>0</v>
          </cell>
          <cell r="AD80">
            <v>0</v>
          </cell>
          <cell r="AE80">
            <v>4.0902633470107932E-2</v>
          </cell>
          <cell r="AF80">
            <v>7.5285801396489924E-2</v>
          </cell>
          <cell r="AG80">
            <v>1.2929843362569527E-3</v>
          </cell>
          <cell r="AH80">
            <v>4.4127695233586572E-3</v>
          </cell>
          <cell r="AI80">
            <v>2.5039877570041824</v>
          </cell>
          <cell r="AJ80">
            <v>47.616057792750397</v>
          </cell>
          <cell r="AK80">
            <v>5.1781531895682366E-3</v>
          </cell>
          <cell r="AL80">
            <v>0.7</v>
          </cell>
          <cell r="AM80">
            <v>0</v>
          </cell>
          <cell r="AN80">
            <v>0</v>
          </cell>
          <cell r="AO80">
            <v>9.3285618871581082E-3</v>
          </cell>
          <cell r="AP80">
            <v>2.9263079422004449E-4</v>
          </cell>
          <cell r="AQ80">
            <v>47.492178715292255</v>
          </cell>
          <cell r="AR80">
            <v>2.146386359670033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1.0027558904118248</v>
          </cell>
          <cell r="BF80">
            <v>8.6334350188373499</v>
          </cell>
          <cell r="BG80">
            <v>1</v>
          </cell>
          <cell r="BH80">
            <v>5.0216615699734586E-4</v>
          </cell>
          <cell r="BI80">
            <v>4.4737790490564846</v>
          </cell>
          <cell r="BJ80">
            <v>4.3949502286518509</v>
          </cell>
          <cell r="BK80">
            <v>0.14864739094090473</v>
          </cell>
          <cell r="BL80">
            <v>0.2</v>
          </cell>
          <cell r="BM80">
            <v>0</v>
          </cell>
          <cell r="BN80">
            <v>1.9599202995783786E-3</v>
          </cell>
          <cell r="BO80">
            <v>0.66722891566265075</v>
          </cell>
          <cell r="BP80">
            <v>0</v>
          </cell>
          <cell r="BQ80">
            <v>0</v>
          </cell>
          <cell r="BR80">
            <v>4.0086376929599548E-3</v>
          </cell>
          <cell r="BS80">
            <v>8.8692023489712858E-5</v>
          </cell>
          <cell r="BT80">
            <v>47.546346930327815</v>
          </cell>
          <cell r="BU80">
            <v>2.1463863596691408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1.0027558904118188</v>
          </cell>
          <cell r="CI80">
            <v>8.6334350188373197</v>
          </cell>
          <cell r="CJ80">
            <v>1</v>
          </cell>
          <cell r="CK80">
            <v>1.8913087404458665E-4</v>
          </cell>
          <cell r="CL80">
            <v>3.5822069121659732</v>
          </cell>
          <cell r="CM80">
            <v>3.3956472205036028</v>
          </cell>
          <cell r="CN80">
            <v>0.12966234103987273</v>
          </cell>
          <cell r="CO80">
            <v>0.2</v>
          </cell>
          <cell r="CP80">
            <v>0</v>
          </cell>
          <cell r="CQ80">
            <v>3.6009798105180839E-2</v>
          </cell>
          <cell r="CR80">
            <v>0.48867469879518072</v>
          </cell>
          <cell r="CS80">
            <v>0</v>
          </cell>
          <cell r="CT80">
            <v>0</v>
          </cell>
          <cell r="CU80">
            <v>6.6014958925401462E-2</v>
          </cell>
          <cell r="CV80">
            <v>9.1166151854719533E-4</v>
          </cell>
          <cell r="CW80">
            <v>47.662603171060248</v>
          </cell>
          <cell r="CX80">
            <v>2.1463863596710167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1.0027558904118254</v>
          </cell>
          <cell r="DL80">
            <v>8.633435018837309</v>
          </cell>
          <cell r="DM80">
            <v>1</v>
          </cell>
          <cell r="DN80">
            <v>4.0507177950195854E-3</v>
          </cell>
          <cell r="DO80">
            <v>2.0059246078152251</v>
          </cell>
          <cell r="DP80">
            <v>1.9437191085295442</v>
          </cell>
          <cell r="DQ80">
            <v>0.14643503660284554</v>
          </cell>
          <cell r="DR80">
            <v>0.2</v>
          </cell>
          <cell r="DS80">
            <v>0</v>
          </cell>
          <cell r="DT80">
            <v>2.9089902851025671</v>
          </cell>
          <cell r="DU80">
            <v>6.0746804400839087</v>
          </cell>
          <cell r="DV80">
            <v>3.8514452422847602E-2</v>
          </cell>
          <cell r="DW80">
            <v>0.58039695305285655</v>
          </cell>
          <cell r="DX80">
            <v>3.0226839782839967</v>
          </cell>
          <cell r="DY80">
            <v>123.46845965132511</v>
          </cell>
          <cell r="DZ80">
            <v>0.39977390202646829</v>
          </cell>
          <cell r="EA80">
            <v>0.18607228915662652</v>
          </cell>
          <cell r="EB80">
            <v>0</v>
          </cell>
          <cell r="EC80">
            <v>0</v>
          </cell>
          <cell r="ED80">
            <v>0.83057276256571488</v>
          </cell>
          <cell r="EE80">
            <v>5.044836471020186E-3</v>
          </cell>
          <cell r="EF80">
            <v>123.49517205628723</v>
          </cell>
          <cell r="EG80">
            <v>6.2709179829610351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1.0123229611440621</v>
          </cell>
          <cell r="EU80">
            <v>0.905058057652387</v>
          </cell>
          <cell r="EV80">
            <v>1</v>
          </cell>
          <cell r="EW80">
            <v>7.9980082960887183E-2</v>
          </cell>
          <cell r="EX80">
            <v>2.8811396768735085</v>
          </cell>
          <cell r="EY80">
            <v>2.890377837180969</v>
          </cell>
          <cell r="EZ80">
            <v>0.16155580773207567</v>
          </cell>
          <cell r="FA80">
            <v>0.2</v>
          </cell>
          <cell r="FB80">
            <v>0</v>
          </cell>
          <cell r="FC80">
            <v>0.48097050713834616</v>
          </cell>
          <cell r="FD80">
            <v>0.22836144578313256</v>
          </cell>
          <cell r="FE80">
            <v>0</v>
          </cell>
          <cell r="FF80">
            <v>0</v>
          </cell>
          <cell r="FG80">
            <v>1.0080747171152726</v>
          </cell>
          <cell r="FH80">
            <v>6.587956276393212E-3</v>
          </cell>
          <cell r="FI80">
            <v>123.44957136076903</v>
          </cell>
          <cell r="FJ80">
            <v>6.27091798287156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1.0123229611440638</v>
          </cell>
          <cell r="FX80">
            <v>0.90505805771758252</v>
          </cell>
          <cell r="FY80">
            <v>1</v>
          </cell>
          <cell r="FZ80">
            <v>9.5772839962377607E-2</v>
          </cell>
          <cell r="GA80">
            <v>3.1270084874860422</v>
          </cell>
          <cell r="GB80">
            <v>3.1327549841097486</v>
          </cell>
          <cell r="GC80">
            <v>0.15998815176612449</v>
          </cell>
          <cell r="GD80">
            <v>0.2</v>
          </cell>
          <cell r="GE80">
            <v>0</v>
          </cell>
          <cell r="GF80">
            <v>2.0289821454412107</v>
          </cell>
          <cell r="GG80">
            <v>0.2114457831325301</v>
          </cell>
          <cell r="GH80">
            <v>0</v>
          </cell>
          <cell r="GI80">
            <v>0</v>
          </cell>
          <cell r="GJ80">
            <v>4.2372437803013936</v>
          </cell>
          <cell r="GK80">
            <v>2.688165967543419E-2</v>
          </cell>
          <cell r="GL80">
            <v>123.46807557970945</v>
          </cell>
          <cell r="GM80">
            <v>6.27091798284098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1.0123229611440565</v>
          </cell>
          <cell r="HA80">
            <v>0.90505805773979275</v>
          </cell>
          <cell r="HB80">
            <v>1</v>
          </cell>
          <cell r="HC80">
            <v>0.40480768265086042</v>
          </cell>
          <cell r="HD80">
            <v>3.0247456995091988</v>
          </cell>
          <cell r="HE80">
            <v>3.0319979025061596</v>
          </cell>
          <cell r="HF80">
            <v>0.16063203100892842</v>
          </cell>
          <cell r="HG80">
            <v>0.2</v>
          </cell>
          <cell r="HH80">
            <v>0</v>
          </cell>
          <cell r="HI80">
            <v>4.7292008251823532</v>
          </cell>
          <cell r="HJ80">
            <v>8.1721391575914453</v>
          </cell>
          <cell r="HK80">
            <v>9.6555804431741471E-2</v>
          </cell>
          <cell r="HL80">
            <v>0.92398304690541877</v>
          </cell>
          <cell r="HM80">
            <v>4.8239349263264151</v>
          </cell>
          <cell r="HN80">
            <v>140.57549956405609</v>
          </cell>
          <cell r="HO80">
            <v>0.8894640307198145</v>
          </cell>
          <cell r="HP80">
            <v>0</v>
          </cell>
          <cell r="HQ80">
            <v>0</v>
          </cell>
          <cell r="HR80">
            <v>0</v>
          </cell>
          <cell r="HS80">
            <v>1.5370089161807328</v>
          </cell>
          <cell r="HT80">
            <v>1.8160132794940147E-2</v>
          </cell>
          <cell r="HU80">
            <v>140.57549956405805</v>
          </cell>
          <cell r="HV80">
            <v>9.8735441618552944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1.0164725631297602</v>
          </cell>
          <cell r="IJ80">
            <v>0.37967937255759693</v>
          </cell>
          <cell r="IK80">
            <v>1</v>
          </cell>
          <cell r="IL80">
            <v>0.17378193813234416</v>
          </cell>
          <cell r="IM80">
            <v>4.8239349263265465</v>
          </cell>
          <cell r="IN80">
            <v>4.926487029036803</v>
          </cell>
          <cell r="IO80">
            <v>0.16799056699637599</v>
          </cell>
          <cell r="IP80">
            <v>0.2</v>
          </cell>
          <cell r="IQ80">
            <v>0</v>
          </cell>
          <cell r="IR80">
            <v>1.0773861436652219</v>
          </cell>
          <cell r="IS80">
            <v>0</v>
          </cell>
          <cell r="IT80">
            <v>0</v>
          </cell>
          <cell r="IU80">
            <v>0</v>
          </cell>
          <cell r="IV80">
            <v>1.8617415115065754</v>
          </cell>
          <cell r="IW80">
            <v>2.1996927098395895E-2</v>
          </cell>
          <cell r="IX80">
            <v>140.57549956405359</v>
          </cell>
          <cell r="IY80">
            <v>9.8735441618555662</v>
          </cell>
          <cell r="IZ80">
            <v>0</v>
          </cell>
          <cell r="JA80">
            <v>0</v>
          </cell>
          <cell r="JB80">
            <v>0</v>
          </cell>
          <cell r="JC80">
            <v>0</v>
          </cell>
          <cell r="JD80">
            <v>0</v>
          </cell>
        </row>
        <row r="81">
          <cell r="A81">
            <v>2095</v>
          </cell>
          <cell r="B81">
            <v>4.4947373908347634</v>
          </cell>
          <cell r="C81">
            <v>12.900085655051402</v>
          </cell>
          <cell r="D81">
            <v>4.5911606307390871</v>
          </cell>
          <cell r="E81">
            <v>1.1119399999999999</v>
          </cell>
          <cell r="F81">
            <v>-5.888518949520396</v>
          </cell>
          <cell r="G81">
            <v>1.0218119870224633</v>
          </cell>
          <cell r="H81">
            <v>0</v>
          </cell>
          <cell r="I81">
            <v>0.30830237310315328</v>
          </cell>
          <cell r="J81">
            <v>5.2631578947368363E-2</v>
          </cell>
          <cell r="K81">
            <v>0.89508996005661645</v>
          </cell>
          <cell r="L81">
            <v>1.4126928744404188</v>
          </cell>
          <cell r="M81">
            <v>7.2072458383392748</v>
          </cell>
          <cell r="N81">
            <v>0.13657660422995102</v>
          </cell>
          <cell r="O81">
            <v>0.95180722891566272</v>
          </cell>
          <cell r="P81">
            <v>0</v>
          </cell>
          <cell r="Q81">
            <v>4.1879518072289157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5.1397590361445786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4.7590361445783129</v>
          </cell>
          <cell r="AB81">
            <v>0</v>
          </cell>
          <cell r="AC81">
            <v>0</v>
          </cell>
          <cell r="AD81">
            <v>0</v>
          </cell>
          <cell r="AE81">
            <v>3.9641782657395014E-2</v>
          </cell>
          <cell r="AF81">
            <v>7.3134288795394742E-2</v>
          </cell>
          <cell r="AG81">
            <v>1.2376196267196295E-3</v>
          </cell>
          <cell r="AH81">
            <v>4.3661799970496178E-3</v>
          </cell>
          <cell r="AI81">
            <v>2.532049106571105</v>
          </cell>
          <cell r="AJ81">
            <v>48.751333767921302</v>
          </cell>
          <cell r="AK81">
            <v>5.0628990697646386E-3</v>
          </cell>
          <cell r="AL81">
            <v>0.7</v>
          </cell>
          <cell r="AM81">
            <v>0</v>
          </cell>
          <cell r="AN81">
            <v>0</v>
          </cell>
          <cell r="AO81">
            <v>9.0305483443328602E-3</v>
          </cell>
          <cell r="AP81">
            <v>2.8011356323867382E-4</v>
          </cell>
          <cell r="AQ81">
            <v>48.625632050108635</v>
          </cell>
          <cell r="AR81">
            <v>2.1520840279437463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1.0026545399191733</v>
          </cell>
          <cell r="BF81">
            <v>8.8401542731168856</v>
          </cell>
          <cell r="BG81">
            <v>1</v>
          </cell>
          <cell r="BH81">
            <v>5.1130949384499316E-4</v>
          </cell>
          <cell r="BI81">
            <v>4.4846631796620446</v>
          </cell>
          <cell r="BJ81">
            <v>4.437365842880383</v>
          </cell>
          <cell r="BK81">
            <v>0.15058990005994441</v>
          </cell>
          <cell r="BL81">
            <v>0.2</v>
          </cell>
          <cell r="BM81">
            <v>0</v>
          </cell>
          <cell r="BN81">
            <v>1.862267655301569E-3</v>
          </cell>
          <cell r="BO81">
            <v>0.67578313253012057</v>
          </cell>
          <cell r="BP81">
            <v>0</v>
          </cell>
          <cell r="BQ81">
            <v>0</v>
          </cell>
          <cell r="BR81">
            <v>3.8423733809159577E-3</v>
          </cell>
          <cell r="BS81">
            <v>8.4880867518972972E-5</v>
          </cell>
          <cell r="BT81">
            <v>48.676112714005015</v>
          </cell>
          <cell r="BU81">
            <v>2.152084027942855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1.0026545399191749</v>
          </cell>
          <cell r="CI81">
            <v>8.8401542731168536</v>
          </cell>
          <cell r="CJ81">
            <v>1</v>
          </cell>
          <cell r="CK81">
            <v>1.8233027588791592E-4</v>
          </cell>
          <cell r="CL81">
            <v>3.6940577122069214</v>
          </cell>
          <cell r="CM81">
            <v>3.47959402585863</v>
          </cell>
          <cell r="CN81">
            <v>0.12859787820195867</v>
          </cell>
          <cell r="CO81">
            <v>0.2</v>
          </cell>
          <cell r="CP81">
            <v>0</v>
          </cell>
          <cell r="CQ81">
            <v>3.4868420018769018E-2</v>
          </cell>
          <cell r="CR81">
            <v>0.49493975903614457</v>
          </cell>
          <cell r="CS81">
            <v>0</v>
          </cell>
          <cell r="CT81">
            <v>0</v>
          </cell>
          <cell r="CU81">
            <v>6.4272506951403269E-2</v>
          </cell>
          <cell r="CV81">
            <v>8.7262519596198289E-4</v>
          </cell>
          <cell r="CW81">
            <v>48.799000950333983</v>
          </cell>
          <cell r="CX81">
            <v>2.1520840279447535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1.0026545399191831</v>
          </cell>
          <cell r="DL81">
            <v>8.8401542731168341</v>
          </cell>
          <cell r="DM81">
            <v>1</v>
          </cell>
          <cell r="DN81">
            <v>3.9842145727192252E-3</v>
          </cell>
          <cell r="DO81">
            <v>2.030210118142977</v>
          </cell>
          <cell r="DP81">
            <v>1.9655262424055915</v>
          </cell>
          <cell r="DQ81">
            <v>0.14574611123817671</v>
          </cell>
          <cell r="DR81">
            <v>0.2</v>
          </cell>
          <cell r="DS81">
            <v>0</v>
          </cell>
          <cell r="DT81">
            <v>2.9295576927947384</v>
          </cell>
          <cell r="DU81">
            <v>6.1331919938406498</v>
          </cell>
          <cell r="DV81">
            <v>3.8321211877578157E-2</v>
          </cell>
          <cell r="DW81">
            <v>0.58517736216887462</v>
          </cell>
          <cell r="DX81">
            <v>3.0318723811691002</v>
          </cell>
          <cell r="DY81">
            <v>125.35782104472798</v>
          </cell>
          <cell r="DZ81">
            <v>0.40293601664114537</v>
          </cell>
          <cell r="EA81">
            <v>0.18845783132530119</v>
          </cell>
          <cell r="EB81">
            <v>0</v>
          </cell>
          <cell r="EC81">
            <v>0</v>
          </cell>
          <cell r="ED81">
            <v>0.83926718101872522</v>
          </cell>
          <cell r="EE81">
            <v>5.0195632619689208E-3</v>
          </cell>
          <cell r="EF81">
            <v>125.38542310687752</v>
          </cell>
          <cell r="EG81">
            <v>6.347143985959228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1.0121554775880197</v>
          </cell>
          <cell r="EU81">
            <v>0.90137228314456874</v>
          </cell>
          <cell r="EV81">
            <v>1</v>
          </cell>
          <cell r="EW81">
            <v>8.0711105689672588E-2</v>
          </cell>
          <cell r="EX81">
            <v>2.8875146981047588</v>
          </cell>
          <cell r="EY81">
            <v>2.8952306009485103</v>
          </cell>
          <cell r="EZ81">
            <v>0.1611045779344826</v>
          </cell>
          <cell r="FA81">
            <v>0.2</v>
          </cell>
          <cell r="FB81">
            <v>0</v>
          </cell>
          <cell r="FC81">
            <v>0.4840804452446294</v>
          </cell>
          <cell r="FD81">
            <v>0.23128915662650604</v>
          </cell>
          <cell r="FE81">
            <v>0</v>
          </cell>
          <cell r="FF81">
            <v>0</v>
          </cell>
          <cell r="FG81">
            <v>1.0171796408075509</v>
          </cell>
          <cell r="FH81">
            <v>6.5548659894939304E-3</v>
          </cell>
          <cell r="FI81">
            <v>125.338297603668</v>
          </cell>
          <cell r="FJ81">
            <v>6.34714398586868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1.0121554775880222</v>
          </cell>
          <cell r="FX81">
            <v>0.90137228320949914</v>
          </cell>
          <cell r="FY81">
            <v>1</v>
          </cell>
          <cell r="FZ81">
            <v>9.6499149125986436E-2</v>
          </cell>
          <cell r="GA81">
            <v>3.1383786673793237</v>
          </cell>
          <cell r="GB81">
            <v>3.1418542992348923</v>
          </cell>
          <cell r="GC81">
            <v>0.15953918537007147</v>
          </cell>
          <cell r="GD81">
            <v>0.2</v>
          </cell>
          <cell r="GE81">
            <v>0</v>
          </cell>
          <cell r="GF81">
            <v>2.0433086873854158</v>
          </cell>
          <cell r="GG81">
            <v>0.21415662650602407</v>
          </cell>
          <cell r="GH81">
            <v>0</v>
          </cell>
          <cell r="GI81">
            <v>0</v>
          </cell>
          <cell r="GJ81">
            <v>4.2780158583186889</v>
          </cell>
          <cell r="GK81">
            <v>2.6746782626115306E-2</v>
          </cell>
          <cell r="GL81">
            <v>125.35742560436921</v>
          </cell>
          <cell r="GM81">
            <v>6.347143985837751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1.0121554775880257</v>
          </cell>
          <cell r="HA81">
            <v>0.90137228323161878</v>
          </cell>
          <cell r="HB81">
            <v>1</v>
          </cell>
          <cell r="HC81">
            <v>0.40813799385305261</v>
          </cell>
          <cell r="HD81">
            <v>3.0339682315255483</v>
          </cell>
          <cell r="HE81">
            <v>3.0392744170140245</v>
          </cell>
          <cell r="HF81">
            <v>0.16018241191449137</v>
          </cell>
          <cell r="HG81">
            <v>0.2</v>
          </cell>
          <cell r="HH81">
            <v>0</v>
          </cell>
          <cell r="HI81">
            <v>4.8592265084972111</v>
          </cell>
          <cell r="HJ81">
            <v>8.408209101713723</v>
          </cell>
          <cell r="HK81">
            <v>9.7017772725653262E-2</v>
          </cell>
          <cell r="HL81">
            <v>0.94735299974438203</v>
          </cell>
          <cell r="HM81">
            <v>4.8181037281128898</v>
          </cell>
          <cell r="HN81">
            <v>143.59224873398458</v>
          </cell>
          <cell r="HO81">
            <v>0.91391914959793397</v>
          </cell>
          <cell r="HP81">
            <v>0</v>
          </cell>
          <cell r="HQ81">
            <v>0</v>
          </cell>
          <cell r="HR81">
            <v>0</v>
          </cell>
          <cell r="HS81">
            <v>1.5814087485821684</v>
          </cell>
          <cell r="HT81">
            <v>1.8247019395014205E-2</v>
          </cell>
          <cell r="HU81">
            <v>143.59224873398651</v>
          </cell>
          <cell r="HV81">
            <v>10.034053636352072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1.0162565206440133</v>
          </cell>
          <cell r="IJ81">
            <v>0.37856635819563877</v>
          </cell>
          <cell r="IK81">
            <v>1</v>
          </cell>
          <cell r="IL81">
            <v>0.17817733879691167</v>
          </cell>
          <cell r="IM81">
            <v>4.8181037281130168</v>
          </cell>
          <cell r="IN81">
            <v>4.9184287015123473</v>
          </cell>
          <cell r="IO81">
            <v>0.16766093451093808</v>
          </cell>
          <cell r="IP81">
            <v>0.2</v>
          </cell>
          <cell r="IQ81">
            <v>0</v>
          </cell>
          <cell r="IR81">
            <v>1.1070080342768813</v>
          </cell>
          <cell r="IS81">
            <v>0</v>
          </cell>
          <cell r="IT81">
            <v>0</v>
          </cell>
          <cell r="IU81">
            <v>0</v>
          </cell>
          <cell r="IV81">
            <v>1.9155219484418984</v>
          </cell>
          <cell r="IW81">
            <v>2.2102170723496992E-2</v>
          </cell>
          <cell r="IX81">
            <v>143.59224873398193</v>
          </cell>
          <cell r="IY81">
            <v>10.034053636352366</v>
          </cell>
          <cell r="IZ81">
            <v>0</v>
          </cell>
          <cell r="JA81">
            <v>0</v>
          </cell>
          <cell r="JB81">
            <v>0</v>
          </cell>
          <cell r="JC81">
            <v>0</v>
          </cell>
          <cell r="JD81">
            <v>0</v>
          </cell>
        </row>
        <row r="82">
          <cell r="A82">
            <v>2096</v>
          </cell>
          <cell r="B82">
            <v>4.4947373908347634</v>
          </cell>
          <cell r="C82">
            <v>13.193716259099757</v>
          </cell>
          <cell r="D82">
            <v>4.690974118080101</v>
          </cell>
          <cell r="E82">
            <v>1.1119399999999999</v>
          </cell>
          <cell r="F82">
            <v>-6.0181241156937011</v>
          </cell>
          <cell r="G82">
            <v>1.0215292404892204</v>
          </cell>
          <cell r="H82">
            <v>0</v>
          </cell>
          <cell r="I82">
            <v>0.31507322582417763</v>
          </cell>
          <cell r="J82">
            <v>5.2631578947368363E-2</v>
          </cell>
          <cell r="K82">
            <v>0.91397478809578936</v>
          </cell>
          <cell r="L82">
            <v>1.4412951909633727</v>
          </cell>
          <cell r="M82">
            <v>7.3613173229634423</v>
          </cell>
          <cell r="N82">
            <v>0.13678648989320785</v>
          </cell>
          <cell r="O82">
            <v>0.96385542168674698</v>
          </cell>
          <cell r="P82">
            <v>0</v>
          </cell>
          <cell r="Q82">
            <v>4.2409638554216871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5.2048192771084345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4.8192771084337345</v>
          </cell>
          <cell r="AB82">
            <v>0</v>
          </cell>
          <cell r="AC82">
            <v>0</v>
          </cell>
          <cell r="AD82">
            <v>0</v>
          </cell>
          <cell r="AE82">
            <v>3.8433050650238762E-2</v>
          </cell>
          <cell r="AF82">
            <v>7.1139013368223786E-2</v>
          </cell>
          <cell r="AG82">
            <v>1.1850594678940898E-3</v>
          </cell>
          <cell r="AH82">
            <v>4.3317112207011121E-3</v>
          </cell>
          <cell r="AI82">
            <v>2.5601029799554631</v>
          </cell>
          <cell r="AJ82">
            <v>49.906481389539451</v>
          </cell>
          <cell r="AK82">
            <v>4.9556005745553383E-3</v>
          </cell>
          <cell r="AL82">
            <v>0.7</v>
          </cell>
          <cell r="AM82">
            <v>0</v>
          </cell>
          <cell r="AN82">
            <v>0</v>
          </cell>
          <cell r="AO82">
            <v>8.7684939177307651E-3</v>
          </cell>
          <cell r="AP82">
            <v>2.6823232013834674E-4</v>
          </cell>
          <cell r="AQ82">
            <v>49.779178447899447</v>
          </cell>
          <cell r="AR82">
            <v>2.1575830593476395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1.0025552122187102</v>
          </cell>
          <cell r="BF82">
            <v>9.0513482840256181</v>
          </cell>
          <cell r="BG82">
            <v>1</v>
          </cell>
          <cell r="BH82">
            <v>5.2166267884934067E-4</v>
          </cell>
          <cell r="BI82">
            <v>4.4917010349548852</v>
          </cell>
          <cell r="BJ82">
            <v>4.4764397355494498</v>
          </cell>
          <cell r="BK82">
            <v>0.15227573723451757</v>
          </cell>
          <cell r="BL82">
            <v>0.2</v>
          </cell>
          <cell r="BM82">
            <v>0</v>
          </cell>
          <cell r="BN82">
            <v>1.7686407660681058E-3</v>
          </cell>
          <cell r="BO82">
            <v>0.68433734939759039</v>
          </cell>
          <cell r="BP82">
            <v>0</v>
          </cell>
          <cell r="BQ82">
            <v>0</v>
          </cell>
          <cell r="BR82">
            <v>3.685158080982299E-3</v>
          </cell>
          <cell r="BS82">
            <v>8.1262643064332465E-5</v>
          </cell>
          <cell r="BT82">
            <v>49.825358980834871</v>
          </cell>
          <cell r="BU82">
            <v>2.1575830593467371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1.0025552122187062</v>
          </cell>
          <cell r="CI82">
            <v>9.0513482840255914</v>
          </cell>
          <cell r="CJ82">
            <v>1</v>
          </cell>
          <cell r="CK82">
            <v>1.7664844652456895E-4</v>
          </cell>
          <cell r="CL82">
            <v>3.8120139706249998</v>
          </cell>
          <cell r="CM82">
            <v>3.5655870303354877</v>
          </cell>
          <cell r="CN82">
            <v>0.12743661285417049</v>
          </cell>
          <cell r="CO82">
            <v>0.2</v>
          </cell>
          <cell r="CP82">
            <v>0</v>
          </cell>
          <cell r="CQ82">
            <v>3.3769479517809897E-2</v>
          </cell>
          <cell r="CR82">
            <v>0.50120481927710847</v>
          </cell>
          <cell r="CS82">
            <v>0</v>
          </cell>
          <cell r="CT82">
            <v>0</v>
          </cell>
          <cell r="CU82">
            <v>6.2627206338158589E-2</v>
          </cell>
          <cell r="CV82">
            <v>8.3556450469141096E-4</v>
          </cell>
          <cell r="CW82">
            <v>49.95523763099164</v>
          </cell>
          <cell r="CX82">
            <v>2.157583059348652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1.0025552122187116</v>
          </cell>
          <cell r="DL82">
            <v>9.0513482840255666</v>
          </cell>
          <cell r="DM82">
            <v>1</v>
          </cell>
          <cell r="DN82">
            <v>3.9287856598912907E-3</v>
          </cell>
          <cell r="DO82">
            <v>2.0548557144043924</v>
          </cell>
          <cell r="DP82">
            <v>1.9883535428388743</v>
          </cell>
          <cell r="DQ82">
            <v>0.14498618225841625</v>
          </cell>
          <cell r="DR82">
            <v>0.2</v>
          </cell>
          <cell r="DS82">
            <v>0</v>
          </cell>
          <cell r="DT82">
            <v>2.9496169957991989</v>
          </cell>
          <cell r="DU82">
            <v>6.1916500071554754</v>
          </cell>
          <cell r="DV82">
            <v>3.8130791821858898E-2</v>
          </cell>
          <cell r="DW82">
            <v>0.59021489909797864</v>
          </cell>
          <cell r="DX82">
            <v>3.0410704674749711</v>
          </cell>
          <cell r="DY82">
            <v>127.24087202422525</v>
          </cell>
          <cell r="DZ82">
            <v>0.40603544808558623</v>
          </cell>
          <cell r="EA82">
            <v>0.1908433734939759</v>
          </cell>
          <cell r="EB82">
            <v>0</v>
          </cell>
          <cell r="EC82">
            <v>0</v>
          </cell>
          <cell r="ED82">
            <v>0.84797037626382032</v>
          </cell>
          <cell r="EE82">
            <v>4.9946593737130989E-3</v>
          </cell>
          <cell r="EF82">
            <v>127.26938013646649</v>
          </cell>
          <cell r="EG82">
            <v>6.423249406923957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1.0119904985822104</v>
          </cell>
          <cell r="EU82">
            <v>0.89767795047640275</v>
          </cell>
          <cell r="EV82">
            <v>1</v>
          </cell>
          <cell r="EW82">
            <v>8.1476302490888317E-2</v>
          </cell>
          <cell r="EX82">
            <v>2.8938704655982548</v>
          </cell>
          <cell r="EY82">
            <v>2.9003511180410628</v>
          </cell>
          <cell r="EZ82">
            <v>0.16064297807271824</v>
          </cell>
          <cell r="FA82">
            <v>0.2</v>
          </cell>
          <cell r="FB82">
            <v>0</v>
          </cell>
          <cell r="FC82">
            <v>0.48710042923693708</v>
          </cell>
          <cell r="FD82">
            <v>0.23421686746987955</v>
          </cell>
          <cell r="FE82">
            <v>0</v>
          </cell>
          <cell r="FF82">
            <v>0</v>
          </cell>
          <cell r="FG82">
            <v>1.0262621648866928</v>
          </cell>
          <cell r="FH82">
            <v>6.522258245016334E-3</v>
          </cell>
          <cell r="FI82">
            <v>127.22070139934107</v>
          </cell>
          <cell r="FJ82">
            <v>6.4232494068322845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1.0119904985822041</v>
          </cell>
          <cell r="FX82">
            <v>0.89767795054106692</v>
          </cell>
          <cell r="FY82">
            <v>1</v>
          </cell>
          <cell r="FZ82">
            <v>9.7269051494545039E-2</v>
          </cell>
          <cell r="GA82">
            <v>3.1497849890344938</v>
          </cell>
          <cell r="GB82">
            <v>3.15114653677275</v>
          </cell>
          <cell r="GC82">
            <v>0.1590800422501738</v>
          </cell>
          <cell r="GD82">
            <v>0.2</v>
          </cell>
          <cell r="GE82">
            <v>0</v>
          </cell>
          <cell r="GF82">
            <v>2.0572806282742149</v>
          </cell>
          <cell r="GG82">
            <v>0.21686746987951805</v>
          </cell>
          <cell r="GH82">
            <v>0</v>
          </cell>
          <cell r="GI82">
            <v>0</v>
          </cell>
          <cell r="GJ82">
            <v>4.3187500156336212</v>
          </cell>
          <cell r="GK82">
            <v>2.661387420312946E-2</v>
          </cell>
          <cell r="GL82">
            <v>127.2404650828873</v>
          </cell>
          <cell r="GM82">
            <v>6.4232494068009949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1.0119904985822059</v>
          </cell>
          <cell r="HA82">
            <v>0.89767795056309596</v>
          </cell>
          <cell r="HB82">
            <v>1</v>
          </cell>
          <cell r="HC82">
            <v>0.41164774313057806</v>
          </cell>
          <cell r="HD82">
            <v>3.0432005429300637</v>
          </cell>
          <cell r="HE82">
            <v>3.0467748880496806</v>
          </cell>
          <cell r="HF82">
            <v>0.15972253756248897</v>
          </cell>
          <cell r="HG82">
            <v>0.2</v>
          </cell>
          <cell r="HH82">
            <v>0</v>
          </cell>
          <cell r="HI82">
            <v>4.9910330918459795</v>
          </cell>
          <cell r="HJ82">
            <v>8.6473851644479929</v>
          </cell>
          <cell r="HK82">
            <v>9.7470638603454854E-2</v>
          </cell>
          <cell r="HL82">
            <v>0.97088301898489682</v>
          </cell>
          <cell r="HM82">
            <v>4.8123909562487421</v>
          </cell>
          <cell r="HN82">
            <v>146.64122992290024</v>
          </cell>
          <cell r="HO82">
            <v>0.93870921862536483</v>
          </cell>
          <cell r="HP82">
            <v>0</v>
          </cell>
          <cell r="HQ82">
            <v>0</v>
          </cell>
          <cell r="HR82">
            <v>0</v>
          </cell>
          <cell r="HS82">
            <v>1.6263927771052349</v>
          </cell>
          <cell r="HT82">
            <v>1.8332194020481581E-2</v>
          </cell>
          <cell r="HU82">
            <v>146.64122992290237</v>
          </cell>
          <cell r="HV82">
            <v>10.195035913457211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1.0160435934408325</v>
          </cell>
          <cell r="IJ82">
            <v>0.37749856936316356</v>
          </cell>
          <cell r="IK82">
            <v>1</v>
          </cell>
          <cell r="IL82">
            <v>0.18260284461284979</v>
          </cell>
          <cell r="IM82">
            <v>4.8123909562488159</v>
          </cell>
          <cell r="IN82">
            <v>4.910063795463115</v>
          </cell>
          <cell r="IO82">
            <v>0.16734398110071616</v>
          </cell>
          <cell r="IP82">
            <v>0.2</v>
          </cell>
          <cell r="IQ82">
            <v>0</v>
          </cell>
          <cell r="IR82">
            <v>1.1370356418565153</v>
          </cell>
          <cell r="IS82">
            <v>0</v>
          </cell>
          <cell r="IT82">
            <v>0</v>
          </cell>
          <cell r="IU82">
            <v>0</v>
          </cell>
          <cell r="IV82">
            <v>1.9700100079284317</v>
          </cell>
          <cell r="IW82">
            <v>2.2205340675401801E-2</v>
          </cell>
          <cell r="IX82">
            <v>146.64122992289765</v>
          </cell>
          <cell r="IY82">
            <v>10.195035913457488</v>
          </cell>
          <cell r="IZ82">
            <v>0</v>
          </cell>
          <cell r="JA82">
            <v>0</v>
          </cell>
          <cell r="JB82">
            <v>0</v>
          </cell>
          <cell r="JC82">
            <v>0</v>
          </cell>
          <cell r="JD82">
            <v>0</v>
          </cell>
        </row>
        <row r="83">
          <cell r="A83">
            <v>2097</v>
          </cell>
          <cell r="B83">
            <v>4.4947373908347634</v>
          </cell>
          <cell r="C83">
            <v>13.490564782554037</v>
          </cell>
          <cell r="D83">
            <v>4.7916524667627938</v>
          </cell>
          <cell r="E83">
            <v>1.1119399999999999</v>
          </cell>
          <cell r="F83">
            <v>-6.148917017870807</v>
          </cell>
          <cell r="G83">
            <v>1.0212496633195567</v>
          </cell>
          <cell r="H83">
            <v>0</v>
          </cell>
          <cell r="I83">
            <v>0.32191029261417548</v>
          </cell>
          <cell r="J83">
            <v>5.2631578947368363E-2</v>
          </cell>
          <cell r="K83">
            <v>0.93302830882125476</v>
          </cell>
          <cell r="L83">
            <v>1.4702763053315926</v>
          </cell>
          <cell r="M83">
            <v>7.5168673735298173</v>
          </cell>
          <cell r="N83">
            <v>0.1369934837413771</v>
          </cell>
          <cell r="O83">
            <v>0.97590361445783136</v>
          </cell>
          <cell r="P83">
            <v>0</v>
          </cell>
          <cell r="Q83">
            <v>4.2939759036144585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5.2698795180722904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4.8795180722891569</v>
          </cell>
          <cell r="AB83">
            <v>0</v>
          </cell>
          <cell r="AC83">
            <v>0</v>
          </cell>
          <cell r="AD83">
            <v>0</v>
          </cell>
          <cell r="AE83">
            <v>3.7276200769961521E-2</v>
          </cell>
          <cell r="AF83">
            <v>6.9298660422785888E-2</v>
          </cell>
          <cell r="AG83">
            <v>1.1351817758396511E-3</v>
          </cell>
          <cell r="AH83">
            <v>4.309485970946712E-3</v>
          </cell>
          <cell r="AI83">
            <v>2.5881149338553313</v>
          </cell>
          <cell r="AJ83">
            <v>51.082529573928198</v>
          </cell>
          <cell r="AK83">
            <v>4.8561256405275956E-3</v>
          </cell>
          <cell r="AL83">
            <v>0.7</v>
          </cell>
          <cell r="AM83">
            <v>0</v>
          </cell>
          <cell r="AN83">
            <v>0</v>
          </cell>
          <cell r="AO83">
            <v>8.5402700362829688E-3</v>
          </cell>
          <cell r="AP83">
            <v>2.5695920150206099E-4</v>
          </cell>
          <cell r="AQ83">
            <v>50.953859144590453</v>
          </cell>
          <cell r="AR83">
            <v>2.16288609228332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1.0024578580707266</v>
          </cell>
          <cell r="BF83">
            <v>9.2670994768191264</v>
          </cell>
          <cell r="BG83">
            <v>1</v>
          </cell>
          <cell r="BH83">
            <v>5.3296294921295574E-4</v>
          </cell>
          <cell r="BI83">
            <v>4.4948412298094986</v>
          </cell>
          <cell r="BJ83">
            <v>4.5135377556842355</v>
          </cell>
          <cell r="BK83">
            <v>0.15368904369990402</v>
          </cell>
          <cell r="BL83">
            <v>0.2</v>
          </cell>
          <cell r="BM83">
            <v>0</v>
          </cell>
          <cell r="BN83">
            <v>1.6790264225693464E-3</v>
          </cell>
          <cell r="BO83">
            <v>0.69289156626506032</v>
          </cell>
          <cell r="BP83">
            <v>0</v>
          </cell>
          <cell r="BQ83">
            <v>0</v>
          </cell>
          <cell r="BR83">
            <v>3.5374316505171477E-3</v>
          </cell>
          <cell r="BS83">
            <v>7.7828982849968988E-5</v>
          </cell>
          <cell r="BT83">
            <v>50.995102069649064</v>
          </cell>
          <cell r="BU83">
            <v>2.162886092282398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1.0024578580707184</v>
          </cell>
          <cell r="CI83">
            <v>9.2670994768190926</v>
          </cell>
          <cell r="CJ83">
            <v>1</v>
          </cell>
          <cell r="CK83">
            <v>1.7220007276977906E-4</v>
          </cell>
          <cell r="CL83">
            <v>3.9363827896403953</v>
          </cell>
          <cell r="CM83">
            <v>3.6538572246930561</v>
          </cell>
          <cell r="CN83">
            <v>0.12615965069620583</v>
          </cell>
          <cell r="CO83">
            <v>0.2</v>
          </cell>
          <cell r="CP83">
            <v>0</v>
          </cell>
          <cell r="CQ83">
            <v>3.2713166157862648E-2</v>
          </cell>
          <cell r="CR83">
            <v>0.50746987951807232</v>
          </cell>
          <cell r="CS83">
            <v>0</v>
          </cell>
          <cell r="CT83">
            <v>0</v>
          </cell>
          <cell r="CU83">
            <v>6.1082006879547693E-2</v>
          </cell>
          <cell r="CV83">
            <v>8.0039359148762119E-4</v>
          </cell>
          <cell r="CW83">
            <v>51.132339373675137</v>
          </cell>
          <cell r="CX83">
            <v>2.1628860922843387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1.0024578580707282</v>
          </cell>
          <cell r="DL83">
            <v>9.2670994768190731</v>
          </cell>
          <cell r="DM83">
            <v>1</v>
          </cell>
          <cell r="DN83">
            <v>3.8849140391708555E-3</v>
          </cell>
          <cell r="DO83">
            <v>2.0798441551779288</v>
          </cell>
          <cell r="DP83">
            <v>2.012540657068886</v>
          </cell>
          <cell r="DQ83">
            <v>0.14414714835583095</v>
          </cell>
          <cell r="DR83">
            <v>0.2</v>
          </cell>
          <cell r="DS83">
            <v>0</v>
          </cell>
          <cell r="DT83">
            <v>2.9692506143926871</v>
          </cell>
          <cell r="DU83">
            <v>6.2503632552035038</v>
          </cell>
          <cell r="DV83">
            <v>3.7943747844521876E-2</v>
          </cell>
          <cell r="DW83">
            <v>0.59556206794491418</v>
          </cell>
          <cell r="DX83">
            <v>3.0502630329476039</v>
          </cell>
          <cell r="DY83">
            <v>129.11796626783169</v>
          </cell>
          <cell r="DZ83">
            <v>0.40908292675516905</v>
          </cell>
          <cell r="EA83">
            <v>0.19322891566265063</v>
          </cell>
          <cell r="EB83">
            <v>0</v>
          </cell>
          <cell r="EC83">
            <v>0</v>
          </cell>
          <cell r="ED83">
            <v>0.85672096618280347</v>
          </cell>
          <cell r="EE83">
            <v>4.9701975040576576E-3</v>
          </cell>
          <cell r="EF83">
            <v>129.14739590385517</v>
          </cell>
          <cell r="EG83">
            <v>6.4992234553739854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1.0118279773424541</v>
          </cell>
          <cell r="EU83">
            <v>0.89397653978882785</v>
          </cell>
          <cell r="EV83">
            <v>1</v>
          </cell>
          <cell r="EW83">
            <v>8.228154213940661E-2</v>
          </cell>
          <cell r="EX83">
            <v>2.90019596970664</v>
          </cell>
          <cell r="EY83">
            <v>2.9058443734983155</v>
          </cell>
          <cell r="EZ83">
            <v>0.16016869071981721</v>
          </cell>
          <cell r="FA83">
            <v>0.2</v>
          </cell>
          <cell r="FB83">
            <v>0</v>
          </cell>
          <cell r="FC83">
            <v>0.49004461454749065</v>
          </cell>
          <cell r="FD83">
            <v>0.23714457831325306</v>
          </cell>
          <cell r="FE83">
            <v>0</v>
          </cell>
          <cell r="FF83">
            <v>0</v>
          </cell>
          <cell r="FG83">
            <v>1.0353766942804403</v>
          </cell>
          <cell r="FH83">
            <v>6.4902281494813472E-3</v>
          </cell>
          <cell r="FI83">
            <v>129.09713708025814</v>
          </cell>
          <cell r="FJ83">
            <v>6.4992234552812755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1.0118279773424614</v>
          </cell>
          <cell r="FX83">
            <v>0.89397653985322545</v>
          </cell>
          <cell r="FY83">
            <v>1</v>
          </cell>
          <cell r="FZ83">
            <v>9.8092392509296286E-2</v>
          </cell>
          <cell r="GA83">
            <v>3.1612090828657364</v>
          </cell>
          <cell r="GB83">
            <v>3.1607227814176246</v>
          </cell>
          <cell r="GC83">
            <v>0.15860789705293249</v>
          </cell>
          <cell r="GD83">
            <v>0.2</v>
          </cell>
          <cell r="GE83">
            <v>0</v>
          </cell>
          <cell r="GF83">
            <v>2.0709554936885994</v>
          </cell>
          <cell r="GG83">
            <v>0.21957831325301205</v>
          </cell>
          <cell r="GH83">
            <v>0</v>
          </cell>
          <cell r="GI83">
            <v>0</v>
          </cell>
          <cell r="GJ83">
            <v>4.359661816232359</v>
          </cell>
          <cell r="GK83">
            <v>2.6483322190982869E-2</v>
          </cell>
          <cell r="GL83">
            <v>129.11754770539051</v>
          </cell>
          <cell r="GM83">
            <v>6.4992234552495516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1.0118279773424514</v>
          </cell>
          <cell r="HA83">
            <v>0.89397653987516368</v>
          </cell>
          <cell r="HB83">
            <v>1</v>
          </cell>
          <cell r="HC83">
            <v>0.41537361731898359</v>
          </cell>
          <cell r="HD83">
            <v>3.0524273756418037</v>
          </cell>
          <cell r="HE83">
            <v>3.0545966550567409</v>
          </cell>
          <cell r="HF83">
            <v>0.1592497918728952</v>
          </cell>
          <cell r="HG83">
            <v>0.2</v>
          </cell>
          <cell r="HH83">
            <v>0</v>
          </cell>
          <cell r="HI83">
            <v>5.1245867893109054</v>
          </cell>
          <cell r="HJ83">
            <v>8.8895591035995647</v>
          </cell>
          <cell r="HK83">
            <v>9.7914554121015573E-2</v>
          </cell>
          <cell r="HL83">
            <v>0.99457631363594901</v>
          </cell>
          <cell r="HM83">
            <v>4.8068020665786442</v>
          </cell>
          <cell r="HN83">
            <v>149.72189191623974</v>
          </cell>
          <cell r="HO83">
            <v>0.96382788337569092</v>
          </cell>
          <cell r="HP83">
            <v>0</v>
          </cell>
          <cell r="HQ83">
            <v>0</v>
          </cell>
          <cell r="HR83">
            <v>0</v>
          </cell>
          <cell r="HS83">
            <v>1.6719406436509072</v>
          </cell>
          <cell r="HT83">
            <v>1.8415685269879609E-2</v>
          </cell>
          <cell r="HU83">
            <v>149.7218919162419</v>
          </cell>
          <cell r="HV83">
            <v>10.356461221352466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1.0158337164543165</v>
          </cell>
          <cell r="IJ83">
            <v>0.37647446731612011</v>
          </cell>
          <cell r="IK83">
            <v>1</v>
          </cell>
          <cell r="IL83">
            <v>0.18705905912781493</v>
          </cell>
          <cell r="IM83">
            <v>4.8068020665786859</v>
          </cell>
          <cell r="IN83">
            <v>4.9012617134642964</v>
          </cell>
          <cell r="IO83">
            <v>0.16704023169007773</v>
          </cell>
          <cell r="IP83">
            <v>0.2</v>
          </cell>
          <cell r="IQ83">
            <v>0</v>
          </cell>
          <cell r="IR83">
            <v>1.1674612694419868</v>
          </cell>
          <cell r="IS83">
            <v>0</v>
          </cell>
          <cell r="IT83">
            <v>0</v>
          </cell>
          <cell r="IU83">
            <v>0</v>
          </cell>
          <cell r="IV83">
            <v>2.0251810306960487</v>
          </cell>
          <cell r="IW83">
            <v>2.230647159482296E-2</v>
          </cell>
          <cell r="IX83">
            <v>149.72189191623693</v>
          </cell>
          <cell r="IY83">
            <v>10.356461221352779</v>
          </cell>
          <cell r="IZ83">
            <v>0</v>
          </cell>
          <cell r="JA83">
            <v>0</v>
          </cell>
          <cell r="JB83">
            <v>0</v>
          </cell>
          <cell r="JC83">
            <v>0</v>
          </cell>
          <cell r="JD83">
            <v>0</v>
          </cell>
        </row>
        <row r="84">
          <cell r="A84">
            <v>2098</v>
          </cell>
          <cell r="B84">
            <v>4.4947373908347634</v>
          </cell>
          <cell r="C84">
            <v>13.790723186163502</v>
          </cell>
          <cell r="D84">
            <v>4.8931741018121331</v>
          </cell>
          <cell r="E84">
            <v>1.1119399999999999</v>
          </cell>
          <cell r="F84">
            <v>-6.2808650945865931</v>
          </cell>
          <cell r="G84">
            <v>1.020974175128444</v>
          </cell>
          <cell r="H84">
            <v>0</v>
          </cell>
          <cell r="I84">
            <v>0.32881413726839476</v>
          </cell>
          <cell r="J84">
            <v>5.2631578947368363E-2</v>
          </cell>
          <cell r="K84">
            <v>0.95225226227149629</v>
          </cell>
          <cell r="L84">
            <v>1.4996918808061401</v>
          </cell>
          <cell r="M84">
            <v>7.6739323821581635</v>
          </cell>
          <cell r="N84">
            <v>0.13719850927673369</v>
          </cell>
          <cell r="O84">
            <v>0.98795180722891573</v>
          </cell>
          <cell r="P84">
            <v>0</v>
          </cell>
          <cell r="Q84">
            <v>4.346987951807229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5.3349397590361454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4.9397590361445785</v>
          </cell>
          <cell r="AB84">
            <v>0</v>
          </cell>
          <cell r="AC84">
            <v>0</v>
          </cell>
          <cell r="AD84">
            <v>0</v>
          </cell>
          <cell r="AE84">
            <v>3.6189282427479583E-2</v>
          </cell>
          <cell r="AF84">
            <v>6.760880554509123E-2</v>
          </cell>
          <cell r="AG84">
            <v>1.0881585730070373E-3</v>
          </cell>
          <cell r="AH84">
            <v>4.2996176158790521E-3</v>
          </cell>
          <cell r="AI84">
            <v>2.6157688416125353</v>
          </cell>
          <cell r="AJ84">
            <v>52.287597939030547</v>
          </cell>
          <cell r="AK84">
            <v>4.7651273434639882E-3</v>
          </cell>
          <cell r="AL84">
            <v>0.7</v>
          </cell>
          <cell r="AM84">
            <v>0</v>
          </cell>
          <cell r="AN84">
            <v>0</v>
          </cell>
          <cell r="AO84">
            <v>8.343644294180514E-3</v>
          </cell>
          <cell r="AP84">
            <v>2.4633236351269682E-4</v>
          </cell>
          <cell r="AQ84">
            <v>52.157727031211117</v>
          </cell>
          <cell r="AR84">
            <v>2.1679957542407484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1.0023624276727556</v>
          </cell>
          <cell r="BF84">
            <v>9.4874913538493431</v>
          </cell>
          <cell r="BG84">
            <v>1</v>
          </cell>
          <cell r="BH84">
            <v>5.4489742732001729E-4</v>
          </cell>
          <cell r="BI84">
            <v>4.495104536983578</v>
          </cell>
          <cell r="BJ84">
            <v>4.5500369937955583</v>
          </cell>
          <cell r="BK84">
            <v>0.1548471665447258</v>
          </cell>
          <cell r="BL84">
            <v>0.2</v>
          </cell>
          <cell r="BM84">
            <v>0</v>
          </cell>
          <cell r="BN84">
            <v>1.6014449948960113E-3</v>
          </cell>
          <cell r="BO84">
            <v>0.7</v>
          </cell>
          <cell r="BP84">
            <v>0</v>
          </cell>
          <cell r="BQ84">
            <v>0</v>
          </cell>
          <cell r="BR84">
            <v>3.3996902389016492E-3</v>
          </cell>
          <cell r="BS84">
            <v>7.4593909016919472E-5</v>
          </cell>
          <cell r="BT84">
            <v>52.194218141166061</v>
          </cell>
          <cell r="BU84">
            <v>2.1679957542398247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1.0023624276727559</v>
          </cell>
          <cell r="CI84">
            <v>9.4874913538493146</v>
          </cell>
          <cell r="CJ84">
            <v>1</v>
          </cell>
          <cell r="CK84">
            <v>1.6910856224005354E-4</v>
          </cell>
          <cell r="CL84">
            <v>4.0488415874247572</v>
          </cell>
          <cell r="CM84">
            <v>3.7445645231108275</v>
          </cell>
          <cell r="CN84">
            <v>0.12537396615030419</v>
          </cell>
          <cell r="CO84">
            <v>0.2</v>
          </cell>
          <cell r="CP84">
            <v>0</v>
          </cell>
          <cell r="CQ84">
            <v>3.1705220109635245E-2</v>
          </cell>
          <cell r="CR84">
            <v>0.51373493975903617</v>
          </cell>
          <cell r="CS84">
            <v>0</v>
          </cell>
          <cell r="CT84">
            <v>0</v>
          </cell>
          <cell r="CU84">
            <v>5.9639829254444041E-2</v>
          </cell>
          <cell r="CV84">
            <v>7.6723230047742112E-4</v>
          </cell>
          <cell r="CW84">
            <v>52.338373918869216</v>
          </cell>
          <cell r="CX84">
            <v>2.1679957542417734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1.0023624276727574</v>
          </cell>
          <cell r="DL84">
            <v>9.487491353849288</v>
          </cell>
          <cell r="DM84">
            <v>1</v>
          </cell>
          <cell r="DN84">
            <v>3.8529042044478318E-3</v>
          </cell>
          <cell r="DO84">
            <v>2.105617135192551</v>
          </cell>
          <cell r="DP84">
            <v>2.0383874307321244</v>
          </cell>
          <cell r="DQ84">
            <v>0.14324586683192295</v>
          </cell>
          <cell r="DR84">
            <v>0.2</v>
          </cell>
          <cell r="DS84">
            <v>0</v>
          </cell>
          <cell r="DT84">
            <v>2.9885475872967326</v>
          </cell>
          <cell r="DU84">
            <v>6.3096633460427585</v>
          </cell>
          <cell r="DV84">
            <v>3.7760645615097267E-2</v>
          </cell>
          <cell r="DW84">
            <v>0.60126885917163198</v>
          </cell>
          <cell r="DX84">
            <v>3.0594351891719076</v>
          </cell>
          <cell r="DY84">
            <v>130.98965461330417</v>
          </cell>
          <cell r="DZ84">
            <v>0.412089911315901</v>
          </cell>
          <cell r="EA84">
            <v>0.19561445783132531</v>
          </cell>
          <cell r="EB84">
            <v>0</v>
          </cell>
          <cell r="EC84">
            <v>0</v>
          </cell>
          <cell r="ED84">
            <v>0.86555938474506877</v>
          </cell>
          <cell r="EE84">
            <v>4.9462516425548596E-3</v>
          </cell>
          <cell r="EF84">
            <v>131.0200198824781</v>
          </cell>
          <cell r="EG84">
            <v>6.5750555254075156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1.0116678662542102</v>
          </cell>
          <cell r="EU84">
            <v>0.89026949431717362</v>
          </cell>
          <cell r="EV84">
            <v>1</v>
          </cell>
          <cell r="EW84">
            <v>8.3131973932384945E-2</v>
          </cell>
          <cell r="EX84">
            <v>2.9064820166444982</v>
          </cell>
          <cell r="EY84">
            <v>2.9118453687806243</v>
          </cell>
          <cell r="EZ84">
            <v>0.15967934069818304</v>
          </cell>
          <cell r="FA84">
            <v>0.2</v>
          </cell>
          <cell r="FB84">
            <v>0</v>
          </cell>
          <cell r="FC84">
            <v>0.49292840550470135</v>
          </cell>
          <cell r="FD84">
            <v>0.24007228915662654</v>
          </cell>
          <cell r="FE84">
            <v>0</v>
          </cell>
          <cell r="FF84">
            <v>0</v>
          </cell>
          <cell r="FG84">
            <v>1.0445825432362719</v>
          </cell>
          <cell r="FH84">
            <v>6.458872560866186E-3</v>
          </cell>
          <cell r="FI84">
            <v>130.96815646174369</v>
          </cell>
          <cell r="FJ84">
            <v>6.5750555253136636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1.0116678662542009</v>
          </cell>
          <cell r="FX84">
            <v>0.89026949438130443</v>
          </cell>
          <cell r="FY84">
            <v>1</v>
          </cell>
          <cell r="FZ84">
            <v>9.8978919974543653E-2</v>
          </cell>
          <cell r="GA84">
            <v>3.1726316934040306</v>
          </cell>
          <cell r="GB84">
            <v>3.1707071528224349</v>
          </cell>
          <cell r="GC84">
            <v>0.15811966867777921</v>
          </cell>
          <cell r="GD84">
            <v>0.2</v>
          </cell>
          <cell r="GE84">
            <v>0</v>
          </cell>
          <cell r="GF84">
            <v>2.0843954344821576</v>
          </cell>
          <cell r="GG84">
            <v>0.22228915662650603</v>
          </cell>
          <cell r="GH84">
            <v>0</v>
          </cell>
          <cell r="GI84">
            <v>0</v>
          </cell>
          <cell r="GJ84">
            <v>4.4009828119718675</v>
          </cell>
          <cell r="GK84">
            <v>2.6355521411676221E-2</v>
          </cell>
          <cell r="GL84">
            <v>130.98922432618795</v>
          </cell>
          <cell r="GM84">
            <v>6.5750555252816376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1.0116678662542116</v>
          </cell>
          <cell r="HA84">
            <v>0.89026949440315151</v>
          </cell>
          <cell r="HB84">
            <v>1</v>
          </cell>
          <cell r="HC84">
            <v>0.41935056774303187</v>
          </cell>
          <cell r="HD84">
            <v>3.0616337711909498</v>
          </cell>
          <cell r="HE84">
            <v>3.0628688538629865</v>
          </cell>
          <cell r="HF84">
            <v>0.15876138451728161</v>
          </cell>
          <cell r="HG84">
            <v>0.2</v>
          </cell>
          <cell r="HH84">
            <v>0</v>
          </cell>
          <cell r="HI84">
            <v>5.2598568123626119</v>
          </cell>
          <cell r="HJ84">
            <v>9.1346462933702401</v>
          </cell>
          <cell r="HK84">
            <v>9.8349705088629363E-2</v>
          </cell>
          <cell r="HL84">
            <v>1.018450576860662</v>
          </cell>
          <cell r="HM84">
            <v>4.8013436987490383</v>
          </cell>
          <cell r="HN84">
            <v>152.83379446715651</v>
          </cell>
          <cell r="HO84">
            <v>0.98926935316872155</v>
          </cell>
          <cell r="HP84">
            <v>0</v>
          </cell>
          <cell r="HQ84">
            <v>0</v>
          </cell>
          <cell r="HR84">
            <v>0</v>
          </cell>
          <cell r="HS84">
            <v>1.7180364318716814</v>
          </cell>
          <cell r="HT84">
            <v>1.8497528090248818E-2</v>
          </cell>
          <cell r="HU84">
            <v>152.83379446715864</v>
          </cell>
          <cell r="HV84">
            <v>10.518299801978303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1.0156268224412568</v>
          </cell>
          <cell r="IJ84">
            <v>0.37549257551382098</v>
          </cell>
          <cell r="IK84">
            <v>1</v>
          </cell>
          <cell r="IL84">
            <v>0.19154931005673159</v>
          </cell>
          <cell r="IM84">
            <v>4.8013436987491644</v>
          </cell>
          <cell r="IN84">
            <v>4.8918703098784597</v>
          </cell>
          <cell r="IO84">
            <v>0.16674999909306268</v>
          </cell>
          <cell r="IP84">
            <v>0.2</v>
          </cell>
          <cell r="IQ84">
            <v>0</v>
          </cell>
          <cell r="IR84">
            <v>1.1982779029232857</v>
          </cell>
          <cell r="IS84">
            <v>0</v>
          </cell>
          <cell r="IT84">
            <v>0</v>
          </cell>
          <cell r="IU84">
            <v>0</v>
          </cell>
          <cell r="IV84">
            <v>2.0810157376601941</v>
          </cell>
          <cell r="IW84">
            <v>2.2405605812260542E-2</v>
          </cell>
          <cell r="IX84">
            <v>152.83379446715364</v>
          </cell>
          <cell r="IY84">
            <v>10.518299801978582</v>
          </cell>
          <cell r="IZ84">
            <v>0</v>
          </cell>
          <cell r="JA84">
            <v>0</v>
          </cell>
          <cell r="JB84">
            <v>0</v>
          </cell>
          <cell r="JC84">
            <v>0</v>
          </cell>
          <cell r="JD84">
            <v>0</v>
          </cell>
        </row>
        <row r="85">
          <cell r="A85">
            <v>2099</v>
          </cell>
          <cell r="B85">
            <v>4.4947373908347634</v>
          </cell>
          <cell r="C85">
            <v>14.094324255249152</v>
          </cell>
          <cell r="D85">
            <v>4.9955297029657304</v>
          </cell>
          <cell r="E85">
            <v>1.1119399999999999</v>
          </cell>
          <cell r="F85">
            <v>-6.4139491123669314</v>
          </cell>
          <cell r="G85">
            <v>1.020705549518647</v>
          </cell>
          <cell r="H85">
            <v>0</v>
          </cell>
          <cell r="I85">
            <v>0.33578611760709859</v>
          </cell>
          <cell r="J85">
            <v>5.2631578947368363E-2</v>
          </cell>
          <cell r="K85">
            <v>0.9716519676722164</v>
          </cell>
          <cell r="L85">
            <v>1.5296159895884627</v>
          </cell>
          <cell r="M85">
            <v>7.8325837778335083</v>
          </cell>
          <cell r="N85">
            <v>0.13740315037003042</v>
          </cell>
          <cell r="O85">
            <v>1</v>
          </cell>
          <cell r="P85">
            <v>0</v>
          </cell>
          <cell r="Q85">
            <v>4.4000000000000004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5.4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5</v>
          </cell>
          <cell r="AB85">
            <v>0</v>
          </cell>
          <cell r="AC85">
            <v>0</v>
          </cell>
          <cell r="AD85">
            <v>0</v>
          </cell>
          <cell r="AE85">
            <v>3.5242141126670339E-2</v>
          </cell>
          <cell r="AF85">
            <v>6.6056857587724491E-2</v>
          </cell>
          <cell r="AG85">
            <v>1.0449572950044549E-3</v>
          </cell>
          <cell r="AH85">
            <v>4.3024153749635155E-3</v>
          </cell>
          <cell r="AI85">
            <v>2.6418810905967938</v>
          </cell>
          <cell r="AJ85">
            <v>53.552186024843301</v>
          </cell>
          <cell r="AK85">
            <v>4.6856264210939115E-3</v>
          </cell>
          <cell r="AL85">
            <v>0.7</v>
          </cell>
          <cell r="AM85">
            <v>0</v>
          </cell>
          <cell r="AN85">
            <v>0</v>
          </cell>
          <cell r="AO85">
            <v>8.1762237612656458E-3</v>
          </cell>
          <cell r="AP85">
            <v>2.3656856315685957E-4</v>
          </cell>
          <cell r="AQ85">
            <v>53.420974371633235</v>
          </cell>
          <cell r="AR85">
            <v>2.1729146557524603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1.0022688704542388</v>
          </cell>
          <cell r="BF85">
            <v>9.7126085324744214</v>
          </cell>
          <cell r="BG85">
            <v>1</v>
          </cell>
          <cell r="BH85">
            <v>5.5709028496083953E-4</v>
          </cell>
          <cell r="BI85">
            <v>4.4966031154012063</v>
          </cell>
          <cell r="BJ85">
            <v>4.5863493458491185</v>
          </cell>
          <cell r="BK85">
            <v>0.15585856203970219</v>
          </cell>
          <cell r="BL85">
            <v>0.2</v>
          </cell>
          <cell r="BM85">
            <v>0</v>
          </cell>
          <cell r="BN85">
            <v>1.5660848400794137E-3</v>
          </cell>
          <cell r="BO85">
            <v>0.7</v>
          </cell>
          <cell r="BP85">
            <v>0</v>
          </cell>
          <cell r="BQ85">
            <v>0</v>
          </cell>
          <cell r="BR85">
            <v>3.2723837290484369E-3</v>
          </cell>
          <cell r="BS85">
            <v>7.1632031754112016E-5</v>
          </cell>
          <cell r="BT85">
            <v>53.45640106464937</v>
          </cell>
          <cell r="BU85">
            <v>2.1729146557515344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1.0022688704542386</v>
          </cell>
          <cell r="CI85">
            <v>9.7126085324743858</v>
          </cell>
          <cell r="CJ85">
            <v>1</v>
          </cell>
          <cell r="CK85">
            <v>1.674170637532588E-4</v>
          </cell>
          <cell r="CL85">
            <v>4.0723188397189372</v>
          </cell>
          <cell r="CM85">
            <v>3.8370442481179938</v>
          </cell>
          <cell r="CN85">
            <v>0.12759265470462308</v>
          </cell>
          <cell r="CO85">
            <v>0.2</v>
          </cell>
          <cell r="CP85">
            <v>0</v>
          </cell>
          <cell r="CQ85">
            <v>3.07669948524107E-2</v>
          </cell>
          <cell r="CR85">
            <v>0.52</v>
          </cell>
          <cell r="CS85">
            <v>0</v>
          </cell>
          <cell r="CT85">
            <v>0</v>
          </cell>
          <cell r="CU85">
            <v>5.830345201856893E-2</v>
          </cell>
          <cell r="CV85">
            <v>7.3675670009348327E-4</v>
          </cell>
          <cell r="CW85">
            <v>53.603630176725105</v>
          </cell>
          <cell r="CX85">
            <v>2.1729146557534897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1.0022688704542397</v>
          </cell>
          <cell r="DL85">
            <v>9.712608532474361</v>
          </cell>
          <cell r="DM85">
            <v>1</v>
          </cell>
          <cell r="DN85">
            <v>3.8329233792465498E-3</v>
          </cell>
          <cell r="DO85">
            <v>2.1340578560924559</v>
          </cell>
          <cell r="DP85">
            <v>2.0657496623486291</v>
          </cell>
          <cell r="DQ85">
            <v>0.14237485675953154</v>
          </cell>
          <cell r="DR85">
            <v>0.2</v>
          </cell>
          <cell r="DS85">
            <v>0</v>
          </cell>
          <cell r="DT85">
            <v>3.0075994776205133</v>
          </cell>
          <cell r="DU85">
            <v>6.3698972236710425</v>
          </cell>
          <cell r="DV85">
            <v>3.758199773943352E-2</v>
          </cell>
          <cell r="DW85">
            <v>0.60737943728042876</v>
          </cell>
          <cell r="DX85">
            <v>3.0685744203083174</v>
          </cell>
          <cell r="DY85">
            <v>132.85682521019689</v>
          </cell>
          <cell r="DZ85">
            <v>0.41506797810763024</v>
          </cell>
          <cell r="EA85">
            <v>0.19800000000000001</v>
          </cell>
          <cell r="EB85">
            <v>0</v>
          </cell>
          <cell r="EC85">
            <v>0</v>
          </cell>
          <cell r="ED85">
            <v>0.87452654981960054</v>
          </cell>
          <cell r="EE85">
            <v>4.9228887931750918E-3</v>
          </cell>
          <cell r="EF85">
            <v>132.8881383275984</v>
          </cell>
          <cell r="EG85">
            <v>6.6507351810872635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1.0115101165894804</v>
          </cell>
          <cell r="EU85">
            <v>0.88655822339738666</v>
          </cell>
          <cell r="EV85">
            <v>1</v>
          </cell>
          <cell r="EW85">
            <v>8.4031508053012294E-2</v>
          </cell>
          <cell r="EX85">
            <v>2.9127234944007019</v>
          </cell>
          <cell r="EY85">
            <v>2.9185302363109411</v>
          </cell>
          <cell r="EZ85">
            <v>0.1591724466483016</v>
          </cell>
          <cell r="FA85">
            <v>0.2</v>
          </cell>
          <cell r="FB85">
            <v>0</v>
          </cell>
          <cell r="FC85">
            <v>0.49576781841077022</v>
          </cell>
          <cell r="FD85">
            <v>0.24299999999999999</v>
          </cell>
          <cell r="FE85">
            <v>0</v>
          </cell>
          <cell r="FF85">
            <v>0</v>
          </cell>
          <cell r="FG85">
            <v>1.0539429487823819</v>
          </cell>
          <cell r="FH85">
            <v>6.4282792936108781E-3</v>
          </cell>
          <cell r="FI85">
            <v>132.83464905574442</v>
          </cell>
          <cell r="FJ85">
            <v>6.6507351809923048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1.0115101165894764</v>
          </cell>
          <cell r="FX85">
            <v>0.88655822346125002</v>
          </cell>
          <cell r="FY85">
            <v>1</v>
          </cell>
          <cell r="FZ85">
            <v>9.9937790272159391E-2</v>
          </cell>
          <cell r="GA85">
            <v>3.1840345573228759</v>
          </cell>
          <cell r="GB85">
            <v>3.1812705037773306</v>
          </cell>
          <cell r="GC85">
            <v>0.15761193368819787</v>
          </cell>
          <cell r="GD85">
            <v>0.2</v>
          </cell>
          <cell r="GE85">
            <v>0</v>
          </cell>
          <cell r="GF85">
            <v>2.0976643738845127</v>
          </cell>
          <cell r="GG85">
            <v>0.22499999999999998</v>
          </cell>
          <cell r="GH85">
            <v>0</v>
          </cell>
          <cell r="GI85">
            <v>0</v>
          </cell>
          <cell r="GJ85">
            <v>4.4429553291791404</v>
          </cell>
          <cell r="GK85">
            <v>2.6230829652647551E-2</v>
          </cell>
          <cell r="GL85">
            <v>132.85638311665991</v>
          </cell>
          <cell r="GM85">
            <v>6.6507351809598809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1.011510116589472</v>
          </cell>
          <cell r="HA85">
            <v>0.88655822348300639</v>
          </cell>
          <cell r="HB85">
            <v>1</v>
          </cell>
          <cell r="HC85">
            <v>0.42360950265347769</v>
          </cell>
          <cell r="HD85">
            <v>3.0708071252573252</v>
          </cell>
          <cell r="HE85">
            <v>3.0717650118217104</v>
          </cell>
          <cell r="HF85">
            <v>0.15825427994695737</v>
          </cell>
          <cell r="HG85">
            <v>0.2</v>
          </cell>
          <cell r="HH85">
            <v>0</v>
          </cell>
          <cell r="HI85">
            <v>5.3968138025226038</v>
          </cell>
          <cell r="HJ85">
            <v>9.3826027564897672</v>
          </cell>
          <cell r="HK85">
            <v>9.8776195335592454E-2</v>
          </cell>
          <cell r="HL85">
            <v>1.0425437239517998</v>
          </cell>
          <cell r="HM85">
            <v>4.7960259053558483</v>
          </cell>
          <cell r="HN85">
            <v>155.97681562313778</v>
          </cell>
          <cell r="HO85">
            <v>1.0150281062870836</v>
          </cell>
          <cell r="HP85">
            <v>0</v>
          </cell>
          <cell r="HQ85">
            <v>0</v>
          </cell>
          <cell r="HR85">
            <v>0</v>
          </cell>
          <cell r="HS85">
            <v>1.7646718705603857</v>
          </cell>
          <cell r="HT85">
            <v>1.8577742009714144E-2</v>
          </cell>
          <cell r="HU85">
            <v>155.97681562314006</v>
          </cell>
          <cell r="HV85">
            <v>10.680521873676431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1.0154228415953324</v>
          </cell>
          <cell r="IJ85">
            <v>0.37455147800433986</v>
          </cell>
          <cell r="IK85">
            <v>1</v>
          </cell>
          <cell r="IL85">
            <v>0.19608072847531552</v>
          </cell>
          <cell r="IM85">
            <v>4.7960259053559069</v>
          </cell>
          <cell r="IN85">
            <v>4.8817245320116402</v>
          </cell>
          <cell r="IO85">
            <v>0.16647313310853573</v>
          </cell>
          <cell r="IP85">
            <v>0.2</v>
          </cell>
          <cell r="IQ85">
            <v>0</v>
          </cell>
          <cell r="IR85">
            <v>1.229478853978456</v>
          </cell>
          <cell r="IS85">
            <v>0</v>
          </cell>
          <cell r="IT85">
            <v>0</v>
          </cell>
          <cell r="IU85">
            <v>0</v>
          </cell>
          <cell r="IV85">
            <v>2.1375041101088219</v>
          </cell>
          <cell r="IW85">
            <v>2.2502766981657218E-2</v>
          </cell>
          <cell r="IX85">
            <v>155.97681562313471</v>
          </cell>
          <cell r="IY85">
            <v>10.680521873676769</v>
          </cell>
          <cell r="IZ85">
            <v>0</v>
          </cell>
          <cell r="JA85">
            <v>0</v>
          </cell>
          <cell r="JB85">
            <v>0</v>
          </cell>
          <cell r="JC85">
            <v>0</v>
          </cell>
          <cell r="JD85">
            <v>0</v>
          </cell>
        </row>
        <row r="86">
          <cell r="A86">
            <v>2100</v>
          </cell>
          <cell r="B86">
            <v>4.4947373908347634</v>
          </cell>
          <cell r="C86">
            <v>14.400867557494147</v>
          </cell>
          <cell r="D86">
            <v>5.1039766929902948</v>
          </cell>
          <cell r="E86">
            <v>1.1119399999999999</v>
          </cell>
          <cell r="F86">
            <v>-6.555179578071483</v>
          </cell>
          <cell r="G86">
            <v>1.0214650090833117</v>
          </cell>
          <cell r="H86">
            <v>0</v>
          </cell>
          <cell r="I86">
            <v>0.34291336461256378</v>
          </cell>
          <cell r="J86">
            <v>5.2631578947368363E-2</v>
          </cell>
          <cell r="K86">
            <v>0.99219691108615193</v>
          </cell>
          <cell r="L86">
            <v>1.5601258075337523</v>
          </cell>
          <cell r="M86">
            <v>7.9992127762227634</v>
          </cell>
          <cell r="N86">
            <v>0.13759464768096732</v>
          </cell>
          <cell r="O86">
            <v>1</v>
          </cell>
          <cell r="P86">
            <v>0</v>
          </cell>
          <cell r="Q86">
            <v>4.4000000000000004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5.4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5</v>
          </cell>
          <cell r="AB86">
            <v>0</v>
          </cell>
          <cell r="AC86">
            <v>0</v>
          </cell>
          <cell r="AD86">
            <v>0</v>
          </cell>
          <cell r="AE86">
            <v>3.4815091086062074E-2</v>
          </cell>
          <cell r="AF86">
            <v>6.4648496599274588E-2</v>
          </cell>
          <cell r="AG86">
            <v>1.0106444850822337E-3</v>
          </cell>
          <cell r="AH86">
            <v>4.315672499754712E-3</v>
          </cell>
          <cell r="AI86">
            <v>2.6605135540605893</v>
          </cell>
          <cell r="AJ86">
            <v>55.082747995434758</v>
          </cell>
          <cell r="AK86">
            <v>4.633297694303859E-3</v>
          </cell>
          <cell r="AL86">
            <v>0.7</v>
          </cell>
          <cell r="AM86">
            <v>0</v>
          </cell>
          <cell r="AN86">
            <v>0</v>
          </cell>
          <cell r="AO86">
            <v>8.0354345729669492E-3</v>
          </cell>
          <cell r="AP86">
            <v>2.288033763000589E-4</v>
          </cell>
          <cell r="AQ86">
            <v>54.948135712989888</v>
          </cell>
          <cell r="AR86">
            <v>2.1776453838615799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1.0021771347975383</v>
          </cell>
          <cell r="BF86">
            <v>9.942536790444791</v>
          </cell>
          <cell r="BG86">
            <v>1</v>
          </cell>
          <cell r="BH86">
            <v>5.6915091866017065E-4</v>
          </cell>
          <cell r="BI86">
            <v>4.5240104846622211</v>
          </cell>
          <cell r="BJ86">
            <v>4.6215143972436854</v>
          </cell>
          <cell r="BK86">
            <v>0.15728464792566474</v>
          </cell>
          <cell r="BL86">
            <v>0.2</v>
          </cell>
          <cell r="BM86">
            <v>0</v>
          </cell>
          <cell r="BN86">
            <v>1.539338665902807E-3</v>
          </cell>
          <cell r="BO86">
            <v>0.7</v>
          </cell>
          <cell r="BP86">
            <v>0</v>
          </cell>
          <cell r="BQ86">
            <v>0</v>
          </cell>
          <cell r="BR86">
            <v>3.1555218971247817E-3</v>
          </cell>
          <cell r="BS86">
            <v>6.9275262421367504E-5</v>
          </cell>
          <cell r="BT86">
            <v>54.982392085953599</v>
          </cell>
          <cell r="BU86">
            <v>2.1776453838606407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1.002177134797533</v>
          </cell>
          <cell r="CI86">
            <v>9.9425367904447555</v>
          </cell>
          <cell r="CJ86">
            <v>1</v>
          </cell>
          <cell r="CK86">
            <v>1.6675769155927018E-4</v>
          </cell>
          <cell r="CL86">
            <v>4.1215321579940705</v>
          </cell>
          <cell r="CM86">
            <v>3.930184842587864</v>
          </cell>
          <cell r="CN86">
            <v>0.13031728051763314</v>
          </cell>
          <cell r="CO86">
            <v>0.2</v>
          </cell>
          <cell r="CP86">
            <v>0</v>
          </cell>
          <cell r="CQ86">
            <v>3.0399663909298932E-2</v>
          </cell>
          <cell r="CR86">
            <v>0.52</v>
          </cell>
          <cell r="CS86">
            <v>0</v>
          </cell>
          <cell r="CT86">
            <v>0</v>
          </cell>
          <cell r="CU86">
            <v>5.7075828062535035E-2</v>
          </cell>
          <cell r="CV86">
            <v>7.1256584636080714E-4</v>
          </cell>
          <cell r="CW86">
            <v>55.135728259465758</v>
          </cell>
          <cell r="CX86">
            <v>2.1776453838626284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1.0021771347975461</v>
          </cell>
          <cell r="DL86">
            <v>9.9425367904447288</v>
          </cell>
          <cell r="DM86">
            <v>1</v>
          </cell>
          <cell r="DN86">
            <v>3.8254152776712857E-3</v>
          </cell>
          <cell r="DO86">
            <v>2.1487244317588399</v>
          </cell>
          <cell r="DP86">
            <v>2.0939253470545149</v>
          </cell>
          <cell r="DQ86">
            <v>0.14391176876514034</v>
          </cell>
          <cell r="DR86">
            <v>0.2</v>
          </cell>
          <cell r="DS86">
            <v>0</v>
          </cell>
          <cell r="DT86">
            <v>3.0404706146765328</v>
          </cell>
          <cell r="DU86">
            <v>6.4314151601528096</v>
          </cell>
          <cell r="DV86">
            <v>3.7477175883266475E-2</v>
          </cell>
          <cell r="DW86">
            <v>0.61393088257788164</v>
          </cell>
          <cell r="DX86">
            <v>3.0751861873402921</v>
          </cell>
          <cell r="DY86">
            <v>134.98368000848387</v>
          </cell>
          <cell r="DZ86">
            <v>0.41973938299061969</v>
          </cell>
          <cell r="EA86">
            <v>0.19800000000000001</v>
          </cell>
          <cell r="EB86">
            <v>0</v>
          </cell>
          <cell r="EC86">
            <v>0</v>
          </cell>
          <cell r="ED86">
            <v>0.88366239366529076</v>
          </cell>
          <cell r="EE86">
            <v>4.9091790280834076E-3</v>
          </cell>
          <cell r="EF86">
            <v>135.01578195392543</v>
          </cell>
          <cell r="EG86">
            <v>6.726252138431521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1.0113546781352842</v>
          </cell>
          <cell r="EU86">
            <v>0.88284410571418237</v>
          </cell>
          <cell r="EV86">
            <v>1</v>
          </cell>
          <cell r="EW86">
            <v>8.4982578008680601E-2</v>
          </cell>
          <cell r="EX86">
            <v>2.9180700699253173</v>
          </cell>
          <cell r="EY86">
            <v>2.9277271264552458</v>
          </cell>
          <cell r="EZ86">
            <v>0.15929663623680088</v>
          </cell>
          <cell r="FA86">
            <v>0.2</v>
          </cell>
          <cell r="FB86">
            <v>0</v>
          </cell>
          <cell r="FC86">
            <v>0.50107016933542403</v>
          </cell>
          <cell r="FD86">
            <v>0.24299999999999999</v>
          </cell>
          <cell r="FE86">
            <v>0</v>
          </cell>
          <cell r="FF86">
            <v>0</v>
          </cell>
          <cell r="FG86">
            <v>1.0635239580535134</v>
          </cell>
          <cell r="FH86">
            <v>6.4103301872292934E-3</v>
          </cell>
          <cell r="FI86">
            <v>134.96094177352566</v>
          </cell>
          <cell r="FJ86">
            <v>6.7262521383354912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1.0113546781352853</v>
          </cell>
          <cell r="FX86">
            <v>0.88284410577777839</v>
          </cell>
          <cell r="FY86">
            <v>1</v>
          </cell>
          <cell r="FZ86">
            <v>0.10097736591818499</v>
          </cell>
          <cell r="GA86">
            <v>3.1916269611710746</v>
          </cell>
          <cell r="GB86">
            <v>3.1943953415781223</v>
          </cell>
          <cell r="GC86">
            <v>0.157867589769807</v>
          </cell>
          <cell r="GD86">
            <v>0.2</v>
          </cell>
          <cell r="GE86">
            <v>0</v>
          </cell>
          <cell r="GF86">
            <v>2.1205828618093756</v>
          </cell>
          <cell r="GG86">
            <v>0.22499999999999998</v>
          </cell>
          <cell r="GH86">
            <v>0</v>
          </cell>
          <cell r="GI86">
            <v>0</v>
          </cell>
          <cell r="GJ86">
            <v>4.4858266612929931</v>
          </cell>
          <cell r="GK86">
            <v>2.6157666667953772E-2</v>
          </cell>
          <cell r="GL86">
            <v>134.98322757503416</v>
          </cell>
          <cell r="GM86">
            <v>6.7262521383027183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1.0113546781352882</v>
          </cell>
          <cell r="HA86">
            <v>0.88284410579944317</v>
          </cell>
          <cell r="HB86">
            <v>1</v>
          </cell>
          <cell r="HC86">
            <v>0.42817629143023295</v>
          </cell>
          <cell r="HD86">
            <v>3.077434681866543</v>
          </cell>
          <cell r="HE86">
            <v>3.0832036257596696</v>
          </cell>
          <cell r="HF86">
            <v>0.15845608976873923</v>
          </cell>
          <cell r="HG86">
            <v>0.2</v>
          </cell>
          <cell r="HH86">
            <v>0</v>
          </cell>
          <cell r="HI86">
            <v>5.5322106374461599</v>
          </cell>
          <cell r="HJ86">
            <v>9.6334432431284576</v>
          </cell>
          <cell r="HK86">
            <v>9.910682731261862E-2</v>
          </cell>
          <cell r="HL86">
            <v>1.0669153329617918</v>
          </cell>
          <cell r="HM86">
            <v>4.7922473023880725</v>
          </cell>
          <cell r="HN86">
            <v>159.24510307312485</v>
          </cell>
          <cell r="HO86">
            <v>1.0404934267481041</v>
          </cell>
          <cell r="HP86">
            <v>0</v>
          </cell>
          <cell r="HQ86">
            <v>0</v>
          </cell>
          <cell r="HR86">
            <v>0</v>
          </cell>
          <cell r="HS86">
            <v>1.8118497339163646</v>
          </cell>
          <cell r="HT86">
            <v>1.8639926988073385E-2</v>
          </cell>
          <cell r="HU86">
            <v>159.24510307312715</v>
          </cell>
          <cell r="HV86">
            <v>10.843097585435949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1.0152217011193252</v>
          </cell>
          <cell r="IJ86">
            <v>0.37364981806480413</v>
          </cell>
          <cell r="IK86">
            <v>1</v>
          </cell>
          <cell r="IL86">
            <v>0.20066451977251135</v>
          </cell>
          <cell r="IM86">
            <v>4.7922473023881542</v>
          </cell>
          <cell r="IN86">
            <v>4.8768239142099814</v>
          </cell>
          <cell r="IO86">
            <v>0.16611114407491567</v>
          </cell>
          <cell r="IP86">
            <v>0.2</v>
          </cell>
          <cell r="IQ86">
            <v>0</v>
          </cell>
          <cell r="IR86">
            <v>1.2603243771937134</v>
          </cell>
          <cell r="IS86">
            <v>0</v>
          </cell>
          <cell r="IT86">
            <v>0</v>
          </cell>
          <cell r="IU86">
            <v>0</v>
          </cell>
          <cell r="IV86">
            <v>2.1946495083621151</v>
          </cell>
          <cell r="IW86">
            <v>2.2578090133256914E-2</v>
          </cell>
          <cell r="IX86">
            <v>159.24510307312173</v>
          </cell>
          <cell r="IY86">
            <v>10.843097585436327</v>
          </cell>
          <cell r="IZ86">
            <v>0</v>
          </cell>
          <cell r="JA86">
            <v>0</v>
          </cell>
          <cell r="JB86">
            <v>0</v>
          </cell>
          <cell r="JC86">
            <v>0</v>
          </cell>
          <cell r="JD86">
            <v>0</v>
          </cell>
        </row>
      </sheetData>
      <sheetData sheetId="3">
        <row r="1">
          <cell r="A1" t="str">
            <v>Row</v>
          </cell>
          <cell r="B1" t="str">
            <v>P</v>
          </cell>
          <cell r="C1" t="str">
            <v>K</v>
          </cell>
          <cell r="D1" t="str">
            <v>C</v>
          </cell>
          <cell r="E1" t="str">
            <v>PoP</v>
          </cell>
          <cell r="F1" t="str">
            <v>B</v>
          </cell>
          <cell r="G1" t="str">
            <v>Sf</v>
          </cell>
          <cell r="H1" t="str">
            <v>BG</v>
          </cell>
          <cell r="I1" t="str">
            <v>NX</v>
          </cell>
          <cell r="J1" t="str">
            <v>rf</v>
          </cell>
          <cell r="K1" t="str">
            <v>G</v>
          </cell>
          <cell r="L1" t="str">
            <v>I</v>
          </cell>
          <cell r="M1" t="str">
            <v>Y</v>
          </cell>
          <cell r="N1" t="str">
            <v>N</v>
          </cell>
          <cell r="O1" t="str">
            <v>SL</v>
          </cell>
          <cell r="P1" t="str">
            <v>PREC_1</v>
          </cell>
          <cell r="Q1" t="str">
            <v>T_1</v>
          </cell>
          <cell r="R1" t="str">
            <v>WS_1</v>
          </cell>
          <cell r="S1" t="str">
            <v>CYC_1</v>
          </cell>
          <cell r="T1" t="str">
            <v>DRO_1</v>
          </cell>
          <cell r="U1" t="str">
            <v>PREC_2</v>
          </cell>
          <cell r="V1" t="str">
            <v>T_2</v>
          </cell>
          <cell r="W1" t="str">
            <v>WS_2</v>
          </cell>
          <cell r="X1" t="str">
            <v>CYC_2</v>
          </cell>
          <cell r="Y1" t="str">
            <v>DRO_2</v>
          </cell>
          <cell r="Z1" t="str">
            <v>PREC_3</v>
          </cell>
          <cell r="AA1" t="str">
            <v>T_3</v>
          </cell>
          <cell r="AB1" t="str">
            <v>WS_3</v>
          </cell>
          <cell r="AC1" t="str">
            <v>CYC_3</v>
          </cell>
          <cell r="AD1" t="str">
            <v>DRO_3</v>
          </cell>
          <cell r="AE1" t="str">
            <v>Y_1</v>
          </cell>
          <cell r="AF1" t="str">
            <v>K_1</v>
          </cell>
          <cell r="AG1" t="str">
            <v>N_1</v>
          </cell>
          <cell r="AH1" t="str">
            <v>I_1</v>
          </cell>
          <cell r="AI1" t="str">
            <v>P_1</v>
          </cell>
          <cell r="AJ1" t="str">
            <v>W_1</v>
          </cell>
          <cell r="AK1" t="str">
            <v>Y_1_1</v>
          </cell>
          <cell r="AL1" t="str">
            <v>D_1_1</v>
          </cell>
          <cell r="AM1" t="str">
            <v>D_N_1_1</v>
          </cell>
          <cell r="AN1" t="str">
            <v>D_K_1_1</v>
          </cell>
          <cell r="AO1" t="str">
            <v>K_1_1</v>
          </cell>
          <cell r="AP1" t="str">
            <v>N_1_1</v>
          </cell>
          <cell r="AQ1" t="str">
            <v>W_1_1</v>
          </cell>
          <cell r="AR1" t="str">
            <v>A_1_1</v>
          </cell>
          <cell r="AS1" t="str">
            <v>G_A_T_1_1</v>
          </cell>
          <cell r="AT1" t="str">
            <v>K_A_T_1_1</v>
          </cell>
          <cell r="AU1" t="str">
            <v>G_A_WS_1_1</v>
          </cell>
          <cell r="AV1" t="str">
            <v>K_A_WS_1_1</v>
          </cell>
          <cell r="AW1" t="str">
            <v>G_A_PREC_1_1</v>
          </cell>
          <cell r="AX1" t="str">
            <v>K_A_PREC_1_1</v>
          </cell>
          <cell r="AY1" t="str">
            <v>G_A_SL_1_1</v>
          </cell>
          <cell r="AZ1" t="str">
            <v>K_A_SL_1_1</v>
          </cell>
          <cell r="BA1" t="str">
            <v>G_A_CYC_1_1</v>
          </cell>
          <cell r="BB1" t="str">
            <v>K_A_CYC_1_1</v>
          </cell>
          <cell r="BC1" t="str">
            <v>G_A_DRO_1_1</v>
          </cell>
          <cell r="BD1" t="str">
            <v>K_A_DRO_1_1</v>
          </cell>
          <cell r="BE1" t="str">
            <v>gA_1_1</v>
          </cell>
          <cell r="BF1" t="str">
            <v>A_N_1_1</v>
          </cell>
          <cell r="BG1" t="str">
            <v>A_K_1_1</v>
          </cell>
          <cell r="BH1" t="str">
            <v>I_1_1</v>
          </cell>
          <cell r="BI1" t="str">
            <v>P_1_1</v>
          </cell>
          <cell r="BJ1" t="str">
            <v>omegaI_1_1</v>
          </cell>
          <cell r="BK1" t="str">
            <v>r_1_1</v>
          </cell>
          <cell r="BL1" t="str">
            <v>tauK_1_1</v>
          </cell>
          <cell r="BM1" t="str">
            <v>tauN_1_1</v>
          </cell>
          <cell r="BN1" t="str">
            <v>Y_1_2</v>
          </cell>
          <cell r="BO1" t="str">
            <v>D_1_2</v>
          </cell>
          <cell r="BP1" t="str">
            <v>D_N_1_2</v>
          </cell>
          <cell r="BQ1" t="str">
            <v>D_K_1_2</v>
          </cell>
          <cell r="BR1" t="str">
            <v>K_1_2</v>
          </cell>
          <cell r="BS1" t="str">
            <v>N_1_2</v>
          </cell>
          <cell r="BT1" t="str">
            <v>W_1_2</v>
          </cell>
          <cell r="BU1" t="str">
            <v>A_1_2</v>
          </cell>
          <cell r="BV1" t="str">
            <v>G_A_T_1_2</v>
          </cell>
          <cell r="BW1" t="str">
            <v>K_A_T_1_2</v>
          </cell>
          <cell r="BX1" t="str">
            <v>G_A_WS_1_2</v>
          </cell>
          <cell r="BY1" t="str">
            <v>K_A_WS_1_2</v>
          </cell>
          <cell r="BZ1" t="str">
            <v>G_A_PREC_1_2</v>
          </cell>
          <cell r="CA1" t="str">
            <v>K_A_PREC_1_2</v>
          </cell>
          <cell r="CB1" t="str">
            <v>G_A_SL_1_2</v>
          </cell>
          <cell r="CC1" t="str">
            <v>K_A_SL_1_2</v>
          </cell>
          <cell r="CD1" t="str">
            <v>G_A_CYC_1_2</v>
          </cell>
          <cell r="CE1" t="str">
            <v>K_A_CYC_1_2</v>
          </cell>
          <cell r="CF1" t="str">
            <v>G_A_DRO_1_2</v>
          </cell>
          <cell r="CG1" t="str">
            <v>K_A_DRO_1_2</v>
          </cell>
          <cell r="CH1" t="str">
            <v>gA_1_2</v>
          </cell>
          <cell r="CI1" t="str">
            <v>A_N_1_2</v>
          </cell>
          <cell r="CJ1" t="str">
            <v>A_K_1_2</v>
          </cell>
          <cell r="CK1" t="str">
            <v>I_1_2</v>
          </cell>
          <cell r="CL1" t="str">
            <v>P_1_2</v>
          </cell>
          <cell r="CM1" t="str">
            <v>omegaI_1_2</v>
          </cell>
          <cell r="CN1" t="str">
            <v>r_1_2</v>
          </cell>
          <cell r="CO1" t="str">
            <v>tauK_1_2</v>
          </cell>
          <cell r="CP1" t="str">
            <v>tauN_1_2</v>
          </cell>
          <cell r="CQ1" t="str">
            <v>Y_1_3</v>
          </cell>
          <cell r="CR1" t="str">
            <v>D_1_3</v>
          </cell>
          <cell r="CS1" t="str">
            <v>D_N_1_3</v>
          </cell>
          <cell r="CT1" t="str">
            <v>D_K_1_3</v>
          </cell>
          <cell r="CU1" t="str">
            <v>K_1_3</v>
          </cell>
          <cell r="CV1" t="str">
            <v>N_1_3</v>
          </cell>
          <cell r="CW1" t="str">
            <v>W_1_3</v>
          </cell>
          <cell r="CX1" t="str">
            <v>A_1_3</v>
          </cell>
          <cell r="CY1" t="str">
            <v>G_A_T_1_3</v>
          </cell>
          <cell r="CZ1" t="str">
            <v>K_A_T_1_3</v>
          </cell>
          <cell r="DA1" t="str">
            <v>G_A_WS_1_3</v>
          </cell>
          <cell r="DB1" t="str">
            <v>K_A_WS_1_3</v>
          </cell>
          <cell r="DC1" t="str">
            <v>G_A_PREC_1_3</v>
          </cell>
          <cell r="DD1" t="str">
            <v>K_A_PREC_1_3</v>
          </cell>
          <cell r="DE1" t="str">
            <v>G_A_SL_1_3</v>
          </cell>
          <cell r="DF1" t="str">
            <v>K_A_SL_1_3</v>
          </cell>
          <cell r="DG1" t="str">
            <v>G_A_CYC_1_3</v>
          </cell>
          <cell r="DH1" t="str">
            <v>K_A_CYC_1_3</v>
          </cell>
          <cell r="DI1" t="str">
            <v>G_A_DRO_1_3</v>
          </cell>
          <cell r="DJ1" t="str">
            <v>K_A_DRO_1_3</v>
          </cell>
          <cell r="DK1" t="str">
            <v>gA_1_3</v>
          </cell>
          <cell r="DL1" t="str">
            <v>A_N_1_3</v>
          </cell>
          <cell r="DM1" t="str">
            <v>A_K_1_3</v>
          </cell>
          <cell r="DN1" t="str">
            <v>I_1_3</v>
          </cell>
          <cell r="DO1" t="str">
            <v>P_1_3</v>
          </cell>
          <cell r="DP1" t="str">
            <v>omegaI_1_3</v>
          </cell>
          <cell r="DQ1" t="str">
            <v>r_1_3</v>
          </cell>
          <cell r="DR1" t="str">
            <v>tauK_1_3</v>
          </cell>
          <cell r="DS1" t="str">
            <v>tauN_1_3</v>
          </cell>
          <cell r="DT1" t="str">
            <v>Y_2</v>
          </cell>
          <cell r="DU1" t="str">
            <v>K_2</v>
          </cell>
          <cell r="DV1" t="str">
            <v>N_2</v>
          </cell>
          <cell r="DW1" t="str">
            <v>I_2</v>
          </cell>
          <cell r="DX1" t="str">
            <v>P_2</v>
          </cell>
          <cell r="DY1" t="str">
            <v>W_2</v>
          </cell>
          <cell r="DZ1" t="str">
            <v>Y_2_1</v>
          </cell>
          <cell r="EA1" t="str">
            <v>D_2_1</v>
          </cell>
          <cell r="EB1" t="str">
            <v>D_N_2_1</v>
          </cell>
          <cell r="EC1" t="str">
            <v>D_K_2_1</v>
          </cell>
          <cell r="ED1" t="str">
            <v>K_2_1</v>
          </cell>
          <cell r="EE1" t="str">
            <v>N_2_1</v>
          </cell>
          <cell r="EF1" t="str">
            <v>W_2_1</v>
          </cell>
          <cell r="EG1" t="str">
            <v>A_2_1</v>
          </cell>
          <cell r="EH1" t="str">
            <v>G_A_T_2_1</v>
          </cell>
          <cell r="EI1" t="str">
            <v>K_A_T_2_1</v>
          </cell>
          <cell r="EJ1" t="str">
            <v>G_A_WS_2_1</v>
          </cell>
          <cell r="EK1" t="str">
            <v>K_A_WS_2_1</v>
          </cell>
          <cell r="EL1" t="str">
            <v>G_A_PREC_2_1</v>
          </cell>
          <cell r="EM1" t="str">
            <v>K_A_PREC_2_1</v>
          </cell>
          <cell r="EN1" t="str">
            <v>G_A_SL_2_1</v>
          </cell>
          <cell r="EO1" t="str">
            <v>K_A_SL_2_1</v>
          </cell>
          <cell r="EP1" t="str">
            <v>G_A_CYC_2_1</v>
          </cell>
          <cell r="EQ1" t="str">
            <v>K_A_CYC_2_1</v>
          </cell>
          <cell r="ER1" t="str">
            <v>G_A_DRO_2_1</v>
          </cell>
          <cell r="ES1" t="str">
            <v>K_A_DRO_2_1</v>
          </cell>
          <cell r="ET1" t="str">
            <v>gA_2_1</v>
          </cell>
          <cell r="EU1" t="str">
            <v>A_N_2_1</v>
          </cell>
          <cell r="EV1" t="str">
            <v>A_K_2_1</v>
          </cell>
          <cell r="EW1" t="str">
            <v>I_2_1</v>
          </cell>
          <cell r="EX1" t="str">
            <v>P_2_1</v>
          </cell>
          <cell r="EY1" t="str">
            <v>omegaI_2_1</v>
          </cell>
          <cell r="EZ1" t="str">
            <v>r_2_1</v>
          </cell>
          <cell r="FA1" t="str">
            <v>tauK_2_1</v>
          </cell>
          <cell r="FB1" t="str">
            <v>tauN_2_1</v>
          </cell>
          <cell r="FC1" t="str">
            <v>Y_2_2</v>
          </cell>
          <cell r="FD1" t="str">
            <v>D_2_2</v>
          </cell>
          <cell r="FE1" t="str">
            <v>D_N_2_2</v>
          </cell>
          <cell r="FF1" t="str">
            <v>D_K_2_2</v>
          </cell>
          <cell r="FG1" t="str">
            <v>K_2_2</v>
          </cell>
          <cell r="FH1" t="str">
            <v>N_2_2</v>
          </cell>
          <cell r="FI1" t="str">
            <v>W_2_2</v>
          </cell>
          <cell r="FJ1" t="str">
            <v>A_2_2</v>
          </cell>
          <cell r="FK1" t="str">
            <v>G_A_T_2_2</v>
          </cell>
          <cell r="FL1" t="str">
            <v>K_A_T_2_2</v>
          </cell>
          <cell r="FM1" t="str">
            <v>G_A_WS_2_2</v>
          </cell>
          <cell r="FN1" t="str">
            <v>K_A_WS_2_2</v>
          </cell>
          <cell r="FO1" t="str">
            <v>G_A_PREC_2_2</v>
          </cell>
          <cell r="FP1" t="str">
            <v>K_A_PREC_2_2</v>
          </cell>
          <cell r="FQ1" t="str">
            <v>G_A_SL_2_2</v>
          </cell>
          <cell r="FR1" t="str">
            <v>K_A_SL_2_2</v>
          </cell>
          <cell r="FS1" t="str">
            <v>G_A_CYC_2_2</v>
          </cell>
          <cell r="FT1" t="str">
            <v>K_A_CYC_2_2</v>
          </cell>
          <cell r="FU1" t="str">
            <v>G_A_DRO_2_2</v>
          </cell>
          <cell r="FV1" t="str">
            <v>K_A_DRO_2_2</v>
          </cell>
          <cell r="FW1" t="str">
            <v>gA_2_2</v>
          </cell>
          <cell r="FX1" t="str">
            <v>A_N_2_2</v>
          </cell>
          <cell r="FY1" t="str">
            <v>A_K_2_2</v>
          </cell>
          <cell r="FZ1" t="str">
            <v>I_2_2</v>
          </cell>
          <cell r="GA1" t="str">
            <v>P_2_2</v>
          </cell>
          <cell r="GB1" t="str">
            <v>omegaI_2_2</v>
          </cell>
          <cell r="GC1" t="str">
            <v>r_2_2</v>
          </cell>
          <cell r="GD1" t="str">
            <v>tauK_2_2</v>
          </cell>
          <cell r="GE1" t="str">
            <v>tauN_2_2</v>
          </cell>
          <cell r="GF1" t="str">
            <v>Y_2_3</v>
          </cell>
          <cell r="GG1" t="str">
            <v>D_2_3</v>
          </cell>
          <cell r="GH1" t="str">
            <v>D_N_2_3</v>
          </cell>
          <cell r="GI1" t="str">
            <v>D_K_2_3</v>
          </cell>
          <cell r="GJ1" t="str">
            <v>K_2_3</v>
          </cell>
          <cell r="GK1" t="str">
            <v>N_2_3</v>
          </cell>
          <cell r="GL1" t="str">
            <v>W_2_3</v>
          </cell>
          <cell r="GM1" t="str">
            <v>A_2_3</v>
          </cell>
          <cell r="GN1" t="str">
            <v>G_A_T_2_3</v>
          </cell>
          <cell r="GO1" t="str">
            <v>K_A_T_2_3</v>
          </cell>
          <cell r="GP1" t="str">
            <v>G_A_WS_2_3</v>
          </cell>
          <cell r="GQ1" t="str">
            <v>K_A_WS_2_3</v>
          </cell>
          <cell r="GR1" t="str">
            <v>G_A_PREC_2_3</v>
          </cell>
          <cell r="GS1" t="str">
            <v>K_A_PREC_2_3</v>
          </cell>
          <cell r="GT1" t="str">
            <v>G_A_SL_2_3</v>
          </cell>
          <cell r="GU1" t="str">
            <v>K_A_SL_2_3</v>
          </cell>
          <cell r="GV1" t="str">
            <v>G_A_CYC_2_3</v>
          </cell>
          <cell r="GW1" t="str">
            <v>K_A_CYC_2_3</v>
          </cell>
          <cell r="GX1" t="str">
            <v>G_A_DRO_2_3</v>
          </cell>
          <cell r="GY1" t="str">
            <v>K_A_DRO_2_3</v>
          </cell>
          <cell r="GZ1" t="str">
            <v>gA_2_3</v>
          </cell>
          <cell r="HA1" t="str">
            <v>A_N_2_3</v>
          </cell>
          <cell r="HB1" t="str">
            <v>A_K_2_3</v>
          </cell>
          <cell r="HC1" t="str">
            <v>I_2_3</v>
          </cell>
          <cell r="HD1" t="str">
            <v>P_2_3</v>
          </cell>
          <cell r="HE1" t="str">
            <v>omegaI_2_3</v>
          </cell>
          <cell r="HF1" t="str">
            <v>r_2_3</v>
          </cell>
          <cell r="HG1" t="str">
            <v>tauK_2_3</v>
          </cell>
          <cell r="HH1" t="str">
            <v>tauN_2_3</v>
          </cell>
          <cell r="HI1" t="str">
            <v>Y_3</v>
          </cell>
          <cell r="HJ1" t="str">
            <v>K_3</v>
          </cell>
          <cell r="HK1" t="str">
            <v>N_3</v>
          </cell>
          <cell r="HL1" t="str">
            <v>I_3</v>
          </cell>
          <cell r="HM1" t="str">
            <v>P_3</v>
          </cell>
          <cell r="HN1" t="str">
            <v>W_3</v>
          </cell>
          <cell r="HO1" t="str">
            <v>Y_3_1</v>
          </cell>
          <cell r="HP1" t="str">
            <v>D_3_1</v>
          </cell>
          <cell r="HQ1" t="str">
            <v>D_N_3_1</v>
          </cell>
          <cell r="HR1" t="str">
            <v>D_K_3_1</v>
          </cell>
          <cell r="HS1" t="str">
            <v>K_3_1</v>
          </cell>
          <cell r="HT1" t="str">
            <v>N_3_1</v>
          </cell>
          <cell r="HU1" t="str">
            <v>W_3_1</v>
          </cell>
          <cell r="HV1" t="str">
            <v>A_3_1</v>
          </cell>
          <cell r="HW1" t="str">
            <v>G_A_T_3_1</v>
          </cell>
          <cell r="HX1" t="str">
            <v>K_A_T_3_1</v>
          </cell>
          <cell r="HY1" t="str">
            <v>G_A_WS_3_1</v>
          </cell>
          <cell r="HZ1" t="str">
            <v>K_A_WS_3_1</v>
          </cell>
          <cell r="IA1" t="str">
            <v>G_A_PREC_3_1</v>
          </cell>
          <cell r="IB1" t="str">
            <v>K_A_PREC_3_1</v>
          </cell>
          <cell r="IC1" t="str">
            <v>G_A_SL_3_1</v>
          </cell>
          <cell r="ID1" t="str">
            <v>K_A_SL_3_1</v>
          </cell>
          <cell r="IE1" t="str">
            <v>G_A_CYC_3_1</v>
          </cell>
          <cell r="IF1" t="str">
            <v>K_A_CYC_3_1</v>
          </cell>
          <cell r="IG1" t="str">
            <v>G_A_DRO_3_1</v>
          </cell>
          <cell r="IH1" t="str">
            <v>K_A_DRO_3_1</v>
          </cell>
          <cell r="II1" t="str">
            <v>gA_3_1</v>
          </cell>
          <cell r="IJ1" t="str">
            <v>A_N_3_1</v>
          </cell>
          <cell r="IK1" t="str">
            <v>A_K_3_1</v>
          </cell>
          <cell r="IL1" t="str">
            <v>I_3_1</v>
          </cell>
          <cell r="IM1" t="str">
            <v>P_3_1</v>
          </cell>
          <cell r="IN1" t="str">
            <v>omegaI_3_1</v>
          </cell>
          <cell r="IO1" t="str">
            <v>r_3_1</v>
          </cell>
          <cell r="IP1" t="str">
            <v>tauK_3_1</v>
          </cell>
          <cell r="IQ1" t="str">
            <v>tauN_3_1</v>
          </cell>
          <cell r="IR1" t="str">
            <v>Y_3_2</v>
          </cell>
          <cell r="IS1" t="str">
            <v>D_3_2</v>
          </cell>
          <cell r="IT1" t="str">
            <v>D_N_3_2</v>
          </cell>
          <cell r="IU1" t="str">
            <v>D_K_3_2</v>
          </cell>
          <cell r="IV1" t="str">
            <v>K_3_2</v>
          </cell>
          <cell r="IW1" t="str">
            <v>N_3_2</v>
          </cell>
          <cell r="IX1" t="str">
            <v>W_3_2</v>
          </cell>
          <cell r="IY1" t="str">
            <v>A_3_2</v>
          </cell>
          <cell r="IZ1" t="str">
            <v>G_A_T_3_2</v>
          </cell>
          <cell r="JA1" t="str">
            <v>K_A_T_3_2</v>
          </cell>
          <cell r="JB1" t="str">
            <v>G_A_WS_3_2</v>
          </cell>
          <cell r="JC1" t="str">
            <v>K_A_WS_3_2</v>
          </cell>
          <cell r="JD1" t="str">
            <v>G_A_PREC_3_2</v>
          </cell>
        </row>
        <row r="2">
          <cell r="A2">
            <v>2016</v>
          </cell>
          <cell r="B2">
            <v>4.4947373908347634</v>
          </cell>
          <cell r="C2">
            <v>0.81644565326893337</v>
          </cell>
          <cell r="D2">
            <v>0.23650109808141925</v>
          </cell>
          <cell r="E2">
            <v>0.95</v>
          </cell>
          <cell r="F2">
            <v>-0.31623600000000068</v>
          </cell>
          <cell r="G2">
            <v>1</v>
          </cell>
          <cell r="H2">
            <v>0</v>
          </cell>
          <cell r="I2">
            <v>1.6644000000000016E-2</v>
          </cell>
          <cell r="J2">
            <v>5.2631578947368363E-2</v>
          </cell>
          <cell r="K2">
            <v>4.6395999236055363E-2</v>
          </cell>
          <cell r="L2">
            <v>7.0758623283307565E-2</v>
          </cell>
          <cell r="M2">
            <v>0.3702997206007822</v>
          </cell>
          <cell r="N2">
            <v>0.14499999999999996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0.21168468533441193</v>
          </cell>
          <cell r="AF2">
            <v>0.41948493434703404</v>
          </cell>
          <cell r="AG2">
            <v>6.0704203156306979E-2</v>
          </cell>
          <cell r="AH2">
            <v>3.6355360976742954E-2</v>
          </cell>
          <cell r="AI2">
            <v>0.94863129694537307</v>
          </cell>
          <cell r="AJ2">
            <v>2.3286774537351063</v>
          </cell>
          <cell r="AK2">
            <v>4.8158817750609956E-2</v>
          </cell>
          <cell r="AL2">
            <v>0</v>
          </cell>
          <cell r="AM2">
            <v>0</v>
          </cell>
          <cell r="AN2">
            <v>0</v>
          </cell>
          <cell r="AO2">
            <v>9.5433916111746536E-2</v>
          </cell>
          <cell r="AP2">
            <v>1.3810364466764626E-2</v>
          </cell>
          <cell r="AQ2">
            <v>2.3286774537351054</v>
          </cell>
          <cell r="AR2">
            <v>0.99999999999999967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1</v>
          </cell>
          <cell r="BF2">
            <v>1</v>
          </cell>
          <cell r="BG2">
            <v>1</v>
          </cell>
          <cell r="BH2">
            <v>8.2709393963513664E-3</v>
          </cell>
          <cell r="BI2">
            <v>0.94863129694536474</v>
          </cell>
          <cell r="BJ2">
            <v>0.94863129694536474</v>
          </cell>
          <cell r="BK2">
            <v>0.13929824561403503</v>
          </cell>
          <cell r="BL2">
            <v>0.2</v>
          </cell>
          <cell r="BM2">
            <v>0</v>
          </cell>
          <cell r="BN2">
            <v>1.456297926479428E-2</v>
          </cell>
          <cell r="BO2">
            <v>0</v>
          </cell>
          <cell r="BP2">
            <v>0</v>
          </cell>
          <cell r="BQ2">
            <v>0</v>
          </cell>
          <cell r="BR2">
            <v>2.8858726322779776E-2</v>
          </cell>
          <cell r="BS2">
            <v>4.1761833193298785E-3</v>
          </cell>
          <cell r="BT2">
            <v>2.3286774537351054</v>
          </cell>
          <cell r="BU2">
            <v>0.99999999999998068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1</v>
          </cell>
          <cell r="CI2">
            <v>1</v>
          </cell>
          <cell r="CJ2">
            <v>1</v>
          </cell>
          <cell r="CK2">
            <v>2.5010896146409139E-3</v>
          </cell>
          <cell r="CL2">
            <v>0.94863129694536497</v>
          </cell>
          <cell r="CM2">
            <v>0.94863129694536497</v>
          </cell>
          <cell r="CN2">
            <v>0.13929824561403503</v>
          </cell>
          <cell r="CO2">
            <v>0.2</v>
          </cell>
          <cell r="CP2">
            <v>0</v>
          </cell>
          <cell r="CQ2">
            <v>0.14896288831900598</v>
          </cell>
          <cell r="CR2">
            <v>0</v>
          </cell>
          <cell r="CS2">
            <v>0</v>
          </cell>
          <cell r="CT2">
            <v>0</v>
          </cell>
          <cell r="CU2">
            <v>0.29519229191251128</v>
          </cell>
          <cell r="CV2">
            <v>4.2717655370212479E-2</v>
          </cell>
          <cell r="CW2">
            <v>2.3286774537351063</v>
          </cell>
          <cell r="CX2">
            <v>0.99999999999999456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1</v>
          </cell>
          <cell r="DL2">
            <v>1</v>
          </cell>
          <cell r="DM2">
            <v>1</v>
          </cell>
          <cell r="DN2">
            <v>2.558333196575098E-2</v>
          </cell>
          <cell r="DO2">
            <v>0.94863129694536519</v>
          </cell>
          <cell r="DP2">
            <v>0.94863129694536519</v>
          </cell>
          <cell r="DQ2">
            <v>0.13929824561403503</v>
          </cell>
          <cell r="DR2">
            <v>0.2</v>
          </cell>
          <cell r="DS2">
            <v>0</v>
          </cell>
          <cell r="DT2">
            <v>0.25771078389351404</v>
          </cell>
          <cell r="DU2">
            <v>0.62362525558234849</v>
          </cell>
          <cell r="DV2">
            <v>4.7049348251874186E-2</v>
          </cell>
          <cell r="DW2">
            <v>5.4047522150470199E-2</v>
          </cell>
          <cell r="DX2">
            <v>2.7060470155894039</v>
          </cell>
          <cell r="DY2">
            <v>9.291222036312444</v>
          </cell>
          <cell r="DZ2">
            <v>3.3741784328799235E-2</v>
          </cell>
          <cell r="EA2">
            <v>0</v>
          </cell>
          <cell r="EB2">
            <v>0</v>
          </cell>
          <cell r="EC2">
            <v>0</v>
          </cell>
          <cell r="ED2">
            <v>8.1650556324978113E-2</v>
          </cell>
          <cell r="EE2">
            <v>6.1601184767699543E-3</v>
          </cell>
          <cell r="EF2">
            <v>9.2912220363124423</v>
          </cell>
          <cell r="EG2">
            <v>1.0000000000000004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1</v>
          </cell>
          <cell r="EU2">
            <v>1</v>
          </cell>
          <cell r="EV2">
            <v>1</v>
          </cell>
          <cell r="EW2">
            <v>7.0763815481647702E-3</v>
          </cell>
          <cell r="EX2">
            <v>2.7060470155894358</v>
          </cell>
          <cell r="EY2">
            <v>2.7060470155894358</v>
          </cell>
          <cell r="EZ2">
            <v>0.13929824561403503</v>
          </cell>
          <cell r="FA2">
            <v>0.2</v>
          </cell>
          <cell r="FB2">
            <v>0</v>
          </cell>
          <cell r="FC2">
            <v>4.4095314727978466E-2</v>
          </cell>
          <cell r="FD2">
            <v>0</v>
          </cell>
          <cell r="FE2">
            <v>0</v>
          </cell>
          <cell r="FF2">
            <v>0</v>
          </cell>
          <cell r="FG2">
            <v>0.1067047001361878</v>
          </cell>
          <cell r="FH2">
            <v>8.0503259800331073E-3</v>
          </cell>
          <cell r="FI2">
            <v>9.2912220363124423</v>
          </cell>
          <cell r="FJ2">
            <v>0.99999999999998945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1</v>
          </cell>
          <cell r="FX2">
            <v>1</v>
          </cell>
          <cell r="FY2">
            <v>1</v>
          </cell>
          <cell r="FZ2">
            <v>9.2477406784696094E-3</v>
          </cell>
          <cell r="GA2">
            <v>2.7060470155894363</v>
          </cell>
          <cell r="GB2">
            <v>2.7060470155894363</v>
          </cell>
          <cell r="GC2">
            <v>0.13929824561403503</v>
          </cell>
          <cell r="GD2">
            <v>0.2</v>
          </cell>
          <cell r="GE2">
            <v>0</v>
          </cell>
          <cell r="GF2">
            <v>0.17987368483673657</v>
          </cell>
          <cell r="GG2">
            <v>0</v>
          </cell>
          <cell r="GH2">
            <v>0</v>
          </cell>
          <cell r="GI2">
            <v>0</v>
          </cell>
          <cell r="GJ2">
            <v>0.43526999912117509</v>
          </cell>
          <cell r="GK2">
            <v>3.2838903795071123E-2</v>
          </cell>
          <cell r="GL2">
            <v>9.291222036312444</v>
          </cell>
          <cell r="GM2">
            <v>0.99999999999999301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1</v>
          </cell>
          <cell r="HA2">
            <v>1</v>
          </cell>
          <cell r="HB2">
            <v>1</v>
          </cell>
          <cell r="HC2">
            <v>3.7723399923835173E-2</v>
          </cell>
          <cell r="HD2">
            <v>2.7060470155894363</v>
          </cell>
          <cell r="HE2">
            <v>2.7060470155894363</v>
          </cell>
          <cell r="HF2">
            <v>0.13929824561403503</v>
          </cell>
          <cell r="HG2">
            <v>0.2</v>
          </cell>
          <cell r="HH2">
            <v>0</v>
          </cell>
          <cell r="HI2">
            <v>0.14091536044247432</v>
          </cell>
          <cell r="HJ2">
            <v>0.29135540752353495</v>
          </cell>
          <cell r="HK2">
            <v>3.7246448591818818E-2</v>
          </cell>
          <cell r="HL2">
            <v>2.5250801985373033E-2</v>
          </cell>
          <cell r="HM2">
            <v>5.4373900926172301</v>
          </cell>
          <cell r="HN2">
            <v>14.170141478725387</v>
          </cell>
          <cell r="HO2">
            <v>2.6503240002430272E-2</v>
          </cell>
          <cell r="HP2">
            <v>0</v>
          </cell>
          <cell r="HQ2">
            <v>0</v>
          </cell>
          <cell r="HR2">
            <v>0</v>
          </cell>
          <cell r="HS2">
            <v>5.4797874889973244E-2</v>
          </cell>
          <cell r="HT2">
            <v>7.0052800714380716E-3</v>
          </cell>
          <cell r="HU2">
            <v>14.170141478725395</v>
          </cell>
          <cell r="HV2">
            <v>1.000000000000006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1</v>
          </cell>
          <cell r="IJ2">
            <v>1</v>
          </cell>
          <cell r="IK2">
            <v>1</v>
          </cell>
          <cell r="IL2">
            <v>4.749149157131015E-3</v>
          </cell>
          <cell r="IM2">
            <v>5.4373900926173109</v>
          </cell>
          <cell r="IN2">
            <v>5.4373900926173109</v>
          </cell>
          <cell r="IO2">
            <v>0.13929824561403503</v>
          </cell>
          <cell r="IP2">
            <v>0.2</v>
          </cell>
          <cell r="IQ2">
            <v>0</v>
          </cell>
          <cell r="IR2">
            <v>3.210272990774414E-2</v>
          </cell>
          <cell r="IS2">
            <v>0</v>
          </cell>
          <cell r="IT2">
            <v>0</v>
          </cell>
          <cell r="IU2">
            <v>0</v>
          </cell>
          <cell r="IV2">
            <v>6.6375332863070929E-2</v>
          </cell>
          <cell r="IW2">
            <v>8.4853253428960902E-3</v>
          </cell>
          <cell r="IX2">
            <v>14.170141478725386</v>
          </cell>
          <cell r="IY2">
            <v>0.99999999999998335</v>
          </cell>
          <cell r="IZ2">
            <v>0</v>
          </cell>
          <cell r="JA2">
            <v>0</v>
          </cell>
          <cell r="JB2">
            <v>0</v>
          </cell>
          <cell r="JC2">
            <v>0</v>
          </cell>
          <cell r="JD2">
            <v>0</v>
          </cell>
        </row>
        <row r="3">
          <cell r="A3">
            <v>2017</v>
          </cell>
          <cell r="B3">
            <v>4.4947373908347634</v>
          </cell>
          <cell r="C3">
            <v>0.81633567906662419</v>
          </cell>
          <cell r="D3">
            <v>0.252644438432923</v>
          </cell>
          <cell r="E3">
            <v>0.95935999999999999</v>
          </cell>
          <cell r="F3">
            <v>-0.34405968364926981</v>
          </cell>
          <cell r="G3">
            <v>1.0816953828906173</v>
          </cell>
          <cell r="H3">
            <v>0</v>
          </cell>
          <cell r="I3">
            <v>1.6965177189565944E-2</v>
          </cell>
          <cell r="J3">
            <v>5.2631578947368363E-2</v>
          </cell>
          <cell r="K3">
            <v>4.774794893519245E-2</v>
          </cell>
          <cell r="L3">
            <v>7.4953685350543017E-2</v>
          </cell>
          <cell r="M3">
            <v>0.39411847882388701</v>
          </cell>
          <cell r="N3">
            <v>0.1451642501777374</v>
          </cell>
          <cell r="O3">
            <v>1.2048192771084338E-2</v>
          </cell>
          <cell r="P3">
            <v>0</v>
          </cell>
          <cell r="Q3">
            <v>5.301204819277109E-2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6.5060240963855431E-2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6.0240963855421686E-2</v>
          </cell>
          <cell r="AB3">
            <v>0</v>
          </cell>
          <cell r="AC3">
            <v>0</v>
          </cell>
          <cell r="AD3">
            <v>0</v>
          </cell>
          <cell r="AE3">
            <v>0.21516959622667917</v>
          </cell>
          <cell r="AF3">
            <v>0.41690164465900104</v>
          </cell>
          <cell r="AG3">
            <v>5.7774654580310877E-2</v>
          </cell>
          <cell r="AH3">
            <v>3.4313544033610678E-2</v>
          </cell>
          <cell r="AI3">
            <v>0.95790394531265421</v>
          </cell>
          <cell r="AJ3">
            <v>2.4868901197233813</v>
          </cell>
          <cell r="AK3">
            <v>4.8811996334177279E-2</v>
          </cell>
          <cell r="AL3">
            <v>1.0120481927710845E-2</v>
          </cell>
          <cell r="AM3">
            <v>0</v>
          </cell>
          <cell r="AN3">
            <v>0</v>
          </cell>
          <cell r="AO3">
            <v>9.4829501297734362E-2</v>
          </cell>
          <cell r="AP3">
            <v>1.3143637227952667E-2</v>
          </cell>
          <cell r="AQ3">
            <v>2.486866724216386</v>
          </cell>
          <cell r="AR3">
            <v>1.0276569165292817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1.8072289156626507E-3</v>
          </cell>
          <cell r="AZ3">
            <v>1.8072289156626507E-3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1.0276569165292821</v>
          </cell>
          <cell r="BF3">
            <v>1.034830884472425</v>
          </cell>
          <cell r="BG3">
            <v>1</v>
          </cell>
          <cell r="BH3">
            <v>7.7954971881187664E-3</v>
          </cell>
          <cell r="BI3">
            <v>0.96061726990546847</v>
          </cell>
          <cell r="BJ3">
            <v>0.85276644614362362</v>
          </cell>
          <cell r="BK3">
            <v>0.141182361836867</v>
          </cell>
          <cell r="BL3">
            <v>0.2</v>
          </cell>
          <cell r="BM3">
            <v>0</v>
          </cell>
          <cell r="BN3">
            <v>1.4783955736536186E-2</v>
          </cell>
          <cell r="BO3">
            <v>8.5542168674698806E-3</v>
          </cell>
          <cell r="BP3">
            <v>0</v>
          </cell>
          <cell r="BQ3">
            <v>0</v>
          </cell>
          <cell r="BR3">
            <v>2.8678961520902376E-2</v>
          </cell>
          <cell r="BS3">
            <v>3.9746099938595385E-3</v>
          </cell>
          <cell r="BT3">
            <v>2.4868797289062607</v>
          </cell>
          <cell r="BU3">
            <v>1.027656916529285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1.0276569165293048</v>
          </cell>
          <cell r="CI3">
            <v>1.0348308844724252</v>
          </cell>
          <cell r="CJ3">
            <v>1</v>
          </cell>
          <cell r="CK3">
            <v>2.3592922403582188E-3</v>
          </cell>
          <cell r="CL3">
            <v>0.95910807872776926</v>
          </cell>
          <cell r="CM3">
            <v>0.84788404930436279</v>
          </cell>
          <cell r="CN3">
            <v>0.1414067506889817</v>
          </cell>
          <cell r="CO3">
            <v>0.2</v>
          </cell>
          <cell r="CP3">
            <v>0</v>
          </cell>
          <cell r="CQ3">
            <v>0.15157393583855686</v>
          </cell>
          <cell r="CR3">
            <v>6.2650602409638559E-3</v>
          </cell>
          <cell r="CS3">
            <v>0</v>
          </cell>
          <cell r="CT3">
            <v>0</v>
          </cell>
          <cell r="CU3">
            <v>0.293392684888094</v>
          </cell>
          <cell r="CV3">
            <v>4.0656407358498681E-2</v>
          </cell>
          <cell r="CW3">
            <v>2.4868986989738593</v>
          </cell>
          <cell r="CX3">
            <v>1.0276569165292881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1.0276569165292937</v>
          </cell>
          <cell r="DL3">
            <v>1.034830884472425</v>
          </cell>
          <cell r="DM3">
            <v>1</v>
          </cell>
          <cell r="DN3">
            <v>2.4158753351684027E-2</v>
          </cell>
          <cell r="DO3">
            <v>0.95691087187783219</v>
          </cell>
          <cell r="DP3">
            <v>0.84184206723631727</v>
          </cell>
          <cell r="DQ3">
            <v>0.14173470647537775</v>
          </cell>
          <cell r="DR3">
            <v>0.2</v>
          </cell>
          <cell r="DS3">
            <v>0</v>
          </cell>
          <cell r="DT3">
            <v>0.27657657705477695</v>
          </cell>
          <cell r="DU3">
            <v>0.62602088480627993</v>
          </cell>
          <cell r="DV3">
            <v>4.9264226391535632E-2</v>
          </cell>
          <cell r="DW3">
            <v>5.7986661976488593E-2</v>
          </cell>
          <cell r="DX3">
            <v>2.7012964814128169</v>
          </cell>
          <cell r="DY3">
            <v>9.4140123512570373</v>
          </cell>
          <cell r="DZ3">
            <v>3.6223520181659821E-2</v>
          </cell>
          <cell r="EA3">
            <v>2.3855421686746988E-3</v>
          </cell>
          <cell r="EB3">
            <v>0</v>
          </cell>
          <cell r="EC3">
            <v>0</v>
          </cell>
          <cell r="ED3">
            <v>8.1964532778139601E-2</v>
          </cell>
          <cell r="EE3">
            <v>6.4501236591066021E-3</v>
          </cell>
          <cell r="EF3">
            <v>9.4140223254936739</v>
          </cell>
          <cell r="EG3">
            <v>1.0827321798890674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1.082732179889067</v>
          </cell>
          <cell r="EU3">
            <v>0.93603980604998638</v>
          </cell>
          <cell r="EV3">
            <v>1</v>
          </cell>
          <cell r="EW3">
            <v>7.5938433841163866E-3</v>
          </cell>
          <cell r="EX3">
            <v>2.7004356653410939</v>
          </cell>
          <cell r="EY3">
            <v>2.6113793654033595</v>
          </cell>
          <cell r="EZ3">
            <v>0.1495344899080607</v>
          </cell>
          <cell r="FA3">
            <v>0.2</v>
          </cell>
          <cell r="FB3">
            <v>0</v>
          </cell>
          <cell r="FC3">
            <v>4.7312733134584013E-2</v>
          </cell>
          <cell r="FD3">
            <v>2.9277108433734943E-3</v>
          </cell>
          <cell r="FE3">
            <v>0</v>
          </cell>
          <cell r="FF3">
            <v>0</v>
          </cell>
          <cell r="FG3">
            <v>0.10711430794347855</v>
          </cell>
          <cell r="FH3">
            <v>8.4292878000109973E-3</v>
          </cell>
          <cell r="FI3">
            <v>9.414005415381185</v>
          </cell>
          <cell r="FJ3">
            <v>1.0827321798890646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1.0827321798890759</v>
          </cell>
          <cell r="FX3">
            <v>0.93603980604998627</v>
          </cell>
          <cell r="FY3">
            <v>1</v>
          </cell>
          <cell r="FZ3">
            <v>9.9201914534065867E-3</v>
          </cell>
          <cell r="GA3">
            <v>2.7018952368850142</v>
          </cell>
          <cell r="GB3">
            <v>2.6152738170601628</v>
          </cell>
          <cell r="GC3">
            <v>0.14945290014945875</v>
          </cell>
          <cell r="GD3">
            <v>0.2</v>
          </cell>
          <cell r="GE3">
            <v>0</v>
          </cell>
          <cell r="GF3">
            <v>0.19304032677304617</v>
          </cell>
          <cell r="GG3">
            <v>2.7108433734939759E-3</v>
          </cell>
          <cell r="GH3">
            <v>0</v>
          </cell>
          <cell r="GI3">
            <v>0</v>
          </cell>
          <cell r="GJ3">
            <v>0.43694203738368498</v>
          </cell>
          <cell r="GK3">
            <v>3.4384814932418031E-2</v>
          </cell>
          <cell r="GL3">
            <v>9.4140121805256882</v>
          </cell>
          <cell r="GM3">
            <v>1.0827321798890652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1.0827321798890728</v>
          </cell>
          <cell r="HA3">
            <v>0.93603980604998616</v>
          </cell>
          <cell r="HB3">
            <v>1</v>
          </cell>
          <cell r="HC3">
            <v>4.0472627393957829E-2</v>
          </cell>
          <cell r="HD3">
            <v>2.7013112184027808</v>
          </cell>
          <cell r="HE3">
            <v>2.6137115200043164</v>
          </cell>
          <cell r="HF3">
            <v>0.14948553603174139</v>
          </cell>
          <cell r="HG3">
            <v>0.2</v>
          </cell>
          <cell r="HH3">
            <v>0</v>
          </cell>
          <cell r="HI3">
            <v>0.15061762263132822</v>
          </cell>
          <cell r="HJ3">
            <v>0.2924817190362039</v>
          </cell>
          <cell r="HK3">
            <v>3.8125369205890887E-2</v>
          </cell>
          <cell r="HL3">
            <v>2.7130894205468485E-2</v>
          </cell>
          <cell r="HM3">
            <v>5.432511211621768</v>
          </cell>
          <cell r="HN3">
            <v>14.639219172982807</v>
          </cell>
          <cell r="HO3">
            <v>2.8328033144571042E-2</v>
          </cell>
          <cell r="HP3">
            <v>0</v>
          </cell>
          <cell r="HQ3">
            <v>0</v>
          </cell>
          <cell r="HR3">
            <v>0</v>
          </cell>
          <cell r="HS3">
            <v>5.5009710592227729E-2</v>
          </cell>
          <cell r="HT3">
            <v>7.1705867058936201E-3</v>
          </cell>
          <cell r="HU3">
            <v>14.639219172982816</v>
          </cell>
          <cell r="HV3">
            <v>1.0703864390270965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1.0703864390270901</v>
          </cell>
          <cell r="IJ3">
            <v>0.96529610314610959</v>
          </cell>
          <cell r="IK3">
            <v>1</v>
          </cell>
          <cell r="IL3">
            <v>5.1027552876439031E-3</v>
          </cell>
          <cell r="IM3">
            <v>5.4325112116218648</v>
          </cell>
          <cell r="IN3">
            <v>5.2109068320107568</v>
          </cell>
          <cell r="IO3">
            <v>0.14888700880313938</v>
          </cell>
          <cell r="IP3">
            <v>0.2</v>
          </cell>
          <cell r="IQ3">
            <v>0</v>
          </cell>
          <cell r="IR3">
            <v>3.431305745163199E-2</v>
          </cell>
          <cell r="IS3">
            <v>0</v>
          </cell>
          <cell r="IT3">
            <v>0</v>
          </cell>
          <cell r="IU3">
            <v>0</v>
          </cell>
          <cell r="IV3">
            <v>6.6631924296181352E-2</v>
          </cell>
          <cell r="IW3">
            <v>8.6855572480291198E-3</v>
          </cell>
          <cell r="IX3">
            <v>14.639219172982809</v>
          </cell>
          <cell r="IY3">
            <v>1.0703864390270816</v>
          </cell>
          <cell r="IZ3">
            <v>0</v>
          </cell>
          <cell r="JA3">
            <v>0</v>
          </cell>
          <cell r="JB3">
            <v>0</v>
          </cell>
          <cell r="JC3">
            <v>0</v>
          </cell>
          <cell r="JD3">
            <v>0</v>
          </cell>
        </row>
        <row r="4">
          <cell r="A4">
            <v>2018</v>
          </cell>
          <cell r="B4">
            <v>4.4947373908347634</v>
          </cell>
          <cell r="C4">
            <v>0.81851795267832161</v>
          </cell>
          <cell r="D4">
            <v>0.26855396391743924</v>
          </cell>
          <cell r="E4">
            <v>0.96880999999999995</v>
          </cell>
          <cell r="F4">
            <v>-0.3636961339607318</v>
          </cell>
          <cell r="G4">
            <v>1.048913430438257</v>
          </cell>
          <cell r="H4">
            <v>0</v>
          </cell>
          <cell r="I4">
            <v>1.7523270861845564E-2</v>
          </cell>
          <cell r="J4">
            <v>5.2631578947368363E-2</v>
          </cell>
          <cell r="K4">
            <v>5.1001074881435536E-2</v>
          </cell>
          <cell r="L4">
            <v>7.9930411982717026E-2</v>
          </cell>
          <cell r="M4">
            <v>0.41883402284825666</v>
          </cell>
          <cell r="N4">
            <v>0.14395634263555784</v>
          </cell>
          <cell r="O4">
            <v>2.4096385542168676E-2</v>
          </cell>
          <cell r="P4">
            <v>0</v>
          </cell>
          <cell r="Q4">
            <v>0.10602409638554218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0.13012048192771086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0.12048192771084337</v>
          </cell>
          <cell r="AB4">
            <v>0</v>
          </cell>
          <cell r="AC4">
            <v>0</v>
          </cell>
          <cell r="AD4">
            <v>0</v>
          </cell>
          <cell r="AE4">
            <v>0.21810390534928095</v>
          </cell>
          <cell r="AF4">
            <v>0.41321634484326936</v>
          </cell>
          <cell r="AG4">
            <v>5.5017529721806999E-2</v>
          </cell>
          <cell r="AH4">
            <v>3.2774756923822312E-2</v>
          </cell>
          <cell r="AI4">
            <v>0.96752656041099727</v>
          </cell>
          <cell r="AJ4">
            <v>2.647616817406317</v>
          </cell>
          <cell r="AK4">
            <v>4.9331258256087696E-2</v>
          </cell>
          <cell r="AL4">
            <v>2.0240963855421689E-2</v>
          </cell>
          <cell r="AM4">
            <v>0</v>
          </cell>
          <cell r="AN4">
            <v>0</v>
          </cell>
          <cell r="AO4">
            <v>9.3956040194591361E-2</v>
          </cell>
          <cell r="AP4">
            <v>1.2516146798905061E-2</v>
          </cell>
          <cell r="AQ4">
            <v>2.647565559283751</v>
          </cell>
          <cell r="AR4">
            <v>1.0538558110412299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1.8253012048192773E-3</v>
          </cell>
          <cell r="AZ4">
            <v>3.6144578313253013E-3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1.0254938142200514</v>
          </cell>
          <cell r="BF4">
            <v>1.0725591017161982</v>
          </cell>
          <cell r="BG4">
            <v>1</v>
          </cell>
          <cell r="BH4">
            <v>7.4277996723715791E-3</v>
          </cell>
          <cell r="BI4">
            <v>0.9731179795705821</v>
          </cell>
          <cell r="BJ4">
            <v>0.88153128776748058</v>
          </cell>
          <cell r="BK4">
            <v>0.14359664166979552</v>
          </cell>
          <cell r="BL4">
            <v>0.2</v>
          </cell>
          <cell r="BM4">
            <v>0</v>
          </cell>
          <cell r="BN4">
            <v>1.4965950030563033E-2</v>
          </cell>
          <cell r="BO4">
            <v>1.7108433734939761E-2</v>
          </cell>
          <cell r="BP4">
            <v>0</v>
          </cell>
          <cell r="BQ4">
            <v>0</v>
          </cell>
          <cell r="BR4">
            <v>2.842122546178549E-2</v>
          </cell>
          <cell r="BS4">
            <v>3.7849002198121558E-3</v>
          </cell>
          <cell r="BT4">
            <v>2.6475941274114971</v>
          </cell>
          <cell r="BU4">
            <v>1.0538558110412253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1.0254938142200434</v>
          </cell>
          <cell r="CI4">
            <v>1.0725591017161986</v>
          </cell>
          <cell r="CJ4">
            <v>1</v>
          </cell>
          <cell r="CK4">
            <v>2.2513553237976606E-3</v>
          </cell>
          <cell r="CL4">
            <v>0.97000003621103825</v>
          </cell>
          <cell r="CM4">
            <v>0.87561946240824906</v>
          </cell>
          <cell r="CN4">
            <v>0.14404765150977414</v>
          </cell>
          <cell r="CO4">
            <v>0.2</v>
          </cell>
          <cell r="CP4">
            <v>0</v>
          </cell>
          <cell r="CQ4">
            <v>0.15380792298725718</v>
          </cell>
          <cell r="CR4">
            <v>1.2530120481927712E-2</v>
          </cell>
          <cell r="CS4">
            <v>0</v>
          </cell>
          <cell r="CT4">
            <v>0</v>
          </cell>
          <cell r="CU4">
            <v>0.29083718473364373</v>
          </cell>
          <cell r="CV4">
            <v>3.8716482703089784E-2</v>
          </cell>
          <cell r="CW4">
            <v>2.6476356061366535</v>
          </cell>
          <cell r="CX4">
            <v>1.0538558110412251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1.02549381422004</v>
          </cell>
          <cell r="DL4">
            <v>1.0725591017161982</v>
          </cell>
          <cell r="DM4">
            <v>1</v>
          </cell>
          <cell r="DN4">
            <v>2.3095658476992856E-2</v>
          </cell>
          <cell r="DO4">
            <v>0.96548482051656825</v>
          </cell>
          <cell r="DP4">
            <v>0.86830307644156379</v>
          </cell>
          <cell r="DQ4">
            <v>0.14470863225100661</v>
          </cell>
          <cell r="DR4">
            <v>0.2</v>
          </cell>
          <cell r="DS4">
            <v>0</v>
          </cell>
          <cell r="DT4">
            <v>0.29627259766098352</v>
          </cell>
          <cell r="DU4">
            <v>0.63236682754918194</v>
          </cell>
          <cell r="DV4">
            <v>4.9964188355007183E-2</v>
          </cell>
          <cell r="DW4">
            <v>6.249234969649925E-2</v>
          </cell>
          <cell r="DX4">
            <v>2.6967491758153832</v>
          </cell>
          <cell r="DY4">
            <v>9.8293822813004752</v>
          </cell>
          <cell r="DZ4">
            <v>3.881574794696141E-2</v>
          </cell>
          <cell r="EA4">
            <v>4.7710843373493976E-3</v>
          </cell>
          <cell r="EB4">
            <v>0</v>
          </cell>
          <cell r="EC4">
            <v>0</v>
          </cell>
          <cell r="ED4">
            <v>8.2797444769416986E-2</v>
          </cell>
          <cell r="EE4">
            <v>6.5417831615366146E-3</v>
          </cell>
          <cell r="EF4">
            <v>9.8294032674203198</v>
          </cell>
          <cell r="EG4">
            <v>1.1551438369204341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1.0668786412525262</v>
          </cell>
          <cell r="EU4">
            <v>0.92197124590419721</v>
          </cell>
          <cell r="EV4">
            <v>1</v>
          </cell>
          <cell r="EW4">
            <v>8.1861363347438387E-3</v>
          </cell>
          <cell r="EX4">
            <v>2.6950220107804155</v>
          </cell>
          <cell r="EY4">
            <v>2.6969576637719954</v>
          </cell>
          <cell r="EZ4">
            <v>0.15962640822007459</v>
          </cell>
          <cell r="FA4">
            <v>0.2</v>
          </cell>
          <cell r="FB4">
            <v>0</v>
          </cell>
          <cell r="FC4">
            <v>5.0670581080768093E-2</v>
          </cell>
          <cell r="FD4">
            <v>5.8554216867469887E-3</v>
          </cell>
          <cell r="FE4">
            <v>0</v>
          </cell>
          <cell r="FF4">
            <v>0</v>
          </cell>
          <cell r="FG4">
            <v>0.10819826330163</v>
          </cell>
          <cell r="FH4">
            <v>8.5490410371142963E-3</v>
          </cell>
          <cell r="FI4">
            <v>9.829367684684728</v>
          </cell>
          <cell r="FJ4">
            <v>1.1551438369130198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1.0668786412456812</v>
          </cell>
          <cell r="FX4">
            <v>0.92197124593522306</v>
          </cell>
          <cell r="FY4">
            <v>1</v>
          </cell>
          <cell r="FZ4">
            <v>1.0688986852146804E-2</v>
          </cell>
          <cell r="GA4">
            <v>2.6979511057560872</v>
          </cell>
          <cell r="GB4">
            <v>2.701684181007983</v>
          </cell>
          <cell r="GC4">
            <v>0.15945243183479074</v>
          </cell>
          <cell r="GD4">
            <v>0.2</v>
          </cell>
          <cell r="GE4">
            <v>0</v>
          </cell>
          <cell r="GF4">
            <v>0.20678628177031491</v>
          </cell>
          <cell r="GG4">
            <v>5.4216867469879517E-3</v>
          </cell>
          <cell r="GH4">
            <v>0</v>
          </cell>
          <cell r="GI4">
            <v>0</v>
          </cell>
          <cell r="GJ4">
            <v>0.44137109391905893</v>
          </cell>
          <cell r="GK4">
            <v>3.4873364156356272E-2</v>
          </cell>
          <cell r="GL4">
            <v>9.8293819228728108</v>
          </cell>
          <cell r="GM4">
            <v>1.1551438369104858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1.0668786412433404</v>
          </cell>
          <cell r="HA4">
            <v>0.92197124594579249</v>
          </cell>
          <cell r="HB4">
            <v>1</v>
          </cell>
          <cell r="HC4">
            <v>4.3617228005783097E-2</v>
          </cell>
          <cell r="HD4">
            <v>2.696778690765484</v>
          </cell>
          <cell r="HE4">
            <v>2.6997880999978001</v>
          </cell>
          <cell r="HF4">
            <v>0.1595220213351862</v>
          </cell>
          <cell r="HG4">
            <v>0.2</v>
          </cell>
          <cell r="HH4">
            <v>0</v>
          </cell>
          <cell r="HI4">
            <v>0.16076610548091436</v>
          </cell>
          <cell r="HJ4">
            <v>0.2954944675949468</v>
          </cell>
          <cell r="HK4">
            <v>3.8974624558743669E-2</v>
          </cell>
          <cell r="HL4">
            <v>2.9300814806641654E-2</v>
          </cell>
          <cell r="HM4">
            <v>5.4274794772561883</v>
          </cell>
          <cell r="HN4">
            <v>15.122099715802419</v>
          </cell>
          <cell r="HO4">
            <v>3.0236751085458265E-2</v>
          </cell>
          <cell r="HP4">
            <v>0</v>
          </cell>
          <cell r="HQ4">
            <v>0</v>
          </cell>
          <cell r="HR4">
            <v>0</v>
          </cell>
          <cell r="HS4">
            <v>5.557634575441732E-2</v>
          </cell>
          <cell r="HT4">
            <v>7.3303139234895658E-3</v>
          </cell>
          <cell r="HU4">
            <v>15.122099715802422</v>
          </cell>
          <cell r="HV4">
            <v>1.1394903719991207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1.0645597986413531</v>
          </cell>
          <cell r="IJ4">
            <v>0.93692748186649555</v>
          </cell>
          <cell r="IK4">
            <v>1</v>
          </cell>
          <cell r="IL4">
            <v>5.5108720912239225E-3</v>
          </cell>
          <cell r="IM4">
            <v>5.4274794772562753</v>
          </cell>
          <cell r="IN4">
            <v>5.3808472196136448</v>
          </cell>
          <cell r="IO4">
            <v>0.15830496673250605</v>
          </cell>
          <cell r="IP4">
            <v>0.2</v>
          </cell>
          <cell r="IQ4">
            <v>0</v>
          </cell>
          <cell r="IR4">
            <v>3.6625041062720735E-2</v>
          </cell>
          <cell r="IS4">
            <v>0</v>
          </cell>
          <cell r="IT4">
            <v>0</v>
          </cell>
          <cell r="IU4">
            <v>0</v>
          </cell>
          <cell r="IV4">
            <v>6.7318275684401643E-2</v>
          </cell>
          <cell r="IW4">
            <v>8.8790309412427829E-3</v>
          </cell>
          <cell r="IX4">
            <v>15.122099715802412</v>
          </cell>
          <cell r="IY4">
            <v>1.139490371999123</v>
          </cell>
          <cell r="IZ4">
            <v>0</v>
          </cell>
          <cell r="JA4">
            <v>0</v>
          </cell>
          <cell r="JB4">
            <v>0</v>
          </cell>
          <cell r="JC4">
            <v>0</v>
          </cell>
          <cell r="JD4">
            <v>0</v>
          </cell>
        </row>
        <row r="5">
          <cell r="A5">
            <v>2019</v>
          </cell>
          <cell r="B5">
            <v>4.4947373908347634</v>
          </cell>
          <cell r="C5">
            <v>0.82514112271949414</v>
          </cell>
          <cell r="D5">
            <v>0.28463965022033105</v>
          </cell>
          <cell r="E5">
            <v>0.97841</v>
          </cell>
          <cell r="F5">
            <v>-0.38352493867096615</v>
          </cell>
          <cell r="G5">
            <v>1.0453811153319645</v>
          </cell>
          <cell r="H5">
            <v>0</v>
          </cell>
          <cell r="I5">
            <v>1.8262763110231648E-2</v>
          </cell>
          <cell r="J5">
            <v>5.2631578947368363E-2</v>
          </cell>
          <cell r="K5">
            <v>5.4371196388510144E-2</v>
          </cell>
          <cell r="L5">
            <v>8.5586306102376539E-2</v>
          </cell>
          <cell r="M5">
            <v>0.44470328931542524</v>
          </cell>
          <cell r="N5">
            <v>0.1423845951252953</v>
          </cell>
          <cell r="O5">
            <v>3.6144578313253017E-2</v>
          </cell>
          <cell r="P5">
            <v>0</v>
          </cell>
          <cell r="Q5">
            <v>0.15903614457831328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0.19518072289156629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0.18072289156626506</v>
          </cell>
          <cell r="AB5">
            <v>0</v>
          </cell>
          <cell r="AC5">
            <v>0</v>
          </cell>
          <cell r="AD5">
            <v>0</v>
          </cell>
          <cell r="AE5">
            <v>0.22064702134994019</v>
          </cell>
          <cell r="AF5">
            <v>0.4088107138853832</v>
          </cell>
          <cell r="AG5">
            <v>5.2390801146944395E-2</v>
          </cell>
          <cell r="AH5">
            <v>3.1605560639944623E-2</v>
          </cell>
          <cell r="AI5">
            <v>0.97746524276624791</v>
          </cell>
          <cell r="AJ5">
            <v>2.8137276033082048</v>
          </cell>
          <cell r="AK5">
            <v>4.9753095002146829E-2</v>
          </cell>
          <cell r="AL5">
            <v>3.0361445783132535E-2</v>
          </cell>
          <cell r="AM5">
            <v>0</v>
          </cell>
          <cell r="AN5">
            <v>0</v>
          </cell>
          <cell r="AO5">
            <v>9.2898473234441656E-2</v>
          </cell>
          <cell r="AP5">
            <v>1.1918330898044633E-2</v>
          </cell>
          <cell r="AQ5">
            <v>2.8136434489984934</v>
          </cell>
          <cell r="AR5">
            <v>1.078759531997276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1.8433734939759039E-3</v>
          </cell>
          <cell r="AZ5">
            <v>5.4216867469879526E-3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1.0236310515111557</v>
          </cell>
          <cell r="BF5">
            <v>1.1129857811804489</v>
          </cell>
          <cell r="BG5">
            <v>1</v>
          </cell>
          <cell r="BH5">
            <v>7.1392084980331973E-3</v>
          </cell>
          <cell r="BI5">
            <v>0.98611464110782376</v>
          </cell>
          <cell r="BJ5">
            <v>0.90844144569089702</v>
          </cell>
          <cell r="BK5">
            <v>0.14617799159343448</v>
          </cell>
          <cell r="BL5">
            <v>0.2</v>
          </cell>
          <cell r="BM5">
            <v>0</v>
          </cell>
          <cell r="BN5">
            <v>1.5119982909792483E-2</v>
          </cell>
          <cell r="BO5">
            <v>2.5662650602409645E-2</v>
          </cell>
          <cell r="BP5">
            <v>0</v>
          </cell>
          <cell r="BQ5">
            <v>0</v>
          </cell>
          <cell r="BR5">
            <v>2.8111644405007019E-2</v>
          </cell>
          <cell r="BS5">
            <v>3.6041626145076203E-3</v>
          </cell>
          <cell r="BT5">
            <v>2.8136904983636772</v>
          </cell>
          <cell r="BU5">
            <v>1.0787595319972627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1.0236310515111475</v>
          </cell>
          <cell r="CI5">
            <v>1.1129857811804496</v>
          </cell>
          <cell r="CJ5">
            <v>1</v>
          </cell>
          <cell r="CK5">
            <v>2.1683408390811951E-3</v>
          </cell>
          <cell r="CL5">
            <v>0.98127780839485901</v>
          </cell>
          <cell r="CM5">
            <v>0.90133548313163525</v>
          </cell>
          <cell r="CN5">
            <v>0.14685685435201282</v>
          </cell>
          <cell r="CO5">
            <v>0.2</v>
          </cell>
          <cell r="CP5">
            <v>0</v>
          </cell>
          <cell r="CQ5">
            <v>0.1557768393117713</v>
          </cell>
          <cell r="CR5">
            <v>1.8795180722891564E-2</v>
          </cell>
          <cell r="CS5">
            <v>0</v>
          </cell>
          <cell r="CT5">
            <v>0</v>
          </cell>
          <cell r="CU5">
            <v>0.28779658194052637</v>
          </cell>
          <cell r="CV5">
            <v>3.6868307634392139E-2</v>
          </cell>
          <cell r="CW5">
            <v>2.8137584349692277</v>
          </cell>
          <cell r="CX5">
            <v>1.078759531997276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1.0236310515111604</v>
          </cell>
          <cell r="DL5">
            <v>1.1129857811804489</v>
          </cell>
          <cell r="DM5">
            <v>1</v>
          </cell>
          <cell r="DN5">
            <v>2.2298255813579856E-2</v>
          </cell>
          <cell r="DO5">
            <v>0.97431451199861019</v>
          </cell>
          <cell r="DP5">
            <v>0.89254012617357081</v>
          </cell>
          <cell r="DQ5">
            <v>0.14785554192433667</v>
          </cell>
          <cell r="DR5">
            <v>0.2</v>
          </cell>
          <cell r="DS5">
            <v>0</v>
          </cell>
          <cell r="DT5">
            <v>0.31684102958144028</v>
          </cell>
          <cell r="DU5">
            <v>0.64288809359434773</v>
          </cell>
          <cell r="DV5">
            <v>5.0160691562495682E-2</v>
          </cell>
          <cell r="DW5">
            <v>6.7493052139135173E-2</v>
          </cell>
          <cell r="DX5">
            <v>2.6926543602375164</v>
          </cell>
          <cell r="DY5">
            <v>10.351898419375168</v>
          </cell>
          <cell r="DZ5">
            <v>4.1524414581026348E-2</v>
          </cell>
          <cell r="EA5">
            <v>7.1566265060240969E-3</v>
          </cell>
          <cell r="EB5">
            <v>0</v>
          </cell>
          <cell r="EC5">
            <v>0</v>
          </cell>
          <cell r="ED5">
            <v>8.4179308506767678E-2</v>
          </cell>
          <cell r="EE5">
            <v>6.5675261535840801E-3</v>
          </cell>
          <cell r="EF5">
            <v>10.351932293131636</v>
          </cell>
          <cell r="EG5">
            <v>1.2224720377551321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1.0582855560344695</v>
          </cell>
          <cell r="EU5">
            <v>0.92337317385516582</v>
          </cell>
          <cell r="EV5">
            <v>1</v>
          </cell>
          <cell r="EW5">
            <v>8.8439446536953993E-3</v>
          </cell>
          <cell r="EX5">
            <v>2.6900365703091347</v>
          </cell>
          <cell r="EY5">
            <v>2.7642302791387259</v>
          </cell>
          <cell r="EZ5">
            <v>0.16905301080290958</v>
          </cell>
          <cell r="FA5">
            <v>0.2</v>
          </cell>
          <cell r="FB5">
            <v>0</v>
          </cell>
          <cell r="FC5">
            <v>5.4175693479851246E-2</v>
          </cell>
          <cell r="FD5">
            <v>8.783132530120483E-3</v>
          </cell>
          <cell r="FE5">
            <v>0</v>
          </cell>
          <cell r="FF5">
            <v>0</v>
          </cell>
          <cell r="FG5">
            <v>0.10999456096398631</v>
          </cell>
          <cell r="FH5">
            <v>8.5826498160135097E-3</v>
          </cell>
          <cell r="FI5">
            <v>10.351874855745342</v>
          </cell>
          <cell r="FJ5">
            <v>1.2224720377422991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1.0582855560301525</v>
          </cell>
          <cell r="FX5">
            <v>0.92337317390596452</v>
          </cell>
          <cell r="FY5">
            <v>1</v>
          </cell>
          <cell r="FZ5">
            <v>1.1541842241610638E-2</v>
          </cell>
          <cell r="GA5">
            <v>2.6944768836860389</v>
          </cell>
          <cell r="GB5">
            <v>2.7699312727953282</v>
          </cell>
          <cell r="GC5">
            <v>0.16877985619612196</v>
          </cell>
          <cell r="GD5">
            <v>0.2</v>
          </cell>
          <cell r="GE5">
            <v>0</v>
          </cell>
          <cell r="GF5">
            <v>0.22114095390858851</v>
          </cell>
          <cell r="GG5">
            <v>8.1325301204819272E-3</v>
          </cell>
          <cell r="GH5">
            <v>0</v>
          </cell>
          <cell r="GI5">
            <v>0</v>
          </cell>
          <cell r="GJ5">
            <v>0.44871416905541928</v>
          </cell>
          <cell r="GK5">
            <v>3.5010515592898098E-2</v>
          </cell>
          <cell r="GL5">
            <v>10.351897841594523</v>
          </cell>
          <cell r="GM5">
            <v>1.2224720377379303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1.0582855560286921</v>
          </cell>
          <cell r="HA5">
            <v>0.9233731739232699</v>
          </cell>
          <cell r="HB5">
            <v>1</v>
          </cell>
          <cell r="HC5">
            <v>4.7107269699727665E-2</v>
          </cell>
          <cell r="HD5">
            <v>2.692699030899516</v>
          </cell>
          <cell r="HE5">
            <v>2.7676442456536203</v>
          </cell>
          <cell r="HF5">
            <v>0.16888912112599805</v>
          </cell>
          <cell r="HG5">
            <v>0.2</v>
          </cell>
          <cell r="HH5">
            <v>0</v>
          </cell>
          <cell r="HI5">
            <v>0.17152761536519448</v>
          </cell>
          <cell r="HJ5">
            <v>0.30052163232281431</v>
          </cell>
          <cell r="HK5">
            <v>3.9833102415855234E-2</v>
          </cell>
          <cell r="HL5">
            <v>3.1734084584074188E-2</v>
          </cell>
          <cell r="HM5">
            <v>5.4219043752175038</v>
          </cell>
          <cell r="HN5">
            <v>15.61598741386973</v>
          </cell>
          <cell r="HO5">
            <v>3.226076662468691E-2</v>
          </cell>
          <cell r="HP5">
            <v>0</v>
          </cell>
          <cell r="HQ5">
            <v>0</v>
          </cell>
          <cell r="HR5">
            <v>0</v>
          </cell>
          <cell r="HS5">
            <v>5.6521850580123469E-2</v>
          </cell>
          <cell r="HT5">
            <v>7.4917757017680889E-3</v>
          </cell>
          <cell r="HU5">
            <v>15.615987413869723</v>
          </cell>
          <cell r="HV5">
            <v>1.2078427028727774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1.059985000797979</v>
          </cell>
          <cell r="IJ5">
            <v>0.91190726197409488</v>
          </cell>
          <cell r="IK5">
            <v>1</v>
          </cell>
          <cell r="IL5">
            <v>5.9685193817638803E-3</v>
          </cell>
          <cell r="IM5">
            <v>5.4219043752176255</v>
          </cell>
          <cell r="IN5">
            <v>5.5160691661861758</v>
          </cell>
          <cell r="IO5">
            <v>0.167173410030417</v>
          </cell>
          <cell r="IP5">
            <v>0.2</v>
          </cell>
          <cell r="IQ5">
            <v>0</v>
          </cell>
          <cell r="IR5">
            <v>3.9076681849997859E-2</v>
          </cell>
          <cell r="IS5">
            <v>0</v>
          </cell>
          <cell r="IT5">
            <v>0</v>
          </cell>
          <cell r="IU5">
            <v>0</v>
          </cell>
          <cell r="IV5">
            <v>6.8463542679807879E-2</v>
          </cell>
          <cell r="IW5">
            <v>9.0746056656170193E-3</v>
          </cell>
          <cell r="IX5">
            <v>15.615987413869705</v>
          </cell>
          <cell r="IY5">
            <v>1.2078427028727825</v>
          </cell>
          <cell r="IZ5">
            <v>0</v>
          </cell>
          <cell r="JA5">
            <v>0</v>
          </cell>
          <cell r="JB5">
            <v>0</v>
          </cell>
          <cell r="JC5">
            <v>0</v>
          </cell>
          <cell r="JD5">
            <v>0</v>
          </cell>
        </row>
        <row r="6">
          <cell r="A6">
            <v>2020</v>
          </cell>
          <cell r="B6">
            <v>4.4947373908347634</v>
          </cell>
          <cell r="C6">
            <v>0.8365539018956637</v>
          </cell>
          <cell r="D6">
            <v>0.30104196096675617</v>
          </cell>
          <cell r="E6">
            <v>0.98665999999999998</v>
          </cell>
          <cell r="F6">
            <v>-0.40425878510409902</v>
          </cell>
          <cell r="G6">
            <v>1.0444815557655043</v>
          </cell>
          <cell r="H6">
            <v>0</v>
          </cell>
          <cell r="I6">
            <v>1.9145259188951796E-2</v>
          </cell>
          <cell r="J6">
            <v>5.2631578947368363E-2</v>
          </cell>
          <cell r="K6">
            <v>5.786906829738428E-2</v>
          </cell>
          <cell r="L6">
            <v>9.184323558602743E-2</v>
          </cell>
          <cell r="M6">
            <v>0.47176096982225213</v>
          </cell>
          <cell r="N6">
            <v>0.14077563770658777</v>
          </cell>
          <cell r="O6">
            <v>4.8192771084337352E-2</v>
          </cell>
          <cell r="P6">
            <v>0</v>
          </cell>
          <cell r="Q6">
            <v>0.21204819277108436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0.26024096385542173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0.24096385542168675</v>
          </cell>
          <cell r="AB6">
            <v>0</v>
          </cell>
          <cell r="AC6">
            <v>0</v>
          </cell>
          <cell r="AD6">
            <v>0</v>
          </cell>
          <cell r="AE6">
            <v>0.22280064719902642</v>
          </cell>
          <cell r="AF6">
            <v>0.40397541776917667</v>
          </cell>
          <cell r="AG6">
            <v>4.988405876199864E-2</v>
          </cell>
          <cell r="AH6">
            <v>3.0714190936543991E-2</v>
          </cell>
          <cell r="AI6">
            <v>0.98771732994779582</v>
          </cell>
          <cell r="AJ6">
            <v>2.9899722910340376</v>
          </cell>
          <cell r="AK6">
            <v>5.0078037546960961E-2</v>
          </cell>
          <cell r="AL6">
            <v>4.0481927710843378E-2</v>
          </cell>
          <cell r="AM6">
            <v>0</v>
          </cell>
          <cell r="AN6">
            <v>0</v>
          </cell>
          <cell r="AO6">
            <v>9.1721481070017666E-2</v>
          </cell>
          <cell r="AP6">
            <v>1.1347820139838477E-2</v>
          </cell>
          <cell r="AQ6">
            <v>2.9898493450363537</v>
          </cell>
          <cell r="AR6">
            <v>1.1036030692256316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1.8614457831325297E-3</v>
          </cell>
          <cell r="AZ6">
            <v>7.2289156626506026E-3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1.0230297267291431</v>
          </cell>
          <cell r="BF6">
            <v>1.1556767042132758</v>
          </cell>
          <cell r="BG6">
            <v>1</v>
          </cell>
          <cell r="BH6">
            <v>6.9098753479415959E-3</v>
          </cell>
          <cell r="BI6">
            <v>0.99962282231819943</v>
          </cell>
          <cell r="BJ6">
            <v>0.93519167677415471</v>
          </cell>
          <cell r="BK6">
            <v>0.14881601811970419</v>
          </cell>
          <cell r="BL6">
            <v>0.2</v>
          </cell>
          <cell r="BM6">
            <v>0</v>
          </cell>
          <cell r="BN6">
            <v>1.5246214900399324E-2</v>
          </cell>
          <cell r="BO6">
            <v>3.4216867469879522E-2</v>
          </cell>
          <cell r="BP6">
            <v>0</v>
          </cell>
          <cell r="BQ6">
            <v>0</v>
          </cell>
          <cell r="BR6">
            <v>2.7770149914595556E-2</v>
          </cell>
          <cell r="BS6">
            <v>3.4316809024940568E-3</v>
          </cell>
          <cell r="BT6">
            <v>2.9899183269132918</v>
          </cell>
          <cell r="BU6">
            <v>1.1036030692256305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1.0230297267291546</v>
          </cell>
          <cell r="CI6">
            <v>1.1556767042132761</v>
          </cell>
          <cell r="CJ6">
            <v>1</v>
          </cell>
          <cell r="CK6">
            <v>2.1040888542422477E-3</v>
          </cell>
          <cell r="CL6">
            <v>0.99294445232247996</v>
          </cell>
          <cell r="CM6">
            <v>0.92670593128175105</v>
          </cell>
          <cell r="CN6">
            <v>0.14972172711184561</v>
          </cell>
          <cell r="CO6">
            <v>0.2</v>
          </cell>
          <cell r="CP6">
            <v>0</v>
          </cell>
          <cell r="CQ6">
            <v>0.15748179734915974</v>
          </cell>
          <cell r="CR6">
            <v>2.5060240963855424E-2</v>
          </cell>
          <cell r="CS6">
            <v>0</v>
          </cell>
          <cell r="CT6">
            <v>0</v>
          </cell>
          <cell r="CU6">
            <v>0.28447714731590384</v>
          </cell>
          <cell r="CV6">
            <v>3.5104557719666106E-2</v>
          </cell>
          <cell r="CW6">
            <v>2.9900173095961238</v>
          </cell>
          <cell r="CX6">
            <v>1.1036030692256418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1.0230297267291526</v>
          </cell>
          <cell r="DL6">
            <v>1.1556767042132758</v>
          </cell>
          <cell r="DM6">
            <v>1</v>
          </cell>
          <cell r="DN6">
            <v>2.1700843889927535E-2</v>
          </cell>
          <cell r="DO6">
            <v>0.98339153626488551</v>
          </cell>
          <cell r="DP6">
            <v>0.91619898328932914</v>
          </cell>
          <cell r="DQ6">
            <v>0.15106068775550932</v>
          </cell>
          <cell r="DR6">
            <v>0.2</v>
          </cell>
          <cell r="DS6">
            <v>0</v>
          </cell>
          <cell r="DT6">
            <v>0.33827181373399229</v>
          </cell>
          <cell r="DU6">
            <v>0.65772852131626502</v>
          </cell>
          <cell r="DV6">
            <v>5.0189532599966183E-2</v>
          </cell>
          <cell r="DW6">
            <v>7.293062266448011E-2</v>
          </cell>
          <cell r="DX6">
            <v>2.689022327735112</v>
          </cell>
          <cell r="DY6">
            <v>10.938618683274935</v>
          </cell>
          <cell r="DZ6">
            <v>4.4348499844212692E-2</v>
          </cell>
          <cell r="EA6">
            <v>9.5421686746987953E-3</v>
          </cell>
          <cell r="EB6">
            <v>0</v>
          </cell>
          <cell r="EC6">
            <v>0</v>
          </cell>
          <cell r="ED6">
            <v>8.6129537409549151E-2</v>
          </cell>
          <cell r="EE6">
            <v>6.5713182549998082E-3</v>
          </cell>
          <cell r="EF6">
            <v>10.938667753648554</v>
          </cell>
          <cell r="EG6">
            <v>1.2875527281015617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1.0532369562136894</v>
          </cell>
          <cell r="EU6">
            <v>0.93005775553709902</v>
          </cell>
          <cell r="EV6">
            <v>1</v>
          </cell>
          <cell r="EW6">
            <v>9.5597175389976821E-3</v>
          </cell>
          <cell r="EX6">
            <v>2.6854833201993324</v>
          </cell>
          <cell r="EY6">
            <v>2.8190712792550943</v>
          </cell>
          <cell r="EZ6">
            <v>0.17758609295391778</v>
          </cell>
          <cell r="FA6">
            <v>0.2</v>
          </cell>
          <cell r="FB6">
            <v>0</v>
          </cell>
          <cell r="FC6">
            <v>5.7826080901950183E-2</v>
          </cell>
          <cell r="FD6">
            <v>1.1710843373493977E-2</v>
          </cell>
          <cell r="FE6">
            <v>0</v>
          </cell>
          <cell r="FF6">
            <v>0</v>
          </cell>
          <cell r="FG6">
            <v>0.11252728459249538</v>
          </cell>
          <cell r="FH6">
            <v>8.5875700994117767E-3</v>
          </cell>
          <cell r="FI6">
            <v>10.938584544460301</v>
          </cell>
          <cell r="FJ6">
            <v>1.2875527280855337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1.0532369562116346</v>
          </cell>
          <cell r="FX6">
            <v>0.93005775559766912</v>
          </cell>
          <cell r="FY6">
            <v>1</v>
          </cell>
          <cell r="FZ6">
            <v>1.2468752363537361E-2</v>
          </cell>
          <cell r="GA6">
            <v>2.6914873086916185</v>
          </cell>
          <cell r="GB6">
            <v>2.8259031782191411</v>
          </cell>
          <cell r="GC6">
            <v>0.17721000341441617</v>
          </cell>
          <cell r="GD6">
            <v>0.2</v>
          </cell>
          <cell r="GE6">
            <v>0</v>
          </cell>
          <cell r="GF6">
            <v>0.2360972963882581</v>
          </cell>
          <cell r="GG6">
            <v>1.0843373493975903E-2</v>
          </cell>
          <cell r="GH6">
            <v>0</v>
          </cell>
          <cell r="GI6">
            <v>0</v>
          </cell>
          <cell r="GJ6">
            <v>0.4590716059385293</v>
          </cell>
          <cell r="GK6">
            <v>3.5030644245554604E-2</v>
          </cell>
          <cell r="GL6">
            <v>10.938617847218989</v>
          </cell>
          <cell r="GM6">
            <v>1.2875527280800854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1.0532369562109418</v>
          </cell>
          <cell r="HA6">
            <v>0.93005775561830317</v>
          </cell>
          <cell r="HB6">
            <v>1</v>
          </cell>
          <cell r="HC6">
            <v>5.0902162717791383E-2</v>
          </cell>
          <cell r="HD6">
            <v>2.6890826376242387</v>
          </cell>
          <cell r="HE6">
            <v>2.8231623668330723</v>
          </cell>
          <cell r="HF6">
            <v>0.17736045355287627</v>
          </cell>
          <cell r="HG6">
            <v>0.2</v>
          </cell>
          <cell r="HH6">
            <v>0</v>
          </cell>
          <cell r="HI6">
            <v>0.18293882410635948</v>
          </cell>
          <cell r="HJ6">
            <v>0.30765949636634787</v>
          </cell>
          <cell r="HK6">
            <v>4.0702046344622926E-2</v>
          </cell>
          <cell r="HL6">
            <v>3.4410939374172972E-2</v>
          </cell>
          <cell r="HM6">
            <v>5.4157839654873161</v>
          </cell>
          <cell r="HN6">
            <v>16.145450066673355</v>
          </cell>
          <cell r="HO6">
            <v>3.4406976967089081E-2</v>
          </cell>
          <cell r="HP6">
            <v>0</v>
          </cell>
          <cell r="HQ6">
            <v>0</v>
          </cell>
          <cell r="HR6">
            <v>0</v>
          </cell>
          <cell r="HS6">
            <v>5.7864333920878273E-2</v>
          </cell>
          <cell r="HT6">
            <v>7.6552059298175511E-3</v>
          </cell>
          <cell r="HU6">
            <v>16.145450066673355</v>
          </cell>
          <cell r="HV6">
            <v>1.2766078200837254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1.056932179204622</v>
          </cell>
          <cell r="IJ6">
            <v>0.88932464122334387</v>
          </cell>
          <cell r="IK6">
            <v>1</v>
          </cell>
          <cell r="IL6">
            <v>6.4719799323445671E-3</v>
          </cell>
          <cell r="IM6">
            <v>5.4157839654873934</v>
          </cell>
          <cell r="IN6">
            <v>5.628014958230124</v>
          </cell>
          <cell r="IO6">
            <v>0.17529853611026006</v>
          </cell>
          <cell r="IP6">
            <v>0.2</v>
          </cell>
          <cell r="IQ6">
            <v>0</v>
          </cell>
          <cell r="IR6">
            <v>4.1676334229896438E-2</v>
          </cell>
          <cell r="IS6">
            <v>0</v>
          </cell>
          <cell r="IT6">
            <v>0</v>
          </cell>
          <cell r="IU6">
            <v>0</v>
          </cell>
          <cell r="IV6">
            <v>7.0089660093752226E-2</v>
          </cell>
          <cell r="IW6">
            <v>9.2725647253150655E-3</v>
          </cell>
          <cell r="IX6">
            <v>16.145450066673355</v>
          </cell>
          <cell r="IY6">
            <v>1.2766078200837179</v>
          </cell>
          <cell r="IZ6">
            <v>0</v>
          </cell>
          <cell r="JA6">
            <v>0</v>
          </cell>
          <cell r="JB6">
            <v>0</v>
          </cell>
          <cell r="JC6">
            <v>0</v>
          </cell>
          <cell r="JD6">
            <v>0</v>
          </cell>
        </row>
        <row r="7">
          <cell r="A7">
            <v>2021</v>
          </cell>
          <cell r="B7">
            <v>4.4947373908347634</v>
          </cell>
          <cell r="C7">
            <v>0.85300064335074077</v>
          </cell>
          <cell r="D7">
            <v>0.31788500104560391</v>
          </cell>
          <cell r="E7">
            <v>0.99486999999999992</v>
          </cell>
          <cell r="F7">
            <v>-0.42549143581239091</v>
          </cell>
          <cell r="G7">
            <v>1.0429579929486081</v>
          </cell>
          <cell r="H7">
            <v>0</v>
          </cell>
          <cell r="I7">
            <v>2.0144341766949989E-2</v>
          </cell>
          <cell r="J7">
            <v>5.2631578947368363E-2</v>
          </cell>
          <cell r="K7">
            <v>6.1503576176260163E-2</v>
          </cell>
          <cell r="L7">
            <v>9.8628666447540425E-2</v>
          </cell>
          <cell r="M7">
            <v>0.50004110350864373</v>
          </cell>
          <cell r="N7">
            <v>0.13923219520057212</v>
          </cell>
          <cell r="O7">
            <v>6.0240963855421686E-2</v>
          </cell>
          <cell r="P7">
            <v>0</v>
          </cell>
          <cell r="Q7">
            <v>0.26506024096385544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0.32530120481927716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0.3012048192771084</v>
          </cell>
          <cell r="AB7">
            <v>0</v>
          </cell>
          <cell r="AC7">
            <v>0</v>
          </cell>
          <cell r="AD7">
            <v>0</v>
          </cell>
          <cell r="AE7">
            <v>0.22457086269803797</v>
          </cell>
          <cell r="AF7">
            <v>0.39892334509536176</v>
          </cell>
          <cell r="AG7">
            <v>4.7491270437262388E-2</v>
          </cell>
          <cell r="AH7">
            <v>3.0029848139736623E-2</v>
          </cell>
          <cell r="AI7">
            <v>0.99827784865359326</v>
          </cell>
          <cell r="AJ7">
            <v>3.1729206051865257</v>
          </cell>
          <cell r="AK7">
            <v>5.0307681680917433E-2</v>
          </cell>
          <cell r="AL7">
            <v>5.0602409638554224E-2</v>
          </cell>
          <cell r="AM7">
            <v>0</v>
          </cell>
          <cell r="AN7">
            <v>0</v>
          </cell>
          <cell r="AO7">
            <v>9.0472356732829495E-2</v>
          </cell>
          <cell r="AP7">
            <v>1.0803241449800221E-2</v>
          </cell>
          <cell r="AQ7">
            <v>3.1727522679117386</v>
          </cell>
          <cell r="AR7">
            <v>1.1275452686953686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1.8795180722891555E-3</v>
          </cell>
          <cell r="AZ7">
            <v>9.0361445783132526E-3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1.0216945749222468</v>
          </cell>
          <cell r="BF7">
            <v>1.2002126728062323</v>
          </cell>
          <cell r="BG7">
            <v>1</v>
          </cell>
          <cell r="BH7">
            <v>6.7243224852477001E-3</v>
          </cell>
          <cell r="BI7">
            <v>1.0136558335418357</v>
          </cell>
          <cell r="BJ7">
            <v>0.96067500666532968</v>
          </cell>
          <cell r="BK7">
            <v>0.15142673861527928</v>
          </cell>
          <cell r="BL7">
            <v>0.2</v>
          </cell>
          <cell r="BM7">
            <v>0</v>
          </cell>
          <cell r="BN7">
            <v>1.5345119011508083E-2</v>
          </cell>
          <cell r="BO7">
            <v>4.2771084337349399E-2</v>
          </cell>
          <cell r="BP7">
            <v>0</v>
          </cell>
          <cell r="BQ7">
            <v>0</v>
          </cell>
          <cell r="BR7">
            <v>2.7411375223982307E-2</v>
          </cell>
          <cell r="BS7">
            <v>3.2670400325981127E-3</v>
          </cell>
          <cell r="BT7">
            <v>3.1728470925679577</v>
          </cell>
          <cell r="BU7">
            <v>1.1275452686953595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1.0216945749222397</v>
          </cell>
          <cell r="CI7">
            <v>1.2002126728062326</v>
          </cell>
          <cell r="CJ7">
            <v>1</v>
          </cell>
          <cell r="CK7">
            <v>2.0538317363929543E-3</v>
          </cell>
          <cell r="CL7">
            <v>1.0050003767696827</v>
          </cell>
          <cell r="CM7">
            <v>0.95062605059811023</v>
          </cell>
          <cell r="CN7">
            <v>0.15255552364080935</v>
          </cell>
          <cell r="CO7">
            <v>0.2</v>
          </cell>
          <cell r="CP7">
            <v>0</v>
          </cell>
          <cell r="CQ7">
            <v>0.15892691640789225</v>
          </cell>
          <cell r="CR7">
            <v>3.1325301204819279E-2</v>
          </cell>
          <cell r="CS7">
            <v>0</v>
          </cell>
          <cell r="CT7">
            <v>0</v>
          </cell>
          <cell r="CU7">
            <v>0.2810300942414693</v>
          </cell>
          <cell r="CV7">
            <v>3.3420988954864062E-2</v>
          </cell>
          <cell r="CW7">
            <v>3.1729822059038209</v>
          </cell>
          <cell r="CX7">
            <v>1.127545268695382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1.0216945749222495</v>
          </cell>
          <cell r="DL7">
            <v>1.2002126728062321</v>
          </cell>
          <cell r="DM7">
            <v>1</v>
          </cell>
          <cell r="DN7">
            <v>2.1252915448245178E-2</v>
          </cell>
          <cell r="DO7">
            <v>0.99270530036330118</v>
          </cell>
          <cell r="DP7">
            <v>0.93817327277716156</v>
          </cell>
          <cell r="DQ7">
            <v>0.15423462823994358</v>
          </cell>
          <cell r="DR7">
            <v>0.2</v>
          </cell>
          <cell r="DS7">
            <v>0</v>
          </cell>
          <cell r="DT7">
            <v>0.36055800440968006</v>
          </cell>
          <cell r="DU7">
            <v>0.67696152705676604</v>
          </cell>
          <cell r="DV7">
            <v>5.0159281971649365E-2</v>
          </cell>
          <cell r="DW7">
            <v>7.8747553666514439E-2</v>
          </cell>
          <cell r="DX7">
            <v>2.6858489812956079</v>
          </cell>
          <cell r="DY7">
            <v>11.556670073039955</v>
          </cell>
          <cell r="DZ7">
            <v>4.728740364270595E-2</v>
          </cell>
          <cell r="EA7">
            <v>1.1927710843373494E-2</v>
          </cell>
          <cell r="EB7">
            <v>0</v>
          </cell>
          <cell r="EC7">
            <v>0</v>
          </cell>
          <cell r="ED7">
            <v>8.8658354019676935E-2</v>
          </cell>
          <cell r="EE7">
            <v>6.5673746454172491E-3</v>
          </cell>
          <cell r="EF7">
            <v>11.556736967503662</v>
          </cell>
          <cell r="EG7">
            <v>1.3499297770438201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1.048446209293681</v>
          </cell>
          <cell r="EU7">
            <v>0.93857045929502525</v>
          </cell>
          <cell r="EV7">
            <v>1</v>
          </cell>
          <cell r="EW7">
            <v>1.0325994026752047E-2</v>
          </cell>
          <cell r="EX7">
            <v>2.6813529896898673</v>
          </cell>
          <cell r="EY7">
            <v>2.8591965346839854</v>
          </cell>
          <cell r="EZ7">
            <v>0.18506009327254014</v>
          </cell>
          <cell r="FA7">
            <v>0.2</v>
          </cell>
          <cell r="FB7">
            <v>0</v>
          </cell>
          <cell r="FC7">
            <v>6.1620275633482526E-2</v>
          </cell>
          <cell r="FD7">
            <v>1.4638554216867472E-2</v>
          </cell>
          <cell r="FE7">
            <v>0</v>
          </cell>
          <cell r="FF7">
            <v>0</v>
          </cell>
          <cell r="FG7">
            <v>0.11580844198898937</v>
          </cell>
          <cell r="FH7">
            <v>8.5823785711632902E-3</v>
          </cell>
          <cell r="FI7">
            <v>11.556623528611004</v>
          </cell>
          <cell r="FJ7">
            <v>1.3499297770258984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1.0484462092928135</v>
          </cell>
          <cell r="FX7">
            <v>0.9385704593601345</v>
          </cell>
          <cell r="FY7">
            <v>1</v>
          </cell>
          <cell r="FZ7">
            <v>1.3459815752995308E-2</v>
          </cell>
          <cell r="GA7">
            <v>2.688981945218444</v>
          </cell>
          <cell r="GB7">
            <v>2.8673084597560234</v>
          </cell>
          <cell r="GC7">
            <v>0.18458052728712659</v>
          </cell>
          <cell r="GD7">
            <v>0.2</v>
          </cell>
          <cell r="GE7">
            <v>0</v>
          </cell>
          <cell r="GF7">
            <v>0.25165043451367047</v>
          </cell>
          <cell r="GG7">
            <v>1.3554216867469878E-2</v>
          </cell>
          <cell r="GH7">
            <v>0</v>
          </cell>
          <cell r="GI7">
            <v>0</v>
          </cell>
          <cell r="GJ7">
            <v>0.47249459292064633</v>
          </cell>
          <cell r="GK7">
            <v>3.5009528755068825E-2</v>
          </cell>
          <cell r="GL7">
            <v>11.55666893451863</v>
          </cell>
          <cell r="GM7">
            <v>1.349929777019792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1.0484462092925073</v>
          </cell>
          <cell r="HA7">
            <v>0.93857045938231498</v>
          </cell>
          <cell r="HB7">
            <v>1</v>
          </cell>
          <cell r="HC7">
            <v>5.4961762830009878E-2</v>
          </cell>
          <cell r="HD7">
            <v>2.6859254997039916</v>
          </cell>
          <cell r="HE7">
            <v>2.8640538919750056</v>
          </cell>
          <cell r="HF7">
            <v>0.18477238839273641</v>
          </cell>
          <cell r="HG7">
            <v>0.2</v>
          </cell>
          <cell r="HH7">
            <v>0</v>
          </cell>
          <cell r="HI7">
            <v>0.19503360715444659</v>
          </cell>
          <cell r="HJ7">
            <v>0.31697777010691025</v>
          </cell>
          <cell r="HK7">
            <v>4.1581642791660357E-2</v>
          </cell>
          <cell r="HL7">
            <v>3.7312329712339352E-2</v>
          </cell>
          <cell r="HM7">
            <v>5.4091445764675754</v>
          </cell>
          <cell r="HN7">
            <v>16.690265397570837</v>
          </cell>
          <cell r="HO7">
            <v>3.6681753378221299E-2</v>
          </cell>
          <cell r="HP7">
            <v>0</v>
          </cell>
          <cell r="HQ7">
            <v>0</v>
          </cell>
          <cell r="HR7">
            <v>0</v>
          </cell>
          <cell r="HS7">
            <v>5.961690684535538E-2</v>
          </cell>
          <cell r="HT7">
            <v>7.8206396743569478E-3</v>
          </cell>
          <cell r="HU7">
            <v>16.690265397570847</v>
          </cell>
          <cell r="HV7">
            <v>1.344714191302798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1.0533494861519852</v>
          </cell>
          <cell r="IJ7">
            <v>0.86853339925326467</v>
          </cell>
          <cell r="IK7">
            <v>1</v>
          </cell>
          <cell r="IL7">
            <v>7.0176709360200871E-3</v>
          </cell>
          <cell r="IM7">
            <v>5.4091445764676944</v>
          </cell>
          <cell r="IN7">
            <v>5.7117371927725671</v>
          </cell>
          <cell r="IO7">
            <v>0.182531211888421</v>
          </cell>
          <cell r="IP7">
            <v>0.2</v>
          </cell>
          <cell r="IQ7">
            <v>0</v>
          </cell>
          <cell r="IR7">
            <v>4.4431715561401817E-2</v>
          </cell>
          <cell r="IS7">
            <v>0</v>
          </cell>
          <cell r="IT7">
            <v>0</v>
          </cell>
          <cell r="IU7">
            <v>0</v>
          </cell>
          <cell r="IV7">
            <v>7.2212509044784476E-2</v>
          </cell>
          <cell r="IW7">
            <v>9.4729505958006509E-3</v>
          </cell>
          <cell r="IX7">
            <v>16.69026539757083</v>
          </cell>
          <cell r="IY7">
            <v>1.344714191302802</v>
          </cell>
          <cell r="IZ7">
            <v>0</v>
          </cell>
          <cell r="JA7">
            <v>0</v>
          </cell>
          <cell r="JB7">
            <v>0</v>
          </cell>
          <cell r="JC7">
            <v>0</v>
          </cell>
          <cell r="JD7">
            <v>0</v>
          </cell>
        </row>
        <row r="8">
          <cell r="A8">
            <v>2022</v>
          </cell>
          <cell r="B8">
            <v>4.4947373908347634</v>
          </cell>
          <cell r="C8">
            <v>0.87463682057238124</v>
          </cell>
          <cell r="D8">
            <v>0.33527460459265701</v>
          </cell>
          <cell r="E8">
            <v>1.0030600000000001</v>
          </cell>
          <cell r="F8">
            <v>-0.44728791654142658</v>
          </cell>
          <cell r="G8">
            <v>1.0419677454841549</v>
          </cell>
          <cell r="H8">
            <v>0</v>
          </cell>
          <cell r="I8">
            <v>2.1241931427073441E-2</v>
          </cell>
          <cell r="J8">
            <v>5.2631578947368363E-2</v>
          </cell>
          <cell r="K8">
            <v>6.5280723276072566E-2</v>
          </cell>
          <cell r="L8">
            <v>0.10587944796241276</v>
          </cell>
          <cell r="M8">
            <v>0.52957429761966157</v>
          </cell>
          <cell r="N8">
            <v>0.13778318780762849</v>
          </cell>
          <cell r="O8">
            <v>7.2289156626506035E-2</v>
          </cell>
          <cell r="P8">
            <v>0</v>
          </cell>
          <cell r="Q8">
            <v>0.31807228915662655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0.39036144578313259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0.36144578313253012</v>
          </cell>
          <cell r="AB8">
            <v>0</v>
          </cell>
          <cell r="AC8">
            <v>0</v>
          </cell>
          <cell r="AD8">
            <v>0</v>
          </cell>
          <cell r="AE8">
            <v>0.22596398786701122</v>
          </cell>
          <cell r="AF8">
            <v>0.3938091156772241</v>
          </cell>
          <cell r="AG8">
            <v>4.5207385429916813E-2</v>
          </cell>
          <cell r="AH8">
            <v>2.9500284852563442E-2</v>
          </cell>
          <cell r="AI8">
            <v>1.0091421783797307</v>
          </cell>
          <cell r="AJ8">
            <v>3.3626097765512117</v>
          </cell>
          <cell r="AK8">
            <v>5.0443745892402872E-2</v>
          </cell>
          <cell r="AL8">
            <v>6.0722891566265071E-2</v>
          </cell>
          <cell r="AM8">
            <v>0</v>
          </cell>
          <cell r="AN8">
            <v>0</v>
          </cell>
          <cell r="AO8">
            <v>8.9185418255804588E-2</v>
          </cell>
          <cell r="AP8">
            <v>1.0283445249475411E-2</v>
          </cell>
          <cell r="AQ8">
            <v>3.3623886155871809</v>
          </cell>
          <cell r="AR8">
            <v>1.1506442774788028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1.8975903614457861E-3</v>
          </cell>
          <cell r="AZ8">
            <v>1.0843373493975905E-2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1.0204861032410353</v>
          </cell>
          <cell r="BF8">
            <v>1.2462570479451542</v>
          </cell>
          <cell r="BG8">
            <v>1</v>
          </cell>
          <cell r="BH8">
            <v>6.5710687701639051E-3</v>
          </cell>
          <cell r="BI8">
            <v>1.0282276261323477</v>
          </cell>
          <cell r="BJ8">
            <v>0.98491797811285009</v>
          </cell>
          <cell r="BK8">
            <v>0.15394330437817483</v>
          </cell>
          <cell r="BL8">
            <v>0.2</v>
          </cell>
          <cell r="BM8">
            <v>0</v>
          </cell>
          <cell r="BN8">
            <v>1.5417196714295128E-2</v>
          </cell>
          <cell r="BO8">
            <v>5.132530120481929E-2</v>
          </cell>
          <cell r="BP8">
            <v>0</v>
          </cell>
          <cell r="BQ8">
            <v>0</v>
          </cell>
          <cell r="BR8">
            <v>2.7045994769859766E-2</v>
          </cell>
          <cell r="BS8">
            <v>3.1098924989974774E-3</v>
          </cell>
          <cell r="BT8">
            <v>3.3625137410295785</v>
          </cell>
          <cell r="BU8">
            <v>1.1506442774787919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1.0204861032410339</v>
          </cell>
          <cell r="CI8">
            <v>1.2462570479451545</v>
          </cell>
          <cell r="CJ8">
            <v>1</v>
          </cell>
          <cell r="CK8">
            <v>2.0140506695861073E-3</v>
          </cell>
          <cell r="CL8">
            <v>1.0174460190514893</v>
          </cell>
          <cell r="CM8">
            <v>0.97312159634034634</v>
          </cell>
          <cell r="CN8">
            <v>0.15528821900465464</v>
          </cell>
          <cell r="CO8">
            <v>0.2</v>
          </cell>
          <cell r="CP8">
            <v>0</v>
          </cell>
          <cell r="CQ8">
            <v>0.16011641137493945</v>
          </cell>
          <cell r="CR8">
            <v>3.7590361445783128E-2</v>
          </cell>
          <cell r="CS8">
            <v>0</v>
          </cell>
          <cell r="CT8">
            <v>0</v>
          </cell>
          <cell r="CU8">
            <v>0.27756533121806021</v>
          </cell>
          <cell r="CV8">
            <v>3.1814047681443927E-2</v>
          </cell>
          <cell r="CW8">
            <v>3.3626906514162722</v>
          </cell>
          <cell r="CX8">
            <v>1.150644277478831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1.0204861032410482</v>
          </cell>
          <cell r="DL8">
            <v>1.246257047945154</v>
          </cell>
          <cell r="DM8">
            <v>1</v>
          </cell>
          <cell r="DN8">
            <v>2.0917267148482528E-2</v>
          </cell>
          <cell r="DO8">
            <v>1.002245622790304</v>
          </cell>
          <cell r="DP8">
            <v>0.95848015292106015</v>
          </cell>
          <cell r="DQ8">
            <v>0.15730427754975426</v>
          </cell>
          <cell r="DR8">
            <v>0.2</v>
          </cell>
          <cell r="DS8">
            <v>0</v>
          </cell>
          <cell r="DT8">
            <v>0.38369280412276469</v>
          </cell>
          <cell r="DU8">
            <v>0.70059265236224444</v>
          </cell>
          <cell r="DV8">
            <v>5.0104473203623816E-2</v>
          </cell>
          <cell r="DW8">
            <v>8.4890677626169267E-2</v>
          </cell>
          <cell r="DX8">
            <v>2.6831212326301039</v>
          </cell>
          <cell r="DY8">
            <v>12.199321109159907</v>
          </cell>
          <cell r="DZ8">
            <v>5.034054998837699E-2</v>
          </cell>
          <cell r="EA8">
            <v>1.4313253012048194E-2</v>
          </cell>
          <cell r="EB8">
            <v>0</v>
          </cell>
          <cell r="EC8">
            <v>0</v>
          </cell>
          <cell r="ED8">
            <v>9.1767117328025477E-2</v>
          </cell>
          <cell r="EE8">
            <v>6.560216878654661E-3</v>
          </cell>
          <cell r="EF8">
            <v>12.199408801069035</v>
          </cell>
          <cell r="EG8">
            <v>1.4097053350622026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1.044280494463411</v>
          </cell>
          <cell r="EU8">
            <v>0.94762648248867321</v>
          </cell>
          <cell r="EV8">
            <v>1</v>
          </cell>
          <cell r="EW8">
            <v>1.1135882704115897E-2</v>
          </cell>
          <cell r="EX8">
            <v>2.6776286552048529</v>
          </cell>
          <cell r="EY8">
            <v>2.8861008381343116</v>
          </cell>
          <cell r="EZ8">
            <v>0.19137524964883207</v>
          </cell>
          <cell r="FA8">
            <v>0.2</v>
          </cell>
          <cell r="FB8">
            <v>0</v>
          </cell>
          <cell r="FC8">
            <v>6.5556831440133079E-2</v>
          </cell>
          <cell r="FD8">
            <v>1.7566265060240966E-2</v>
          </cell>
          <cell r="FE8">
            <v>0</v>
          </cell>
          <cell r="FF8">
            <v>0</v>
          </cell>
          <cell r="FG8">
            <v>0.1198384066306596</v>
          </cell>
          <cell r="FH8">
            <v>8.5729839437459574E-3</v>
          </cell>
          <cell r="FI8">
            <v>12.199260087207275</v>
          </cell>
          <cell r="FJ8">
            <v>1.4097053350429862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1.0442804944630397</v>
          </cell>
          <cell r="FX8">
            <v>0.94762648255599347</v>
          </cell>
          <cell r="FY8">
            <v>1</v>
          </cell>
          <cell r="FZ8">
            <v>1.4505872438568582E-2</v>
          </cell>
          <cell r="GA8">
            <v>2.6869504452680157</v>
          </cell>
          <cell r="GB8">
            <v>2.8956354850164416</v>
          </cell>
          <cell r="GC8">
            <v>0.19079473082416731</v>
          </cell>
          <cell r="GD8">
            <v>0.2</v>
          </cell>
          <cell r="GE8">
            <v>0</v>
          </cell>
          <cell r="GF8">
            <v>0.26779559685968857</v>
          </cell>
          <cell r="GG8">
            <v>1.6265060240963854E-2</v>
          </cell>
          <cell r="GH8">
            <v>0</v>
          </cell>
          <cell r="GI8">
            <v>0</v>
          </cell>
          <cell r="GJ8">
            <v>0.4889869421034061</v>
          </cell>
          <cell r="GK8">
            <v>3.4971272381223197E-2</v>
          </cell>
          <cell r="GL8">
            <v>12.19931961828701</v>
          </cell>
          <cell r="GM8">
            <v>1.4097053350364404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1.0442804944629145</v>
          </cell>
          <cell r="HA8">
            <v>0.94762648257892768</v>
          </cell>
          <cell r="HB8">
            <v>1</v>
          </cell>
          <cell r="HC8">
            <v>5.9248954994190264E-2</v>
          </cell>
          <cell r="HD8">
            <v>2.683214591200251</v>
          </cell>
          <cell r="HE8">
            <v>2.8918096903282313</v>
          </cell>
          <cell r="HF8">
            <v>0.19102700450541668</v>
          </cell>
          <cell r="HG8">
            <v>0.2</v>
          </cell>
          <cell r="HH8">
            <v>0</v>
          </cell>
          <cell r="HI8">
            <v>0.20784294716811877</v>
          </cell>
          <cell r="HJ8">
            <v>0.32852044941707959</v>
          </cell>
          <cell r="HK8">
            <v>4.2471329174087885E-2</v>
          </cell>
          <cell r="HL8">
            <v>4.0421555844807902E-2</v>
          </cell>
          <cell r="HM8">
            <v>5.4020274035438378</v>
          </cell>
          <cell r="HN8">
            <v>17.250334264340179</v>
          </cell>
          <cell r="HO8">
            <v>3.9090923049924974E-2</v>
          </cell>
          <cell r="HP8">
            <v>0</v>
          </cell>
          <cell r="HQ8">
            <v>0</v>
          </cell>
          <cell r="HR8">
            <v>0</v>
          </cell>
          <cell r="HS8">
            <v>6.1787844059495535E-2</v>
          </cell>
          <cell r="HT8">
            <v>7.9879711252813321E-3</v>
          </cell>
          <cell r="HU8">
            <v>17.250334264340186</v>
          </cell>
          <cell r="HV8">
            <v>1.4121027482657533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1.0501136653415306</v>
          </cell>
          <cell r="IJ8">
            <v>0.84908984367197671</v>
          </cell>
          <cell r="IK8">
            <v>1</v>
          </cell>
          <cell r="IL8">
            <v>7.6024515174407167E-3</v>
          </cell>
          <cell r="IM8">
            <v>5.4020274035438494</v>
          </cell>
          <cell r="IN8">
            <v>5.7697729284627126</v>
          </cell>
          <cell r="IO8">
            <v>0.1887722455071891</v>
          </cell>
          <cell r="IP8">
            <v>0.2</v>
          </cell>
          <cell r="IQ8">
            <v>0</v>
          </cell>
          <cell r="IR8">
            <v>4.7349884180238389E-2</v>
          </cell>
          <cell r="IS8">
            <v>0</v>
          </cell>
          <cell r="IT8">
            <v>0</v>
          </cell>
          <cell r="IU8">
            <v>0</v>
          </cell>
          <cell r="IV8">
            <v>7.4842112482923426E-2</v>
          </cell>
          <cell r="IW8">
            <v>9.675635111867505E-3</v>
          </cell>
          <cell r="IX8">
            <v>17.250334264340168</v>
          </cell>
          <cell r="IY8">
            <v>1.4121027482657476</v>
          </cell>
          <cell r="IZ8">
            <v>0</v>
          </cell>
          <cell r="JA8">
            <v>0</v>
          </cell>
          <cell r="JB8">
            <v>0</v>
          </cell>
          <cell r="JC8">
            <v>0</v>
          </cell>
          <cell r="JD8">
            <v>0</v>
          </cell>
        </row>
        <row r="9">
          <cell r="A9">
            <v>2023</v>
          </cell>
          <cell r="B9">
            <v>4.4947373908347634</v>
          </cell>
          <cell r="C9">
            <v>0.9015357720858953</v>
          </cell>
          <cell r="D9">
            <v>0.35330337084257235</v>
          </cell>
          <cell r="E9">
            <v>1.0112700000000001</v>
          </cell>
          <cell r="F9">
            <v>-0.46969360382218772</v>
          </cell>
          <cell r="G9">
            <v>1.0413296556857703</v>
          </cell>
          <cell r="H9">
            <v>0</v>
          </cell>
          <cell r="I9">
            <v>2.2425779148853648E-2</v>
          </cell>
          <cell r="J9">
            <v>5.2631578947368363E-2</v>
          </cell>
          <cell r="K9">
            <v>6.9205232705106895E-2</v>
          </cell>
          <cell r="L9">
            <v>0.11354065847986179</v>
          </cell>
          <cell r="M9">
            <v>0.56039070382699696</v>
          </cell>
          <cell r="N9">
            <v>0.13643456720604413</v>
          </cell>
          <cell r="O9">
            <v>8.4337349397590369E-2</v>
          </cell>
          <cell r="P9">
            <v>0</v>
          </cell>
          <cell r="Q9">
            <v>0.37108433734939761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0.45542168674698802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0.42168674698795183</v>
          </cell>
          <cell r="AB9">
            <v>0</v>
          </cell>
          <cell r="AC9">
            <v>0</v>
          </cell>
          <cell r="AD9">
            <v>0</v>
          </cell>
          <cell r="AE9">
            <v>0.22698856869010869</v>
          </cell>
          <cell r="AF9">
            <v>0.38874258923168448</v>
          </cell>
          <cell r="AG9">
            <v>4.3027958672258074E-2</v>
          </cell>
          <cell r="AH9">
            <v>2.9086597721712217E-2</v>
          </cell>
          <cell r="AI9">
            <v>1.0203054731421517</v>
          </cell>
          <cell r="AJ9">
            <v>3.5589722598226228</v>
          </cell>
          <cell r="AK9">
            <v>5.0488525362612564E-2</v>
          </cell>
          <cell r="AL9">
            <v>7.0843373493975917E-2</v>
          </cell>
          <cell r="AM9">
            <v>0</v>
          </cell>
          <cell r="AN9">
            <v>0</v>
          </cell>
          <cell r="AO9">
            <v>8.7885039882915753E-2</v>
          </cell>
          <cell r="AP9">
            <v>9.787419951598474E-3</v>
          </cell>
          <cell r="AQ9">
            <v>3.558689959259699</v>
          </cell>
          <cell r="AR9">
            <v>1.1729228563104741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1.9156626506024097E-3</v>
          </cell>
          <cell r="AZ9">
            <v>1.2650602409638554E-2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1.0193618299484235</v>
          </cell>
          <cell r="BF9">
            <v>1.2935349640479248</v>
          </cell>
          <cell r="BG9">
            <v>1</v>
          </cell>
          <cell r="BH9">
            <v>6.4415410585106957E-3</v>
          </cell>
          <cell r="BI9">
            <v>1.0433520823202451</v>
          </cell>
          <cell r="BJ9">
            <v>1.0078961472136383</v>
          </cell>
          <cell r="BK9">
            <v>0.15631417088836019</v>
          </cell>
          <cell r="BL9">
            <v>0.2</v>
          </cell>
          <cell r="BM9">
            <v>0</v>
          </cell>
          <cell r="BN9">
            <v>1.5463114879095989E-2</v>
          </cell>
          <cell r="BO9">
            <v>5.9879518072289167E-2</v>
          </cell>
          <cell r="BP9">
            <v>0</v>
          </cell>
          <cell r="BQ9">
            <v>0</v>
          </cell>
          <cell r="BR9">
            <v>2.6681647509598175E-2</v>
          </cell>
          <cell r="BS9">
            <v>2.959932489722661E-3</v>
          </cell>
          <cell r="BT9">
            <v>3.558850439443817</v>
          </cell>
          <cell r="BU9">
            <v>1.1729228563104463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1.0193618299484091</v>
          </cell>
          <cell r="CI9">
            <v>1.2935349640479252</v>
          </cell>
          <cell r="CJ9">
            <v>1</v>
          </cell>
          <cell r="CK9">
            <v>1.9821288523691988E-3</v>
          </cell>
          <cell r="CL9">
            <v>1.0302811560615084</v>
          </cell>
          <cell r="CM9">
            <v>0.99417366360070247</v>
          </cell>
          <cell r="CN9">
            <v>0.15786485915095186</v>
          </cell>
          <cell r="CO9">
            <v>0.2</v>
          </cell>
          <cell r="CP9">
            <v>0</v>
          </cell>
          <cell r="CQ9">
            <v>0.16105598644676544</v>
          </cell>
          <cell r="CR9">
            <v>4.3855421686746991E-2</v>
          </cell>
          <cell r="CS9">
            <v>0</v>
          </cell>
          <cell r="CT9">
            <v>0</v>
          </cell>
          <cell r="CU9">
            <v>0.27416101398043641</v>
          </cell>
          <cell r="CV9">
            <v>3.0280606230936941E-2</v>
          </cell>
          <cell r="CW9">
            <v>3.5590754141067631</v>
          </cell>
          <cell r="CX9">
            <v>1.1729228563104941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1.019361829948416</v>
          </cell>
          <cell r="DL9">
            <v>1.293534964047925</v>
          </cell>
          <cell r="DM9">
            <v>1</v>
          </cell>
          <cell r="DN9">
            <v>2.0666229043104192E-2</v>
          </cell>
          <cell r="DO9">
            <v>1.0120022150482888</v>
          </cell>
          <cell r="DP9">
            <v>0.97709535757556176</v>
          </cell>
          <cell r="DQ9">
            <v>0.16021153377643241</v>
          </cell>
          <cell r="DR9">
            <v>0.2</v>
          </cell>
          <cell r="DS9">
            <v>0</v>
          </cell>
          <cell r="DT9">
            <v>0.40767161168188321</v>
          </cell>
          <cell r="DU9">
            <v>0.72856802385532549</v>
          </cell>
          <cell r="DV9">
            <v>5.0036405619446701E-2</v>
          </cell>
          <cell r="DW9">
            <v>9.1311217771767386E-2</v>
          </cell>
          <cell r="DX9">
            <v>2.6808197393626543</v>
          </cell>
          <cell r="DY9">
            <v>12.863879249252005</v>
          </cell>
          <cell r="DZ9">
            <v>5.3507647012358751E-2</v>
          </cell>
          <cell r="EA9">
            <v>1.669879518072289E-2</v>
          </cell>
          <cell r="EB9">
            <v>0</v>
          </cell>
          <cell r="EC9">
            <v>0</v>
          </cell>
          <cell r="ED9">
            <v>9.5449424482021178E-2</v>
          </cell>
          <cell r="EE9">
            <v>6.5513244244065402E-3</v>
          </cell>
          <cell r="EF9">
            <v>12.863991045953837</v>
          </cell>
          <cell r="EG9">
            <v>1.4669361933067442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1.0405977453735153</v>
          </cell>
          <cell r="EU9">
            <v>0.95666914847399609</v>
          </cell>
          <cell r="EV9">
            <v>1</v>
          </cell>
          <cell r="EW9">
            <v>1.1983065375662927E-2</v>
          </cell>
          <cell r="EX9">
            <v>2.6742886190561728</v>
          </cell>
          <cell r="EY9">
            <v>2.9013155418191343</v>
          </cell>
          <cell r="EZ9">
            <v>0.19650281077347023</v>
          </cell>
          <cell r="FA9">
            <v>0.2</v>
          </cell>
          <cell r="FB9">
            <v>0</v>
          </cell>
          <cell r="FC9">
            <v>6.9634681383087926E-2</v>
          </cell>
          <cell r="FD9">
            <v>2.0493975903614459E-2</v>
          </cell>
          <cell r="FE9">
            <v>0</v>
          </cell>
          <cell r="FF9">
            <v>0</v>
          </cell>
          <cell r="FG9">
            <v>0.12460737067227225</v>
          </cell>
          <cell r="FH9">
            <v>8.5613195182628402E-3</v>
          </cell>
          <cell r="FI9">
            <v>12.863801444460682</v>
          </cell>
          <cell r="FJ9">
            <v>1.4669361932865215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1.040597745373355</v>
          </cell>
          <cell r="FX9">
            <v>0.9566691485425628</v>
          </cell>
          <cell r="FY9">
            <v>1</v>
          </cell>
          <cell r="FZ9">
            <v>1.5598515320363673E-2</v>
          </cell>
          <cell r="GA9">
            <v>2.6853751844449976</v>
          </cell>
          <cell r="GB9">
            <v>2.9124045857307692</v>
          </cell>
          <cell r="GC9">
            <v>0.19582646786781549</v>
          </cell>
          <cell r="GD9">
            <v>0.2</v>
          </cell>
          <cell r="GE9">
            <v>0</v>
          </cell>
          <cell r="GF9">
            <v>0.28452954552479104</v>
          </cell>
          <cell r="GG9">
            <v>1.8975903614457831E-2</v>
          </cell>
          <cell r="GH9">
            <v>0</v>
          </cell>
          <cell r="GI9">
            <v>0</v>
          </cell>
          <cell r="GJ9">
            <v>0.50851099467545802</v>
          </cell>
          <cell r="GK9">
            <v>3.4923761676777319E-2</v>
          </cell>
          <cell r="GL9">
            <v>12.863877350694082</v>
          </cell>
          <cell r="GM9">
            <v>1.4669361932796416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1.0405977453733066</v>
          </cell>
          <cell r="HA9">
            <v>0.95666914856592111</v>
          </cell>
          <cell r="HB9">
            <v>1</v>
          </cell>
          <cell r="HC9">
            <v>6.3729688981781135E-2</v>
          </cell>
          <cell r="HD9">
            <v>2.6809306062298255</v>
          </cell>
          <cell r="HE9">
            <v>2.9079544329973839</v>
          </cell>
          <cell r="HF9">
            <v>0.19609711512529954</v>
          </cell>
          <cell r="HG9">
            <v>0.2</v>
          </cell>
          <cell r="HH9">
            <v>0</v>
          </cell>
          <cell r="HI9">
            <v>0.22139601271819992</v>
          </cell>
          <cell r="HJ9">
            <v>0.34230935980420213</v>
          </cell>
          <cell r="HK9">
            <v>4.3370202914339386E-2</v>
          </cell>
          <cell r="HL9">
            <v>4.3724165171217626E-2</v>
          </cell>
          <cell r="HM9">
            <v>5.3944840855728442</v>
          </cell>
          <cell r="HN9">
            <v>17.825128358879528</v>
          </cell>
          <cell r="HO9">
            <v>4.1639971981954953E-2</v>
          </cell>
          <cell r="HP9">
            <v>0</v>
          </cell>
          <cell r="HQ9">
            <v>0</v>
          </cell>
          <cell r="HR9">
            <v>0</v>
          </cell>
          <cell r="HS9">
            <v>6.4381250485980673E-2</v>
          </cell>
          <cell r="HT9">
            <v>8.1570305265770016E-3</v>
          </cell>
          <cell r="HU9">
            <v>17.825128358879549</v>
          </cell>
          <cell r="HV9">
            <v>1.4787511884912696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1.047198010419121</v>
          </cell>
          <cell r="IJ9">
            <v>0.83068063505070977</v>
          </cell>
          <cell r="IK9">
            <v>1</v>
          </cell>
          <cell r="IL9">
            <v>8.2236034439394957E-3</v>
          </cell>
          <cell r="IM9">
            <v>5.3944840855728291</v>
          </cell>
          <cell r="IN9">
            <v>5.8047292090076654</v>
          </cell>
          <cell r="IO9">
            <v>0.19397999445111411</v>
          </cell>
          <cell r="IP9">
            <v>0.2</v>
          </cell>
          <cell r="IQ9">
            <v>0</v>
          </cell>
          <cell r="IR9">
            <v>5.0437485144463744E-2</v>
          </cell>
          <cell r="IS9">
            <v>0</v>
          </cell>
          <cell r="IT9">
            <v>0</v>
          </cell>
          <cell r="IU9">
            <v>0</v>
          </cell>
          <cell r="IV9">
            <v>7.7983442601159039E-2</v>
          </cell>
          <cell r="IW9">
            <v>9.8804126521856786E-3</v>
          </cell>
          <cell r="IX9">
            <v>17.825128358879518</v>
          </cell>
          <cell r="IY9">
            <v>1.4787511884912701</v>
          </cell>
          <cell r="IZ9">
            <v>0</v>
          </cell>
          <cell r="JA9">
            <v>0</v>
          </cell>
          <cell r="JB9">
            <v>0</v>
          </cell>
          <cell r="JC9">
            <v>0</v>
          </cell>
          <cell r="JD9">
            <v>0</v>
          </cell>
        </row>
        <row r="10">
          <cell r="A10">
            <v>2024</v>
          </cell>
          <cell r="B10">
            <v>4.4947373908347634</v>
          </cell>
          <cell r="C10">
            <v>0.93370092464092336</v>
          </cell>
          <cell r="D10">
            <v>0.37205086163867757</v>
          </cell>
          <cell r="E10">
            <v>1.01953</v>
          </cell>
          <cell r="F10">
            <v>-0.49274374463541643</v>
          </cell>
          <cell r="G10">
            <v>1.0409330935708678</v>
          </cell>
          <cell r="H10">
            <v>0</v>
          </cell>
          <cell r="I10">
            <v>2.3687712883299336E-2</v>
          </cell>
          <cell r="J10">
            <v>5.2631578947368363E-2</v>
          </cell>
          <cell r="K10">
            <v>7.3281088533687228E-2</v>
          </cell>
          <cell r="L10">
            <v>0.1215667564555389</v>
          </cell>
          <cell r="M10">
            <v>0.59252015445096207</v>
          </cell>
          <cell r="N10">
            <v>0.13518515641412132</v>
          </cell>
          <cell r="O10">
            <v>9.6385542168674704E-2</v>
          </cell>
          <cell r="P10">
            <v>0</v>
          </cell>
          <cell r="Q10">
            <v>0.42409638554216872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0.52048192771084345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0.48192771084337349</v>
          </cell>
          <cell r="AB10">
            <v>0</v>
          </cell>
          <cell r="AC10">
            <v>0</v>
          </cell>
          <cell r="AD10">
            <v>0</v>
          </cell>
          <cell r="AE10">
            <v>0.2276555384984264</v>
          </cell>
          <cell r="AF10">
            <v>0.38380001387689866</v>
          </cell>
          <cell r="AG10">
            <v>4.0948890774423409E-2</v>
          </cell>
          <cell r="AH10">
            <v>2.8760090654016801E-2</v>
          </cell>
          <cell r="AI10">
            <v>1.0317623633748967</v>
          </cell>
          <cell r="AJ10">
            <v>3.7619417037856153</v>
          </cell>
          <cell r="AK10">
            <v>5.0444924816418837E-2</v>
          </cell>
          <cell r="AL10">
            <v>8.0963855421686756E-2</v>
          </cell>
          <cell r="AM10">
            <v>0</v>
          </cell>
          <cell r="AN10">
            <v>0</v>
          </cell>
          <cell r="AO10">
            <v>8.6588162164734042E-2</v>
          </cell>
          <cell r="AP10">
            <v>9.3142327720579961E-3</v>
          </cell>
          <cell r="AQ10">
            <v>3.7615890125002069</v>
          </cell>
          <cell r="AR10">
            <v>1.1943926331448729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1.933734939759035E-3</v>
          </cell>
          <cell r="AZ10">
            <v>1.4457831325301205E-2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1.0183045088761709</v>
          </cell>
          <cell r="BF10">
            <v>1.3418324255607448</v>
          </cell>
          <cell r="BG10">
            <v>1</v>
          </cell>
          <cell r="BH10">
            <v>6.3294156945460636E-3</v>
          </cell>
          <cell r="BI10">
            <v>1.0590426797563783</v>
          </cell>
          <cell r="BJ10">
            <v>1.0295583781684703</v>
          </cell>
          <cell r="BK10">
            <v>0.15850069038188599</v>
          </cell>
          <cell r="BL10">
            <v>0.2</v>
          </cell>
          <cell r="BM10">
            <v>0</v>
          </cell>
          <cell r="BN10">
            <v>1.5483716081667889E-2</v>
          </cell>
          <cell r="BO10">
            <v>6.8433734939759044E-2</v>
          </cell>
          <cell r="BP10">
            <v>0</v>
          </cell>
          <cell r="BQ10">
            <v>0</v>
          </cell>
          <cell r="BR10">
            <v>2.632369788573841E-2</v>
          </cell>
          <cell r="BS10">
            <v>2.8168779939989992E-3</v>
          </cell>
          <cell r="BT10">
            <v>3.7617905490216366</v>
          </cell>
          <cell r="BU10">
            <v>1.1943926331448516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1.0183045088761769</v>
          </cell>
          <cell r="CI10">
            <v>1.341832425560745</v>
          </cell>
          <cell r="CJ10">
            <v>1</v>
          </cell>
          <cell r="CK10">
            <v>1.9561412259512835E-3</v>
          </cell>
          <cell r="CL10">
            <v>1.0435045520466628</v>
          </cell>
          <cell r="CM10">
            <v>1.0137442396816971</v>
          </cell>
          <cell r="CN10">
            <v>0.16024329463495701</v>
          </cell>
          <cell r="CO10">
            <v>0.2</v>
          </cell>
          <cell r="CP10">
            <v>0</v>
          </cell>
          <cell r="CQ10">
            <v>0.16175295214684088</v>
          </cell>
          <cell r="CR10">
            <v>5.0120481927710847E-2</v>
          </cell>
          <cell r="CS10">
            <v>0</v>
          </cell>
          <cell r="CT10">
            <v>0</v>
          </cell>
          <cell r="CU10">
            <v>0.27087142130094211</v>
          </cell>
          <cell r="CV10">
            <v>2.8817780008366409E-2</v>
          </cell>
          <cell r="CW10">
            <v>3.7620704726656693</v>
          </cell>
          <cell r="CX10">
            <v>1.194392633144904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1.01830450887618</v>
          </cell>
          <cell r="DL10">
            <v>1.341832425560745</v>
          </cell>
          <cell r="DM10">
            <v>1</v>
          </cell>
          <cell r="DN10">
            <v>2.0479397641441344E-2</v>
          </cell>
          <cell r="DO10">
            <v>1.0219644072705845</v>
          </cell>
          <cell r="DP10">
            <v>0.99397864361277632</v>
          </cell>
          <cell r="DQ10">
            <v>0.16291121786825305</v>
          </cell>
          <cell r="DR10">
            <v>0.2</v>
          </cell>
          <cell r="DS10">
            <v>0</v>
          </cell>
          <cell r="DT10">
            <v>0.43249195262668932</v>
          </cell>
          <cell r="DU10">
            <v>0.76078413569921921</v>
          </cell>
          <cell r="DV10">
            <v>4.9959149031620395E-2</v>
          </cell>
          <cell r="DW10">
            <v>9.7966464372794451E-2</v>
          </cell>
          <cell r="DX10">
            <v>2.678921122035927</v>
          </cell>
          <cell r="DY10">
            <v>13.549137022010125</v>
          </cell>
          <cell r="DZ10">
            <v>5.6788671823657495E-2</v>
          </cell>
          <cell r="EA10">
            <v>1.9084337349397591E-2</v>
          </cell>
          <cell r="EB10">
            <v>0</v>
          </cell>
          <cell r="EC10">
            <v>0</v>
          </cell>
          <cell r="ED10">
            <v>9.9692383663392392E-2</v>
          </cell>
          <cell r="EE10">
            <v>6.5412301495201813E-3</v>
          </cell>
          <cell r="EF10">
            <v>13.549276543481145</v>
          </cell>
          <cell r="EG10">
            <v>1.5217469540827242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1.0373641069230328</v>
          </cell>
          <cell r="EU10">
            <v>0.96541787775719279</v>
          </cell>
          <cell r="EV10">
            <v>1</v>
          </cell>
          <cell r="EW10">
            <v>1.2862014987950339E-2</v>
          </cell>
          <cell r="EX10">
            <v>2.6713085723336336</v>
          </cell>
          <cell r="EY10">
            <v>2.9063634309421302</v>
          </cell>
          <cell r="EZ10">
            <v>0.20047795134681404</v>
          </cell>
          <cell r="FA10">
            <v>0.2</v>
          </cell>
          <cell r="FB10">
            <v>0</v>
          </cell>
          <cell r="FC10">
            <v>7.385313137787422E-2</v>
          </cell>
          <cell r="FD10">
            <v>2.3421686746987955E-2</v>
          </cell>
          <cell r="FE10">
            <v>0</v>
          </cell>
          <cell r="FF10">
            <v>0</v>
          </cell>
          <cell r="FG10">
            <v>0.13009702605847545</v>
          </cell>
          <cell r="FH10">
            <v>8.5480816447681025E-3</v>
          </cell>
          <cell r="FI10">
            <v>13.549039910309061</v>
          </cell>
          <cell r="FJ10">
            <v>1.5217469540616237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1.0373641069229496</v>
          </cell>
          <cell r="FX10">
            <v>0.96541787782661026</v>
          </cell>
          <cell r="FY10">
            <v>1</v>
          </cell>
          <cell r="FZ10">
            <v>1.6730378408132549E-2</v>
          </cell>
          <cell r="GA10">
            <v>2.6842335133233211</v>
          </cell>
          <cell r="GB10">
            <v>2.919124367881432</v>
          </cell>
          <cell r="GC10">
            <v>0.19971286436241351</v>
          </cell>
          <cell r="GD10">
            <v>0.2</v>
          </cell>
          <cell r="GE10">
            <v>0</v>
          </cell>
          <cell r="GF10">
            <v>0.30185052813947721</v>
          </cell>
          <cell r="GG10">
            <v>2.1686746987951807E-2</v>
          </cell>
          <cell r="GH10">
            <v>0</v>
          </cell>
          <cell r="GI10">
            <v>0</v>
          </cell>
          <cell r="GJ10">
            <v>0.53099444954061115</v>
          </cell>
          <cell r="GK10">
            <v>3.4869837237332113E-2</v>
          </cell>
          <cell r="GL10">
            <v>13.54913465540019</v>
          </cell>
          <cell r="GM10">
            <v>1.5217469540544286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1.0373641069229098</v>
          </cell>
          <cell r="HA10">
            <v>0.96541787785025857</v>
          </cell>
          <cell r="HB10">
            <v>1</v>
          </cell>
          <cell r="HC10">
            <v>6.8374149511465629E-2</v>
          </cell>
          <cell r="HD10">
            <v>2.6790501770008337</v>
          </cell>
          <cell r="HE10">
            <v>2.9140023314597281</v>
          </cell>
          <cell r="HF10">
            <v>0.20001906652796977</v>
          </cell>
          <cell r="HG10">
            <v>0.2</v>
          </cell>
          <cell r="HH10">
            <v>0</v>
          </cell>
          <cell r="HI10">
            <v>0.2357202519198581</v>
          </cell>
          <cell r="HJ10">
            <v>0.35834814097660656</v>
          </cell>
          <cell r="HK10">
            <v>4.4277116608077483E-2</v>
          </cell>
          <cell r="HL10">
            <v>4.7208615751721437E-2</v>
          </cell>
          <cell r="HM10">
            <v>5.3865725971941387</v>
          </cell>
          <cell r="HN10">
            <v>18.414191172957544</v>
          </cell>
          <cell r="HO10">
            <v>4.4334062592245455E-2</v>
          </cell>
          <cell r="HP10">
            <v>0</v>
          </cell>
          <cell r="HQ10">
            <v>0</v>
          </cell>
          <cell r="HR10">
            <v>0</v>
          </cell>
          <cell r="HS10">
            <v>6.739781067802722E-2</v>
          </cell>
          <cell r="HT10">
            <v>8.3276020754213444E-3</v>
          </cell>
          <cell r="HU10">
            <v>18.414191172957569</v>
          </cell>
          <cell r="HV10">
            <v>1.5446991057033621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1.0445970341226758</v>
          </cell>
          <cell r="IJ10">
            <v>0.81308974106956122</v>
          </cell>
          <cell r="IK10">
            <v>1</v>
          </cell>
          <cell r="IL10">
            <v>8.8789559173797182E-3</v>
          </cell>
          <cell r="IM10">
            <v>5.3865725971941263</v>
          </cell>
          <cell r="IN10">
            <v>5.819234788830566</v>
          </cell>
          <cell r="IO10">
            <v>0.19816681533305794</v>
          </cell>
          <cell r="IP10">
            <v>0.2</v>
          </cell>
          <cell r="IQ10">
            <v>0</v>
          </cell>
          <cell r="IR10">
            <v>5.370077156533954E-2</v>
          </cell>
          <cell r="IS10">
            <v>0</v>
          </cell>
          <cell r="IT10">
            <v>0</v>
          </cell>
          <cell r="IU10">
            <v>0</v>
          </cell>
          <cell r="IV10">
            <v>8.1637328582150157E-2</v>
          </cell>
          <cell r="IW10">
            <v>1.0087021820045663E-2</v>
          </cell>
          <cell r="IX10">
            <v>18.414191172957544</v>
          </cell>
          <cell r="IY10">
            <v>1.5446991057033634</v>
          </cell>
          <cell r="IZ10">
            <v>0</v>
          </cell>
          <cell r="JA10">
            <v>0</v>
          </cell>
          <cell r="JB10">
            <v>0</v>
          </cell>
          <cell r="JC10">
            <v>0</v>
          </cell>
          <cell r="JD10">
            <v>0</v>
          </cell>
        </row>
        <row r="11">
          <cell r="A11">
            <v>2025</v>
          </cell>
          <cell r="B11">
            <v>4.4947373908347634</v>
          </cell>
          <cell r="C11">
            <v>0.97107881057405721</v>
          </cell>
          <cell r="D11">
            <v>0.39158046961368004</v>
          </cell>
          <cell r="E11">
            <v>1.02616</v>
          </cell>
          <cell r="F11">
            <v>-0.51735450911134451</v>
          </cell>
          <cell r="G11">
            <v>1.0423400922365014</v>
          </cell>
          <cell r="H11">
            <v>0</v>
          </cell>
          <cell r="I11">
            <v>2.5022348277728933E-2</v>
          </cell>
          <cell r="J11">
            <v>5.2631578947368363E-2</v>
          </cell>
          <cell r="K11">
            <v>7.7510949889146877E-2</v>
          </cell>
          <cell r="L11">
            <v>0.1299219985642647</v>
          </cell>
          <cell r="M11">
            <v>0.62598757357373602</v>
          </cell>
          <cell r="N11">
            <v>0.13403049057376495</v>
          </cell>
          <cell r="O11">
            <v>0.10843373493975904</v>
          </cell>
          <cell r="P11">
            <v>0</v>
          </cell>
          <cell r="Q11">
            <v>0.47710843373493983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0.58554216867469888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0.54216867469879515</v>
          </cell>
          <cell r="AB11">
            <v>0</v>
          </cell>
          <cell r="AC11">
            <v>0</v>
          </cell>
          <cell r="AD11">
            <v>0</v>
          </cell>
          <cell r="AE11">
            <v>0.22797654530799591</v>
          </cell>
          <cell r="AF11">
            <v>0.37903355519509457</v>
          </cell>
          <cell r="AG11">
            <v>3.8966042819305831E-2</v>
          </cell>
          <cell r="AH11">
            <v>2.850047452000997E-2</v>
          </cell>
          <cell r="AI11">
            <v>1.0435067188711282</v>
          </cell>
          <cell r="AJ11">
            <v>3.9780673027204609</v>
          </cell>
          <cell r="AK11">
            <v>5.0316085500333209E-2</v>
          </cell>
          <cell r="AL11">
            <v>9.1084337349397609E-2</v>
          </cell>
          <cell r="AM11">
            <v>0</v>
          </cell>
          <cell r="AN11">
            <v>0</v>
          </cell>
          <cell r="AO11">
            <v>8.5306459610814636E-2</v>
          </cell>
          <cell r="AP11">
            <v>8.8629420802199231E-3</v>
          </cell>
          <cell r="AQ11">
            <v>3.9776332650278037</v>
          </cell>
          <cell r="AR11">
            <v>1.2163846719110647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1.951807228915661E-3</v>
          </cell>
          <cell r="AZ11">
            <v>1.6265060240963854E-2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1.018412738119697</v>
          </cell>
          <cell r="BF11">
            <v>1.3910176166235322</v>
          </cell>
          <cell r="BG11">
            <v>1</v>
          </cell>
          <cell r="BH11">
            <v>6.2302519642308879E-3</v>
          </cell>
          <cell r="BI11">
            <v>1.0753121572966287</v>
          </cell>
          <cell r="BJ11">
            <v>1.0518680967911234</v>
          </cell>
          <cell r="BK11">
            <v>0.16047208412628738</v>
          </cell>
          <cell r="BL11">
            <v>0.2</v>
          </cell>
          <cell r="BM11">
            <v>0</v>
          </cell>
          <cell r="BN11">
            <v>1.5479903719690123E-2</v>
          </cell>
          <cell r="BO11">
            <v>7.6987951807228935E-2</v>
          </cell>
          <cell r="BP11">
            <v>0</v>
          </cell>
          <cell r="BQ11">
            <v>0</v>
          </cell>
          <cell r="BR11">
            <v>2.5975885476974211E-2</v>
          </cell>
          <cell r="BS11">
            <v>2.6804442979737522E-3</v>
          </cell>
          <cell r="BT11">
            <v>3.9778826735190274</v>
          </cell>
          <cell r="BU11">
            <v>1.2163846719110243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1.0184127381196812</v>
          </cell>
          <cell r="CI11">
            <v>1.3910176166235324</v>
          </cell>
          <cell r="CJ11">
            <v>1</v>
          </cell>
          <cell r="CK11">
            <v>1.9347334048417928E-3</v>
          </cell>
          <cell r="CL11">
            <v>1.0571136727868811</v>
          </cell>
          <cell r="CM11">
            <v>1.0337877590408135</v>
          </cell>
          <cell r="CN11">
            <v>0.16238924614720884</v>
          </cell>
          <cell r="CO11">
            <v>0.2</v>
          </cell>
          <cell r="CP11">
            <v>0</v>
          </cell>
          <cell r="CQ11">
            <v>0.16221503888866684</v>
          </cell>
          <cell r="CR11">
            <v>5.6385542168674703E-2</v>
          </cell>
          <cell r="CS11">
            <v>0</v>
          </cell>
          <cell r="CT11">
            <v>0</v>
          </cell>
          <cell r="CU11">
            <v>0.26773366438366347</v>
          </cell>
          <cell r="CV11">
            <v>2.7422656441112154E-2</v>
          </cell>
          <cell r="CW11">
            <v>3.9782256294394718</v>
          </cell>
          <cell r="CX11">
            <v>1.2163846719110993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1.0184127381196995</v>
          </cell>
          <cell r="DL11">
            <v>1.3910176166235324</v>
          </cell>
          <cell r="DM11">
            <v>1</v>
          </cell>
          <cell r="DN11">
            <v>2.0342323044195587E-2</v>
          </cell>
          <cell r="DO11">
            <v>1.0321209525291755</v>
          </cell>
          <cell r="DP11">
            <v>1.0110462064319725</v>
          </cell>
          <cell r="DQ11">
            <v>0.16536624334683189</v>
          </cell>
          <cell r="DR11">
            <v>0.2</v>
          </cell>
          <cell r="DS11">
            <v>0</v>
          </cell>
          <cell r="DT11">
            <v>0.45814965501806104</v>
          </cell>
          <cell r="DU11">
            <v>0.79709953122600175</v>
          </cell>
          <cell r="DV11">
            <v>4.9874049856324529E-2</v>
          </cell>
          <cell r="DW11">
            <v>0.10482066643639686</v>
          </cell>
          <cell r="DX11">
            <v>2.6773999852773396</v>
          </cell>
          <cell r="DY11">
            <v>14.278174005229271</v>
          </cell>
          <cell r="DZ11">
            <v>6.0183364318271676E-2</v>
          </cell>
          <cell r="EA11">
            <v>2.1469879518072291E-2</v>
          </cell>
          <cell r="EB11">
            <v>0</v>
          </cell>
          <cell r="EC11">
            <v>0</v>
          </cell>
          <cell r="ED11">
            <v>0.1044781359489451</v>
          </cell>
          <cell r="EE11">
            <v>6.5301103053090597E-3</v>
          </cell>
          <cell r="EF11">
            <v>14.278345440989369</v>
          </cell>
          <cell r="EG11">
            <v>1.5758703218176111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1.0355666016545513</v>
          </cell>
          <cell r="EU11">
            <v>0.97373983029887601</v>
          </cell>
          <cell r="EV11">
            <v>1</v>
          </cell>
          <cell r="EW11">
            <v>1.3768109604318785E-2</v>
          </cell>
          <cell r="EX11">
            <v>2.6686634441194474</v>
          </cell>
          <cell r="EY11">
            <v>2.9084187634623411</v>
          </cell>
          <cell r="EZ11">
            <v>0.20338268086694758</v>
          </cell>
          <cell r="FA11">
            <v>0.2</v>
          </cell>
          <cell r="FB11">
            <v>0</v>
          </cell>
          <cell r="FC11">
            <v>7.8211210818194501E-2</v>
          </cell>
          <cell r="FD11">
            <v>2.6349397590361447E-2</v>
          </cell>
          <cell r="FE11">
            <v>0</v>
          </cell>
          <cell r="FF11">
            <v>0</v>
          </cell>
          <cell r="FG11">
            <v>0.13628257029640192</v>
          </cell>
          <cell r="FH11">
            <v>8.5335007298754095E-3</v>
          </cell>
          <cell r="FI11">
            <v>14.278054664725678</v>
          </cell>
          <cell r="FJ11">
            <v>1.5758703217956562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1.0355666016544829</v>
          </cell>
          <cell r="FX11">
            <v>0.97373983036897327</v>
          </cell>
          <cell r="FY11">
            <v>1</v>
          </cell>
          <cell r="FZ11">
            <v>1.7895291910496967E-2</v>
          </cell>
          <cell r="GA11">
            <v>2.6834998948702964</v>
          </cell>
          <cell r="GB11">
            <v>2.9229783577315716</v>
          </cell>
          <cell r="GC11">
            <v>0.20253717356383369</v>
          </cell>
          <cell r="GD11">
            <v>0.2</v>
          </cell>
          <cell r="GE11">
            <v>0</v>
          </cell>
          <cell r="GF11">
            <v>0.319755609190981</v>
          </cell>
          <cell r="GG11">
            <v>2.439759036144578E-2</v>
          </cell>
          <cell r="GH11">
            <v>0</v>
          </cell>
          <cell r="GI11">
            <v>0</v>
          </cell>
          <cell r="GJ11">
            <v>0.55633851743691443</v>
          </cell>
          <cell r="GK11">
            <v>3.4810438821140058E-2</v>
          </cell>
          <cell r="GL11">
            <v>14.278171100866308</v>
          </cell>
          <cell r="GM11">
            <v>1.5758703217881831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1.0355666016544685</v>
          </cell>
          <cell r="HA11">
            <v>0.97373983039285295</v>
          </cell>
          <cell r="HB11">
            <v>1</v>
          </cell>
          <cell r="HC11">
            <v>7.3157378867875267E-2</v>
          </cell>
          <cell r="HD11">
            <v>2.6775478980893066</v>
          </cell>
          <cell r="HE11">
            <v>2.9171331088271959</v>
          </cell>
          <cell r="HF11">
            <v>0.2028756146235296</v>
          </cell>
          <cell r="HG11">
            <v>0.2</v>
          </cell>
          <cell r="HH11">
            <v>0</v>
          </cell>
          <cell r="HI11">
            <v>0.25083975287816052</v>
          </cell>
          <cell r="HJ11">
            <v>0.37662704742447262</v>
          </cell>
          <cell r="HK11">
            <v>4.5190397898134595E-2</v>
          </cell>
          <cell r="HL11">
            <v>5.0866494133192906E-2</v>
          </cell>
          <cell r="HM11">
            <v>5.378353316354116</v>
          </cell>
          <cell r="HN11">
            <v>19.048792501009785</v>
          </cell>
          <cell r="HO11">
            <v>4.7177725350914912E-2</v>
          </cell>
          <cell r="HP11">
            <v>0</v>
          </cell>
          <cell r="HQ11">
            <v>0</v>
          </cell>
          <cell r="HR11">
            <v>0</v>
          </cell>
          <cell r="HS11">
            <v>7.0835691708516918E-2</v>
          </cell>
          <cell r="HT11">
            <v>8.4993712363141613E-3</v>
          </cell>
          <cell r="HU11">
            <v>19.048792501009803</v>
          </cell>
          <cell r="HV11">
            <v>1.6117625519491294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1.0434152165934159</v>
          </cell>
          <cell r="IJ11">
            <v>0.7961891076345663</v>
          </cell>
          <cell r="IK11">
            <v>1</v>
          </cell>
          <cell r="IL11">
            <v>9.5669265427213036E-3</v>
          </cell>
          <cell r="IM11">
            <v>5.3783533163542057</v>
          </cell>
          <cell r="IN11">
            <v>5.8273023422980703</v>
          </cell>
          <cell r="IO11">
            <v>0.20138607124956151</v>
          </cell>
          <cell r="IP11">
            <v>0.2</v>
          </cell>
          <cell r="IQ11">
            <v>0</v>
          </cell>
          <cell r="IR11">
            <v>5.7145231091114787E-2</v>
          </cell>
          <cell r="IS11">
            <v>0</v>
          </cell>
          <cell r="IT11">
            <v>0</v>
          </cell>
          <cell r="IU11">
            <v>0</v>
          </cell>
          <cell r="IV11">
            <v>8.580155024586554E-2</v>
          </cell>
          <cell r="IW11">
            <v>1.0295081626247333E-2</v>
          </cell>
          <cell r="IX11">
            <v>19.048792501009768</v>
          </cell>
          <cell r="IY11">
            <v>1.6117625519491332</v>
          </cell>
          <cell r="IZ11">
            <v>0</v>
          </cell>
          <cell r="JA11">
            <v>0</v>
          </cell>
          <cell r="JB11">
            <v>0</v>
          </cell>
          <cell r="JC11">
            <v>0</v>
          </cell>
          <cell r="JD11">
            <v>0</v>
          </cell>
        </row>
        <row r="12">
          <cell r="A12">
            <v>2026</v>
          </cell>
          <cell r="B12">
            <v>4.4947373908347634</v>
          </cell>
          <cell r="C12">
            <v>1.0135738309167321</v>
          </cell>
          <cell r="D12">
            <v>0.41196325650451315</v>
          </cell>
          <cell r="E12">
            <v>1.0326899999999999</v>
          </cell>
          <cell r="F12">
            <v>-0.54288153427000463</v>
          </cell>
          <cell r="G12">
            <v>1.0423120905809107</v>
          </cell>
          <cell r="H12">
            <v>0</v>
          </cell>
          <cell r="I12">
            <v>2.6426356264138966E-2</v>
          </cell>
          <cell r="J12">
            <v>5.2631578947368363E-2</v>
          </cell>
          <cell r="K12">
            <v>8.1900549308966467E-2</v>
          </cell>
          <cell r="L12">
            <v>0.13856554878611715</v>
          </cell>
          <cell r="M12">
            <v>0.66082559038180799</v>
          </cell>
          <cell r="N12">
            <v>0.13296753202363171</v>
          </cell>
          <cell r="O12">
            <v>0.12048192771084337</v>
          </cell>
          <cell r="P12">
            <v>0</v>
          </cell>
          <cell r="Q12">
            <v>0.53012048192771088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0.65060240963855431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0.60240963855421681</v>
          </cell>
          <cell r="AB12">
            <v>0</v>
          </cell>
          <cell r="AC12">
            <v>0</v>
          </cell>
          <cell r="AD12">
            <v>0</v>
          </cell>
          <cell r="AE12">
            <v>0.22796874147492299</v>
          </cell>
          <cell r="AF12">
            <v>0.37447274773929085</v>
          </cell>
          <cell r="AG12">
            <v>3.7075968088450338E-2</v>
          </cell>
          <cell r="AH12">
            <v>2.8288403344767343E-2</v>
          </cell>
          <cell r="AI12">
            <v>1.0555313817061638</v>
          </cell>
          <cell r="AJ12">
            <v>4.2020935065105611</v>
          </cell>
          <cell r="AK12">
            <v>5.0106437788966687E-2</v>
          </cell>
          <cell r="AL12">
            <v>0.10120481927710845</v>
          </cell>
          <cell r="AM12">
            <v>0</v>
          </cell>
          <cell r="AN12">
            <v>0</v>
          </cell>
          <cell r="AO12">
            <v>8.4046592829258401E-2</v>
          </cell>
          <cell r="AP12">
            <v>8.4327638053486986E-3</v>
          </cell>
          <cell r="AQ12">
            <v>4.2015664680881812</v>
          </cell>
          <cell r="AR12">
            <v>1.2377618595038311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1.9698795180722907E-3</v>
          </cell>
          <cell r="AZ12">
            <v>1.8072289156626505E-2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1.017574364497031</v>
          </cell>
          <cell r="BF12">
            <v>1.4409222489540741</v>
          </cell>
          <cell r="BG12">
            <v>1</v>
          </cell>
          <cell r="BH12">
            <v>6.1398271034275075E-3</v>
          </cell>
          <cell r="BI12">
            <v>1.0921721569628546</v>
          </cell>
          <cell r="BJ12">
            <v>1.073359193228838</v>
          </cell>
          <cell r="BK12">
            <v>0.16221184969965644</v>
          </cell>
          <cell r="BL12">
            <v>0.2</v>
          </cell>
          <cell r="BM12">
            <v>0</v>
          </cell>
          <cell r="BN12">
            <v>1.5452965185387569E-2</v>
          </cell>
          <cell r="BO12">
            <v>8.5542168674698799E-2</v>
          </cell>
          <cell r="BP12">
            <v>0</v>
          </cell>
          <cell r="BQ12">
            <v>0</v>
          </cell>
          <cell r="BR12">
            <v>2.5640410697250111E-2</v>
          </cell>
          <cell r="BS12">
            <v>2.5503943132337797E-3</v>
          </cell>
          <cell r="BT12">
            <v>4.2018711319751869</v>
          </cell>
          <cell r="BU12">
            <v>1.2377618595037898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1.0175743644970308</v>
          </cell>
          <cell r="CI12">
            <v>1.4409222489540743</v>
          </cell>
          <cell r="CJ12">
            <v>1</v>
          </cell>
          <cell r="CK12">
            <v>1.9166095905070227E-3</v>
          </cell>
          <cell r="CL12">
            <v>1.07110441723465</v>
          </cell>
          <cell r="CM12">
            <v>1.0528881142904782</v>
          </cell>
          <cell r="CN12">
            <v>0.16428295319625488</v>
          </cell>
          <cell r="CO12">
            <v>0.2</v>
          </cell>
          <cell r="CP12">
            <v>0</v>
          </cell>
          <cell r="CQ12">
            <v>0.16245380992756747</v>
          </cell>
          <cell r="CR12">
            <v>6.2650602409638559E-2</v>
          </cell>
          <cell r="CS12">
            <v>0</v>
          </cell>
          <cell r="CT12">
            <v>0</v>
          </cell>
          <cell r="CU12">
            <v>0.26476880239610662</v>
          </cell>
          <cell r="CV12">
            <v>2.6092809969867854E-2</v>
          </cell>
          <cell r="CW12">
            <v>4.2022855721902834</v>
          </cell>
          <cell r="CX12">
            <v>1.2377618595038808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1.0175743644970427</v>
          </cell>
          <cell r="DL12">
            <v>1.4409222489540747</v>
          </cell>
          <cell r="DM12">
            <v>1</v>
          </cell>
          <cell r="DN12">
            <v>2.0241222144717685E-2</v>
          </cell>
          <cell r="DO12">
            <v>1.0424597936066011</v>
          </cell>
          <cell r="DP12">
            <v>1.0269063980389674</v>
          </cell>
          <cell r="DQ12">
            <v>0.16755454541283321</v>
          </cell>
          <cell r="DR12">
            <v>0.2</v>
          </cell>
          <cell r="DS12">
            <v>0</v>
          </cell>
          <cell r="DT12">
            <v>0.48464728574929128</v>
          </cell>
          <cell r="DU12">
            <v>0.8373437398836312</v>
          </cell>
          <cell r="DV12">
            <v>4.9782625703703932E-2</v>
          </cell>
          <cell r="DW12">
            <v>0.11183371940932305</v>
          </cell>
          <cell r="DX12">
            <v>2.6762307519883395</v>
          </cell>
          <cell r="DY12">
            <v>15.031556605104571</v>
          </cell>
          <cell r="DZ12">
            <v>6.3692334279575089E-2</v>
          </cell>
          <cell r="EA12">
            <v>2.3855421686746987E-2</v>
          </cell>
          <cell r="EB12">
            <v>0</v>
          </cell>
          <cell r="EC12">
            <v>0</v>
          </cell>
          <cell r="ED12">
            <v>0.10978502605428085</v>
          </cell>
          <cell r="EE12">
            <v>6.5181635278142641E-3</v>
          </cell>
          <cell r="EF12">
            <v>15.031764266367743</v>
          </cell>
          <cell r="EG12">
            <v>1.6283150476453703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1.0332798486662718</v>
          </cell>
          <cell r="EU12">
            <v>0.98149947019530703</v>
          </cell>
          <cell r="EV12">
            <v>1</v>
          </cell>
          <cell r="EW12">
            <v>1.4696150098060275E-2</v>
          </cell>
          <cell r="EX12">
            <v>2.6663289452878192</v>
          </cell>
          <cell r="EY12">
            <v>2.9047278082348034</v>
          </cell>
          <cell r="EZ12">
            <v>0.20533889943597783</v>
          </cell>
          <cell r="FA12">
            <v>0.2</v>
          </cell>
          <cell r="FB12">
            <v>0</v>
          </cell>
          <cell r="FC12">
            <v>8.2709113735900341E-2</v>
          </cell>
          <cell r="FD12">
            <v>2.9277108433734943E-2</v>
          </cell>
          <cell r="FE12">
            <v>0</v>
          </cell>
          <cell r="FF12">
            <v>0</v>
          </cell>
          <cell r="FG12">
            <v>0.1431342350874753</v>
          </cell>
          <cell r="FH12">
            <v>8.5178364989800578E-3</v>
          </cell>
          <cell r="FI12">
            <v>15.031412027573907</v>
          </cell>
          <cell r="FJ12">
            <v>1.6283150476226047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1.0332798486662211</v>
          </cell>
          <cell r="FX12">
            <v>0.9814994702659916</v>
          </cell>
          <cell r="FY12">
            <v>1</v>
          </cell>
          <cell r="FZ12">
            <v>1.9086347745081247E-2</v>
          </cell>
          <cell r="GA12">
            <v>2.6831479376947698</v>
          </cell>
          <cell r="GB12">
            <v>2.9211826062360009</v>
          </cell>
          <cell r="GC12">
            <v>0.20442183404377548</v>
          </cell>
          <cell r="GD12">
            <v>0.2</v>
          </cell>
          <cell r="GE12">
            <v>0</v>
          </cell>
          <cell r="GF12">
            <v>0.33824655804853965</v>
          </cell>
          <cell r="GG12">
            <v>2.7108433734939756E-2</v>
          </cell>
          <cell r="GH12">
            <v>0</v>
          </cell>
          <cell r="GI12">
            <v>0</v>
          </cell>
          <cell r="GJ12">
            <v>0.58442415863865338</v>
          </cell>
          <cell r="GK12">
            <v>3.4746625676909601E-2</v>
          </cell>
          <cell r="GL12">
            <v>15.031553091603568</v>
          </cell>
          <cell r="GM12">
            <v>1.628315047614854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1.0332798486662027</v>
          </cell>
          <cell r="HA12">
            <v>0.98149947029007201</v>
          </cell>
          <cell r="HB12">
            <v>1</v>
          </cell>
          <cell r="HC12">
            <v>7.8051381397074973E-2</v>
          </cell>
          <cell r="HD12">
            <v>2.6763981658267171</v>
          </cell>
          <cell r="HE12">
            <v>2.9145748654793078</v>
          </cell>
          <cell r="HF12">
            <v>0.20478898217581765</v>
          </cell>
          <cell r="HG12">
            <v>0.2</v>
          </cell>
          <cell r="HH12">
            <v>0</v>
          </cell>
          <cell r="HI12">
            <v>0.26678061752099014</v>
          </cell>
          <cell r="HJ12">
            <v>0.39712690302428405</v>
          </cell>
          <cell r="HK12">
            <v>4.6108938231477423E-2</v>
          </cell>
          <cell r="HL12">
            <v>5.4687128597790458E-2</v>
          </cell>
          <cell r="HM12">
            <v>5.369885460783455</v>
          </cell>
          <cell r="HN12">
            <v>19.702161194553938</v>
          </cell>
          <cell r="HO12">
            <v>5.0175869486149806E-2</v>
          </cell>
          <cell r="HP12">
            <v>0</v>
          </cell>
          <cell r="HQ12">
            <v>0</v>
          </cell>
          <cell r="HR12">
            <v>0</v>
          </cell>
          <cell r="HS12">
            <v>7.4691286948602012E-2</v>
          </cell>
          <cell r="HT12">
            <v>8.6721295135527565E-3</v>
          </cell>
          <cell r="HU12">
            <v>19.702161194553966</v>
          </cell>
          <cell r="HV12">
            <v>1.6786934506329116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1.0415265254815864</v>
          </cell>
          <cell r="IJ12">
            <v>0.77984914582187836</v>
          </cell>
          <cell r="IK12">
            <v>1</v>
          </cell>
          <cell r="IL12">
            <v>1.0285508192435155E-2</v>
          </cell>
          <cell r="IM12">
            <v>5.3698854607835864</v>
          </cell>
          <cell r="IN12">
            <v>5.8231550751952437</v>
          </cell>
          <cell r="IO12">
            <v>0.20372978960496069</v>
          </cell>
          <cell r="IP12">
            <v>0.2</v>
          </cell>
          <cell r="IQ12">
            <v>0</v>
          </cell>
          <cell r="IR12">
            <v>6.0776810150470997E-2</v>
          </cell>
          <cell r="IS12">
            <v>0</v>
          </cell>
          <cell r="IT12">
            <v>0</v>
          </cell>
          <cell r="IU12">
            <v>0</v>
          </cell>
          <cell r="IV12">
            <v>9.0471738970515234E-2</v>
          </cell>
          <cell r="IW12">
            <v>1.0504339525017798E-2</v>
          </cell>
          <cell r="IX12">
            <v>19.702161194553927</v>
          </cell>
          <cell r="IY12">
            <v>1.6786934506329156</v>
          </cell>
          <cell r="IZ12">
            <v>0</v>
          </cell>
          <cell r="JA12">
            <v>0</v>
          </cell>
          <cell r="JB12">
            <v>0</v>
          </cell>
          <cell r="JC12">
            <v>0</v>
          </cell>
          <cell r="JD12">
            <v>0</v>
          </cell>
        </row>
        <row r="13">
          <cell r="A13">
            <v>2027</v>
          </cell>
          <cell r="B13">
            <v>4.4947373908347634</v>
          </cell>
          <cell r="C13">
            <v>1.0610584813973527</v>
          </cell>
          <cell r="D13">
            <v>0.43325834106757238</v>
          </cell>
          <cell r="E13">
            <v>1.03911</v>
          </cell>
          <cell r="F13">
            <v>-0.56938274779250397</v>
          </cell>
          <cell r="G13">
            <v>1.0423705267769483</v>
          </cell>
          <cell r="H13">
            <v>0</v>
          </cell>
          <cell r="I13">
            <v>2.789778723404163E-2</v>
          </cell>
          <cell r="J13">
            <v>5.2631578947368363E-2</v>
          </cell>
          <cell r="K13">
            <v>8.6454542517451313E-2</v>
          </cell>
          <cell r="L13">
            <v>0.14746381816728676</v>
          </cell>
          <cell r="M13">
            <v>0.69706244079358093</v>
          </cell>
          <cell r="N13">
            <v>0.13199203484850278</v>
          </cell>
          <cell r="O13">
            <v>0.13253012048192772</v>
          </cell>
          <cell r="P13">
            <v>0</v>
          </cell>
          <cell r="Q13">
            <v>0.58313253012048194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0.71566265060240974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0.66265060240963858</v>
          </cell>
          <cell r="AB13">
            <v>0</v>
          </cell>
          <cell r="AC13">
            <v>0</v>
          </cell>
          <cell r="AD13">
            <v>0</v>
          </cell>
          <cell r="AE13">
            <v>0.22764936559941296</v>
          </cell>
          <cell r="AF13">
            <v>0.37013107620460117</v>
          </cell>
          <cell r="AG13">
            <v>3.5275064671529091E-2</v>
          </cell>
          <cell r="AH13">
            <v>2.8109250600015408E-2</v>
          </cell>
          <cell r="AI13">
            <v>1.0678285485195393</v>
          </cell>
          <cell r="AJ13">
            <v>4.4342076756429929</v>
          </cell>
          <cell r="AK13">
            <v>4.9820477222181428E-2</v>
          </cell>
          <cell r="AL13">
            <v>0.11132530120481929</v>
          </cell>
          <cell r="AM13">
            <v>0</v>
          </cell>
          <cell r="AN13">
            <v>0</v>
          </cell>
          <cell r="AO13">
            <v>8.28117995471086E-2</v>
          </cell>
          <cell r="AP13">
            <v>8.0228786329827727E-3</v>
          </cell>
          <cell r="AQ13">
            <v>4.433574781293828</v>
          </cell>
          <cell r="AR13">
            <v>1.2585586584982313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1.987951807228916E-3</v>
          </cell>
          <cell r="AZ13">
            <v>1.9879518072289156E-2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1.0168019387854921</v>
          </cell>
          <cell r="BF13">
            <v>1.4914417862182154</v>
          </cell>
          <cell r="BG13">
            <v>1</v>
          </cell>
          <cell r="BH13">
            <v>6.0550212005271451E-3</v>
          </cell>
          <cell r="BI13">
            <v>1.1096338192052135</v>
          </cell>
          <cell r="BJ13">
            <v>1.094075920813411</v>
          </cell>
          <cell r="BK13">
            <v>0.16371010303271658</v>
          </cell>
          <cell r="BL13">
            <v>0.2</v>
          </cell>
          <cell r="BM13">
            <v>0</v>
          </cell>
          <cell r="BN13">
            <v>1.5404199045896707E-2</v>
          </cell>
          <cell r="BO13">
            <v>9.4096385542168703E-2</v>
          </cell>
          <cell r="BP13">
            <v>0</v>
          </cell>
          <cell r="BQ13">
            <v>0</v>
          </cell>
          <cell r="BR13">
            <v>2.5318385686978331E-2</v>
          </cell>
          <cell r="BS13">
            <v>2.4264802758429192E-3</v>
          </cell>
          <cell r="BT13">
            <v>4.4339429663365442</v>
          </cell>
          <cell r="BU13">
            <v>1.2585586584981767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1.0168019387854819</v>
          </cell>
          <cell r="CI13">
            <v>1.4914417862182161</v>
          </cell>
          <cell r="CJ13">
            <v>1</v>
          </cell>
          <cell r="CK13">
            <v>1.9007913098369406E-3</v>
          </cell>
          <cell r="CL13">
            <v>1.0854716183269526</v>
          </cell>
          <cell r="CM13">
            <v>1.071131047697925</v>
          </cell>
          <cell r="CN13">
            <v>0.16591149376120309</v>
          </cell>
          <cell r="CO13">
            <v>0.2</v>
          </cell>
          <cell r="CP13">
            <v>0</v>
          </cell>
          <cell r="CQ13">
            <v>0.16248083864655125</v>
          </cell>
          <cell r="CR13">
            <v>6.8915662650602422E-2</v>
          </cell>
          <cell r="CS13">
            <v>0</v>
          </cell>
          <cell r="CT13">
            <v>0</v>
          </cell>
          <cell r="CU13">
            <v>0.26198637525722007</v>
          </cell>
          <cell r="CV13">
            <v>2.4825705762703393E-2</v>
          </cell>
          <cell r="CW13">
            <v>4.4344380798263208</v>
          </cell>
          <cell r="CX13">
            <v>1.258558658498292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1.0168019387855003</v>
          </cell>
          <cell r="DL13">
            <v>1.4914417862182159</v>
          </cell>
          <cell r="DM13">
            <v>1</v>
          </cell>
          <cell r="DN13">
            <v>2.0165609421796443E-2</v>
          </cell>
          <cell r="DO13">
            <v>1.0529683732709554</v>
          </cell>
          <cell r="DP13">
            <v>1.0416452439902886</v>
          </cell>
          <cell r="DQ13">
            <v>0.169461302579725</v>
          </cell>
          <cell r="DR13">
            <v>0.2</v>
          </cell>
          <cell r="DS13">
            <v>0</v>
          </cell>
          <cell r="DT13">
            <v>0.51198425305356732</v>
          </cell>
          <cell r="DU13">
            <v>0.88131815590960161</v>
          </cell>
          <cell r="DV13">
            <v>4.9685656725301869E-2</v>
          </cell>
          <cell r="DW13">
            <v>0.11897113874817696</v>
          </cell>
          <cell r="DX13">
            <v>2.6753892893236455</v>
          </cell>
          <cell r="DY13">
            <v>15.809581698418553</v>
          </cell>
          <cell r="DZ13">
            <v>6.7315764335230996E-2</v>
          </cell>
          <cell r="EA13">
            <v>2.6240963855421687E-2</v>
          </cell>
          <cell r="EB13">
            <v>0</v>
          </cell>
          <cell r="EC13">
            <v>0</v>
          </cell>
          <cell r="ED13">
            <v>0.11558770062214681</v>
          </cell>
          <cell r="EE13">
            <v>6.5054918780033189E-3</v>
          </cell>
          <cell r="EF13">
            <v>15.809830170674495</v>
          </cell>
          <cell r="EG13">
            <v>1.6794282081657894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1.03139021566762</v>
          </cell>
          <cell r="EU13">
            <v>0.98862816091000338</v>
          </cell>
          <cell r="EV13">
            <v>1</v>
          </cell>
          <cell r="EW13">
            <v>1.5641665966472495E-2</v>
          </cell>
          <cell r="EX13">
            <v>2.6642828316112155</v>
          </cell>
          <cell r="EY13">
            <v>2.8967139093707019</v>
          </cell>
          <cell r="EZ13">
            <v>0.20648270101397229</v>
          </cell>
          <cell r="FA13">
            <v>0.2</v>
          </cell>
          <cell r="FB13">
            <v>0</v>
          </cell>
          <cell r="FC13">
            <v>8.7346506354043923E-2</v>
          </cell>
          <cell r="FD13">
            <v>3.2204819277108436E-2</v>
          </cell>
          <cell r="FE13">
            <v>0</v>
          </cell>
          <cell r="FF13">
            <v>0</v>
          </cell>
          <cell r="FG13">
            <v>0.15061745192584217</v>
          </cell>
          <cell r="FH13">
            <v>8.5012225140750214E-3</v>
          </cell>
          <cell r="FI13">
            <v>15.809408682919582</v>
          </cell>
          <cell r="FJ13">
            <v>1.6794282081422607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1.0313902156675903</v>
          </cell>
          <cell r="FX13">
            <v>0.98862816098121176</v>
          </cell>
          <cell r="FY13">
            <v>1</v>
          </cell>
          <cell r="FZ13">
            <v>2.0297606060458377E-2</v>
          </cell>
          <cell r="GA13">
            <v>2.6831522728544117</v>
          </cell>
          <cell r="GB13">
            <v>2.9151477804311936</v>
          </cell>
          <cell r="GC13">
            <v>0.20550294130105132</v>
          </cell>
          <cell r="GD13">
            <v>0.2</v>
          </cell>
          <cell r="GE13">
            <v>0</v>
          </cell>
          <cell r="GF13">
            <v>0.35732294092992756</v>
          </cell>
          <cell r="GG13">
            <v>2.9819277108433736E-2</v>
          </cell>
          <cell r="GH13">
            <v>0</v>
          </cell>
          <cell r="GI13">
            <v>0</v>
          </cell>
          <cell r="GJ13">
            <v>0.61511269775217225</v>
          </cell>
          <cell r="GK13">
            <v>3.4678942333223536E-2</v>
          </cell>
          <cell r="GL13">
            <v>15.809577500165156</v>
          </cell>
          <cell r="GM13">
            <v>1.6794282081342464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1.0313902156675778</v>
          </cell>
          <cell r="HA13">
            <v>0.9886281610054708</v>
          </cell>
          <cell r="HB13">
            <v>1</v>
          </cell>
          <cell r="HC13">
            <v>8.303208472142283E-2</v>
          </cell>
          <cell r="HD13">
            <v>2.6755768106265458</v>
          </cell>
          <cell r="HE13">
            <v>2.9077432858798149</v>
          </cell>
          <cell r="HF13">
            <v>0.20589526322323318</v>
          </cell>
          <cell r="HG13">
            <v>0.2</v>
          </cell>
          <cell r="HH13">
            <v>0</v>
          </cell>
          <cell r="HI13">
            <v>0.28356679237816135</v>
          </cell>
          <cell r="HJ13">
            <v>0.41981832242741751</v>
          </cell>
          <cell r="HK13">
            <v>4.7031313451671816E-2</v>
          </cell>
          <cell r="HL13">
            <v>5.8662200792208137E-2</v>
          </cell>
          <cell r="HM13">
            <v>5.3612234531071215</v>
          </cell>
          <cell r="HN13">
            <v>20.374749162700141</v>
          </cell>
          <cell r="HO13">
            <v>5.3332998840717662E-2</v>
          </cell>
          <cell r="HP13">
            <v>0</v>
          </cell>
          <cell r="HQ13">
            <v>0</v>
          </cell>
          <cell r="HR13">
            <v>0</v>
          </cell>
          <cell r="HS13">
            <v>7.8959069627145731E-2</v>
          </cell>
          <cell r="HT13">
            <v>8.8456090530177733E-3</v>
          </cell>
          <cell r="HU13">
            <v>20.37474916270018</v>
          </cell>
          <cell r="HV13">
            <v>1.7457201097754829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1.0399278731428305</v>
          </cell>
          <cell r="IJ13">
            <v>0.76399605046623231</v>
          </cell>
          <cell r="IK13">
            <v>1</v>
          </cell>
          <cell r="IL13">
            <v>1.1033136357773875E-2</v>
          </cell>
          <cell r="IM13">
            <v>5.3612234531072023</v>
          </cell>
          <cell r="IN13">
            <v>5.8094553115712593</v>
          </cell>
          <cell r="IO13">
            <v>0.20530582219657861</v>
          </cell>
          <cell r="IP13">
            <v>0.2</v>
          </cell>
          <cell r="IQ13">
            <v>0</v>
          </cell>
          <cell r="IR13">
            <v>6.4600964138595798E-2</v>
          </cell>
          <cell r="IS13">
            <v>0</v>
          </cell>
          <cell r="IT13">
            <v>0</v>
          </cell>
          <cell r="IU13">
            <v>0</v>
          </cell>
          <cell r="IV13">
            <v>9.5641200312663321E-2</v>
          </cell>
          <cell r="IW13">
            <v>1.071447107117799E-2</v>
          </cell>
          <cell r="IX13">
            <v>20.37474916270013</v>
          </cell>
          <cell r="IY13">
            <v>1.745720109775472</v>
          </cell>
          <cell r="IZ13">
            <v>0</v>
          </cell>
          <cell r="JA13">
            <v>0</v>
          </cell>
          <cell r="JB13">
            <v>0</v>
          </cell>
          <cell r="JC13">
            <v>0</v>
          </cell>
          <cell r="JD13">
            <v>0</v>
          </cell>
        </row>
        <row r="14">
          <cell r="A14">
            <v>2028</v>
          </cell>
          <cell r="B14">
            <v>4.4947373908347634</v>
          </cell>
          <cell r="C14">
            <v>1.113374271156955</v>
          </cell>
          <cell r="D14">
            <v>0.45551495778700218</v>
          </cell>
          <cell r="E14">
            <v>1.04542</v>
          </cell>
          <cell r="F14">
            <v>-0.59689999291203266</v>
          </cell>
          <cell r="G14">
            <v>1.0424612084345777</v>
          </cell>
          <cell r="H14">
            <v>0</v>
          </cell>
          <cell r="I14">
            <v>2.9435652660981984E-2</v>
          </cell>
          <cell r="J14">
            <v>5.2631578947368363E-2</v>
          </cell>
          <cell r="K14">
            <v>9.1177735211752237E-2</v>
          </cell>
          <cell r="L14">
            <v>0.15659165430886937</v>
          </cell>
          <cell r="M14">
            <v>0.73472602406499132</v>
          </cell>
          <cell r="N14">
            <v>0.13109985080066897</v>
          </cell>
          <cell r="O14">
            <v>0.14457831325301207</v>
          </cell>
          <cell r="P14">
            <v>0</v>
          </cell>
          <cell r="Q14">
            <v>0.63614457831325311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0.78072289156626518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0.72289156626506024</v>
          </cell>
          <cell r="AB14">
            <v>0</v>
          </cell>
          <cell r="AC14">
            <v>0</v>
          </cell>
          <cell r="AD14">
            <v>0</v>
          </cell>
          <cell r="AE14">
            <v>0.2270375300669896</v>
          </cell>
          <cell r="AF14">
            <v>0.36601087079129324</v>
          </cell>
          <cell r="AG14">
            <v>3.3559886431412771E-2</v>
          </cell>
          <cell r="AH14">
            <v>2.7952358553868857E-2</v>
          </cell>
          <cell r="AI14">
            <v>1.0803893309925423</v>
          </cell>
          <cell r="AJ14">
            <v>4.6745714250019805</v>
          </cell>
          <cell r="AK14">
            <v>4.9463168083385481E-2</v>
          </cell>
          <cell r="AL14">
            <v>0.12144578313253014</v>
          </cell>
          <cell r="AM14">
            <v>0</v>
          </cell>
          <cell r="AN14">
            <v>0</v>
          </cell>
          <cell r="AO14">
            <v>8.1603054177434423E-2</v>
          </cell>
          <cell r="AP14">
            <v>7.6325027553678466E-3</v>
          </cell>
          <cell r="AQ14">
            <v>4.6738185642327279</v>
          </cell>
          <cell r="AR14">
            <v>1.2787956953525206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2.0060240963855483E-3</v>
          </cell>
          <cell r="AZ14">
            <v>2.168674698795181E-2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1.016079534090558</v>
          </cell>
          <cell r="BF14">
            <v>1.5425147093853333</v>
          </cell>
          <cell r="BG14">
            <v>1</v>
          </cell>
          <cell r="BH14">
            <v>5.973669241069032E-3</v>
          </cell>
          <cell r="BI14">
            <v>1.1277068776963741</v>
          </cell>
          <cell r="BJ14">
            <v>1.1140289529439615</v>
          </cell>
          <cell r="BK14">
            <v>0.16496470654552337</v>
          </cell>
          <cell r="BL14">
            <v>0.2</v>
          </cell>
          <cell r="BM14">
            <v>0</v>
          </cell>
          <cell r="BN14">
            <v>1.5335034432966015E-2</v>
          </cell>
          <cell r="BO14">
            <v>0.10265060240963858</v>
          </cell>
          <cell r="BP14">
            <v>0</v>
          </cell>
          <cell r="BQ14">
            <v>0</v>
          </cell>
          <cell r="BR14">
            <v>2.5010160337215807E-2</v>
          </cell>
          <cell r="BS14">
            <v>2.3084651349964029E-3</v>
          </cell>
          <cell r="BT14">
            <v>4.6742594756746065</v>
          </cell>
          <cell r="BU14">
            <v>1.2787956953524617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1.0160795340905553</v>
          </cell>
          <cell r="CI14">
            <v>1.5425147093853335</v>
          </cell>
          <cell r="CJ14">
            <v>1</v>
          </cell>
          <cell r="CK14">
            <v>1.8865632764573329E-3</v>
          </cell>
          <cell r="CL14">
            <v>1.1002085841036742</v>
          </cell>
          <cell r="CM14">
            <v>1.0885835232476537</v>
          </cell>
          <cell r="CN14">
            <v>0.16727013970652249</v>
          </cell>
          <cell r="CO14">
            <v>0.2</v>
          </cell>
          <cell r="CP14">
            <v>0</v>
          </cell>
          <cell r="CQ14">
            <v>0.16230897108807837</v>
          </cell>
          <cell r="CR14">
            <v>7.5180722891566257E-2</v>
          </cell>
          <cell r="CS14">
            <v>0</v>
          </cell>
          <cell r="CT14">
            <v>0</v>
          </cell>
          <cell r="CU14">
            <v>0.2593878074349662</v>
          </cell>
          <cell r="CV14">
            <v>2.3618918541048521E-2</v>
          </cell>
          <cell r="CW14">
            <v>4.6748452028225289</v>
          </cell>
          <cell r="CX14">
            <v>1.2787956953525901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1.0160795340905642</v>
          </cell>
          <cell r="DL14">
            <v>1.542514709385334</v>
          </cell>
          <cell r="DM14">
            <v>1</v>
          </cell>
          <cell r="DN14">
            <v>2.0107745828706867E-2</v>
          </cell>
          <cell r="DO14">
            <v>1.0636333451009974</v>
          </cell>
          <cell r="DP14">
            <v>1.0553317430445628</v>
          </cell>
          <cell r="DQ14">
            <v>0.17108044075613787</v>
          </cell>
          <cell r="DR14">
            <v>0.2</v>
          </cell>
          <cell r="DS14">
            <v>0</v>
          </cell>
          <cell r="DT14">
            <v>0.54015913523274572</v>
          </cell>
          <cell r="DU14">
            <v>0.92880597648957031</v>
          </cell>
          <cell r="DV14">
            <v>4.9583796015420928E-2</v>
          </cell>
          <cell r="DW14">
            <v>0.12620525417908496</v>
          </cell>
          <cell r="DX14">
            <v>2.6748535633564101</v>
          </cell>
          <cell r="DY14">
            <v>16.612407862632026</v>
          </cell>
          <cell r="DZ14">
            <v>7.1053715414420252E-2</v>
          </cell>
          <cell r="EA14">
            <v>2.8626506024096388E-2</v>
          </cell>
          <cell r="EB14">
            <v>0</v>
          </cell>
          <cell r="EC14">
            <v>0</v>
          </cell>
          <cell r="ED14">
            <v>0.12185840164735363</v>
          </cell>
          <cell r="EE14">
            <v>6.4921807684623052E-3</v>
          </cell>
          <cell r="EF14">
            <v>16.612701985239461</v>
          </cell>
          <cell r="EG14">
            <v>1.7295554386313643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1.0298477959473611</v>
          </cell>
          <cell r="EU14">
            <v>0.99509463386237118</v>
          </cell>
          <cell r="EV14">
            <v>1</v>
          </cell>
          <cell r="EW14">
            <v>1.6601072553524915E-2</v>
          </cell>
          <cell r="EX14">
            <v>2.6625053724457493</v>
          </cell>
          <cell r="EY14">
            <v>2.8855162959563332</v>
          </cell>
          <cell r="EZ14">
            <v>0.20695600580605231</v>
          </cell>
          <cell r="FA14">
            <v>0.2</v>
          </cell>
          <cell r="FB14">
            <v>0</v>
          </cell>
          <cell r="FC14">
            <v>9.2122925014770693E-2</v>
          </cell>
          <cell r="FD14">
            <v>3.5132530120481932E-2</v>
          </cell>
          <cell r="FE14">
            <v>0</v>
          </cell>
          <cell r="FF14">
            <v>0</v>
          </cell>
          <cell r="FG14">
            <v>0.15869455963195125</v>
          </cell>
          <cell r="FH14">
            <v>8.4837706089775471E-3</v>
          </cell>
          <cell r="FI14">
            <v>16.612203029534697</v>
          </cell>
          <cell r="FJ14">
            <v>1.7295554386070848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1.0298477959473322</v>
          </cell>
          <cell r="FX14">
            <v>0.99509463393404907</v>
          </cell>
          <cell r="FY14">
            <v>1</v>
          </cell>
          <cell r="FZ14">
            <v>2.1524298788361828E-2</v>
          </cell>
          <cell r="GA14">
            <v>2.6834893363299703</v>
          </cell>
          <cell r="GB14">
            <v>2.9060014245392667</v>
          </cell>
          <cell r="GC14">
            <v>0.20592198770975836</v>
          </cell>
          <cell r="GD14">
            <v>0.2</v>
          </cell>
          <cell r="GE14">
            <v>0</v>
          </cell>
          <cell r="GF14">
            <v>0.37698374620800518</v>
          </cell>
          <cell r="GG14">
            <v>3.2530120481927709E-2</v>
          </cell>
          <cell r="GH14">
            <v>0</v>
          </cell>
          <cell r="GI14">
            <v>0</v>
          </cell>
          <cell r="GJ14">
            <v>0.64825276092809681</v>
          </cell>
          <cell r="GK14">
            <v>3.4607844637981069E-2</v>
          </cell>
          <cell r="GL14">
            <v>16.612402900169727</v>
          </cell>
          <cell r="GM14">
            <v>1.7295554385987995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1.0298477959473133</v>
          </cell>
          <cell r="HA14">
            <v>0.9950946339584682</v>
          </cell>
          <cell r="HB14">
            <v>1</v>
          </cell>
          <cell r="HC14">
            <v>8.8080173209124688E-2</v>
          </cell>
          <cell r="HD14">
            <v>2.6750617549665185</v>
          </cell>
          <cell r="HE14">
            <v>2.8977705415624131</v>
          </cell>
          <cell r="HF14">
            <v>0.20633612017574532</v>
          </cell>
          <cell r="HG14">
            <v>0.2</v>
          </cell>
          <cell r="HH14">
            <v>0</v>
          </cell>
          <cell r="HI14">
            <v>0.30122192115222141</v>
          </cell>
          <cell r="HJ14">
            <v>0.4446655805498419</v>
          </cell>
          <cell r="HK14">
            <v>4.7956168353835267E-2</v>
          </cell>
          <cell r="HL14">
            <v>6.2786293546068017E-2</v>
          </cell>
          <cell r="HM14">
            <v>5.3524159640872391</v>
          </cell>
          <cell r="HN14">
            <v>21.066823872495242</v>
          </cell>
          <cell r="HO14">
            <v>5.6653560301892156E-2</v>
          </cell>
          <cell r="HP14">
            <v>0</v>
          </cell>
          <cell r="HQ14">
            <v>0</v>
          </cell>
          <cell r="HR14">
            <v>0</v>
          </cell>
          <cell r="HS14">
            <v>8.3632320601014998E-2</v>
          </cell>
          <cell r="HT14">
            <v>9.0195549689384789E-3</v>
          </cell>
          <cell r="HU14">
            <v>21.066823872495281</v>
          </cell>
          <cell r="HV14">
            <v>1.8130707676421376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1.0385804445337556</v>
          </cell>
          <cell r="IJ14">
            <v>0.74858788237859286</v>
          </cell>
          <cell r="IK14">
            <v>1</v>
          </cell>
          <cell r="IL14">
            <v>1.1808792181983699E-2</v>
          </cell>
          <cell r="IM14">
            <v>5.3524159640872746</v>
          </cell>
          <cell r="IN14">
            <v>5.7883707185696078</v>
          </cell>
          <cell r="IO14">
            <v>0.20623175156119578</v>
          </cell>
          <cell r="IP14">
            <v>0.2</v>
          </cell>
          <cell r="IQ14">
            <v>0</v>
          </cell>
          <cell r="IR14">
            <v>6.8623079461867784E-2</v>
          </cell>
          <cell r="IS14">
            <v>0</v>
          </cell>
          <cell r="IT14">
            <v>0</v>
          </cell>
          <cell r="IU14">
            <v>0</v>
          </cell>
          <cell r="IV14">
            <v>0.10130179553767994</v>
          </cell>
          <cell r="IW14">
            <v>1.0925167527794077E-2</v>
          </cell>
          <cell r="IX14">
            <v>21.066823872495217</v>
          </cell>
          <cell r="IY14">
            <v>1.8130707676421423</v>
          </cell>
          <cell r="IZ14">
            <v>0</v>
          </cell>
          <cell r="JA14">
            <v>0</v>
          </cell>
          <cell r="JB14">
            <v>0</v>
          </cell>
          <cell r="JC14">
            <v>0</v>
          </cell>
          <cell r="JD14">
            <v>0</v>
          </cell>
        </row>
        <row r="15">
          <cell r="A15">
            <v>2029</v>
          </cell>
          <cell r="B15">
            <v>4.4947373908347634</v>
          </cell>
          <cell r="C15">
            <v>1.1703432345486673</v>
          </cell>
          <cell r="D15">
            <v>0.47877140379252026</v>
          </cell>
          <cell r="E15">
            <v>1.05165</v>
          </cell>
          <cell r="F15">
            <v>-0.62544279590722363</v>
          </cell>
          <cell r="G15">
            <v>1.0425199192284429</v>
          </cell>
          <cell r="H15">
            <v>0</v>
          </cell>
          <cell r="I15">
            <v>3.1039633746388118E-2</v>
          </cell>
          <cell r="J15">
            <v>5.2631578947368363E-2</v>
          </cell>
          <cell r="K15">
            <v>9.6074911908279478E-2</v>
          </cell>
          <cell r="L15">
            <v>0.16593396894613263</v>
          </cell>
          <cell r="M15">
            <v>0.77384401477886255</v>
          </cell>
          <cell r="N15">
            <v>0.13028700770795515</v>
          </cell>
          <cell r="O15">
            <v>0.15662650602409639</v>
          </cell>
          <cell r="P15">
            <v>0</v>
          </cell>
          <cell r="Q15">
            <v>0.68915662650602416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0.84578313253012061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0.7831325301204819</v>
          </cell>
          <cell r="AB15">
            <v>0</v>
          </cell>
          <cell r="AC15">
            <v>0</v>
          </cell>
          <cell r="AD15">
            <v>0</v>
          </cell>
          <cell r="AE15">
            <v>0.22615388750065105</v>
          </cell>
          <cell r="AF15">
            <v>0.36210752259585094</v>
          </cell>
          <cell r="AG15">
            <v>3.1927127427939316E-2</v>
          </cell>
          <cell r="AH15">
            <v>2.7810583824429264E-2</v>
          </cell>
          <cell r="AI15">
            <v>1.0932038001398365</v>
          </cell>
          <cell r="AJ15">
            <v>4.9232173234642165</v>
          </cell>
          <cell r="AK15">
            <v>4.9039865898180907E-2</v>
          </cell>
          <cell r="AL15">
            <v>0.13156626506024099</v>
          </cell>
          <cell r="AM15">
            <v>0</v>
          </cell>
          <cell r="AN15">
            <v>0</v>
          </cell>
          <cell r="AO15">
            <v>8.0420091228079776E-2</v>
          </cell>
          <cell r="AP15">
            <v>7.2608843210356048E-3</v>
          </cell>
          <cell r="AQ15">
            <v>4.9223291078488929</v>
          </cell>
          <cell r="AR15">
            <v>1.2984615012882188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2.0240963855421659E-3</v>
          </cell>
          <cell r="AZ15">
            <v>2.3493975903614458E-2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1.0153783798359417</v>
          </cell>
          <cell r="BF15">
            <v>1.5941225299039872</v>
          </cell>
          <cell r="BG15">
            <v>1</v>
          </cell>
          <cell r="BH15">
            <v>5.8944812028081089E-3</v>
          </cell>
          <cell r="BI15">
            <v>1.1463993882208336</v>
          </cell>
          <cell r="BJ15">
            <v>1.1331592527577765</v>
          </cell>
          <cell r="BK15">
            <v>0.16597965985680843</v>
          </cell>
          <cell r="BL15">
            <v>0.2</v>
          </cell>
          <cell r="BM15">
            <v>0</v>
          </cell>
          <cell r="BN15">
            <v>1.524700412225277E-2</v>
          </cell>
          <cell r="BO15">
            <v>0.11120481927710846</v>
          </cell>
          <cell r="BP15">
            <v>0</v>
          </cell>
          <cell r="BQ15">
            <v>0</v>
          </cell>
          <cell r="BR15">
            <v>2.471559813764786E-2</v>
          </cell>
          <cell r="BS15">
            <v>2.1961214757072276E-3</v>
          </cell>
          <cell r="BT15">
            <v>4.9228529228749265</v>
          </cell>
          <cell r="BU15">
            <v>1.298461501288142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1.0153783798359284</v>
          </cell>
          <cell r="CI15">
            <v>1.5941225299039874</v>
          </cell>
          <cell r="CJ15">
            <v>1</v>
          </cell>
          <cell r="CK15">
            <v>1.8734384124714008E-3</v>
          </cell>
          <cell r="CL15">
            <v>1.1153072626138694</v>
          </cell>
          <cell r="CM15">
            <v>1.1052608371261041</v>
          </cell>
          <cell r="CN15">
            <v>0.16836091040138607</v>
          </cell>
          <cell r="CO15">
            <v>0.2</v>
          </cell>
          <cell r="CP15">
            <v>0</v>
          </cell>
          <cell r="CQ15">
            <v>0.16195209462732071</v>
          </cell>
          <cell r="CR15">
            <v>8.144578313253012E-2</v>
          </cell>
          <cell r="CS15">
            <v>0</v>
          </cell>
          <cell r="CT15">
            <v>0</v>
          </cell>
          <cell r="CU15">
            <v>0.25696931370036308</v>
          </cell>
          <cell r="CV15">
            <v>2.247012163119648E-2</v>
          </cell>
          <cell r="CW15">
            <v>4.9235399518377463</v>
          </cell>
          <cell r="CX15">
            <v>1.2984615012882943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1.0153783798359455</v>
          </cell>
          <cell r="DL15">
            <v>1.5941225299039883</v>
          </cell>
          <cell r="DM15">
            <v>1</v>
          </cell>
          <cell r="DN15">
            <v>2.0062295417478924E-2</v>
          </cell>
          <cell r="DO15">
            <v>1.0744407038252408</v>
          </cell>
          <cell r="DP15">
            <v>1.0679857570742488</v>
          </cell>
          <cell r="DQ15">
            <v>0.1724131935602172</v>
          </cell>
          <cell r="DR15">
            <v>0.2</v>
          </cell>
          <cell r="DS15">
            <v>0</v>
          </cell>
          <cell r="DT15">
            <v>0.56916906138710788</v>
          </cell>
          <cell r="DU15">
            <v>0.97958264765863934</v>
          </cell>
          <cell r="DV15">
            <v>4.9477610207397042E-2</v>
          </cell>
          <cell r="DW15">
            <v>0.13351665635963703</v>
          </cell>
          <cell r="DX15">
            <v>2.6746041460077299</v>
          </cell>
          <cell r="DY15">
            <v>17.439669318350205</v>
          </cell>
          <cell r="DZ15">
            <v>7.4906047420480459E-2</v>
          </cell>
          <cell r="EA15">
            <v>3.1012048192771088E-2</v>
          </cell>
          <cell r="EB15">
            <v>0</v>
          </cell>
          <cell r="EC15">
            <v>0</v>
          </cell>
          <cell r="ED15">
            <v>0.1285683286158362</v>
          </cell>
          <cell r="EE15">
            <v>6.4783042861994702E-3</v>
          </cell>
          <cell r="EF15">
            <v>17.440014159505022</v>
          </cell>
          <cell r="EG15">
            <v>1.7789938681506032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1.0285844722955864</v>
          </cell>
          <cell r="EU15">
            <v>1.0008994141341923</v>
          </cell>
          <cell r="EV15">
            <v>1</v>
          </cell>
          <cell r="EW15">
            <v>1.7571862536434328E-2</v>
          </cell>
          <cell r="EX15">
            <v>2.6609796301278008</v>
          </cell>
          <cell r="EY15">
            <v>2.8719010277310115</v>
          </cell>
          <cell r="EZ15">
            <v>0.20689561278891397</v>
          </cell>
          <cell r="FA15">
            <v>0.2</v>
          </cell>
          <cell r="FB15">
            <v>0</v>
          </cell>
          <cell r="FC15">
            <v>9.7037668617388009E-2</v>
          </cell>
          <cell r="FD15">
            <v>3.8060240963855428E-2</v>
          </cell>
          <cell r="FE15">
            <v>0</v>
          </cell>
          <cell r="FF15">
            <v>0</v>
          </cell>
          <cell r="FG15">
            <v>0.16732659670529415</v>
          </cell>
          <cell r="FH15">
            <v>8.4655778286353896E-3</v>
          </cell>
          <cell r="FI15">
            <v>17.43942912660798</v>
          </cell>
          <cell r="FJ15">
            <v>1.7789938681255701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1.0285844722955519</v>
          </cell>
          <cell r="FX15">
            <v>1.0008994142062897</v>
          </cell>
          <cell r="FY15">
            <v>1</v>
          </cell>
          <cell r="FZ15">
            <v>2.2763075278749417E-2</v>
          </cell>
          <cell r="GA15">
            <v>2.6841380336895724</v>
          </cell>
          <cell r="GB15">
            <v>2.8944983875691617</v>
          </cell>
          <cell r="GC15">
            <v>0.20581506325518609</v>
          </cell>
          <cell r="GD15">
            <v>0.2</v>
          </cell>
          <cell r="GE15">
            <v>0</v>
          </cell>
          <cell r="GF15">
            <v>0.39722695200318786</v>
          </cell>
          <cell r="GG15">
            <v>3.5240963855421685E-2</v>
          </cell>
          <cell r="GH15">
            <v>0</v>
          </cell>
          <cell r="GI15">
            <v>0</v>
          </cell>
          <cell r="GJ15">
            <v>0.68368756724023771</v>
          </cell>
          <cell r="GK15">
            <v>3.453372809256218E-2</v>
          </cell>
          <cell r="GL15">
            <v>17.439663508840063</v>
          </cell>
          <cell r="GM15">
            <v>1.7789938681170288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1.0285844722955408</v>
          </cell>
          <cell r="HA15">
            <v>1.0008994142308516</v>
          </cell>
          <cell r="HB15">
            <v>1</v>
          </cell>
          <cell r="HC15">
            <v>9.3182097504360642E-2</v>
          </cell>
          <cell r="HD15">
            <v>2.6748335242896073</v>
          </cell>
          <cell r="HE15">
            <v>2.8854159268485837</v>
          </cell>
          <cell r="HF15">
            <v>0.20624792543210746</v>
          </cell>
          <cell r="HG15">
            <v>0.2</v>
          </cell>
          <cell r="HH15">
            <v>0</v>
          </cell>
          <cell r="HI15">
            <v>0.31976978426532349</v>
          </cell>
          <cell r="HJ15">
            <v>0.47163080268507002</v>
          </cell>
          <cell r="HK15">
            <v>4.8882270072618798E-2</v>
          </cell>
          <cell r="HL15">
            <v>6.7057630362760703E-2</v>
          </cell>
          <cell r="HM15">
            <v>5.3435048943995591</v>
          </cell>
          <cell r="HN15">
            <v>21.778030419606814</v>
          </cell>
          <cell r="HO15">
            <v>6.0142026471053246E-2</v>
          </cell>
          <cell r="HP15">
            <v>0</v>
          </cell>
          <cell r="HQ15">
            <v>0</v>
          </cell>
          <cell r="HR15">
            <v>0</v>
          </cell>
          <cell r="HS15">
            <v>8.8703916427933641E-2</v>
          </cell>
          <cell r="HT15">
            <v>9.1937353850585837E-3</v>
          </cell>
          <cell r="HU15">
            <v>21.778030419606829</v>
          </cell>
          <cell r="HV15">
            <v>1.8809300089681582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1.0374277951733071</v>
          </cell>
          <cell r="IJ15">
            <v>0.73360747009438732</v>
          </cell>
          <cell r="IK15">
            <v>1</v>
          </cell>
          <cell r="IL15">
            <v>1.2612141543107715E-2</v>
          </cell>
          <cell r="IM15">
            <v>5.3435048943996364</v>
          </cell>
          <cell r="IN15">
            <v>5.7613826307687059</v>
          </cell>
          <cell r="IO15">
            <v>0.20662503987912906</v>
          </cell>
          <cell r="IP15">
            <v>0.2</v>
          </cell>
          <cell r="IQ15">
            <v>0</v>
          </cell>
          <cell r="IR15">
            <v>7.2848573673543096E-2</v>
          </cell>
          <cell r="IS15">
            <v>0</v>
          </cell>
          <cell r="IT15">
            <v>0</v>
          </cell>
          <cell r="IU15">
            <v>0</v>
          </cell>
          <cell r="IV15">
            <v>0.10744489619321795</v>
          </cell>
          <cell r="IW15">
            <v>1.1136148028797328E-2</v>
          </cell>
          <cell r="IX15">
            <v>21.778030419606765</v>
          </cell>
          <cell r="IY15">
            <v>1.8809300089681553</v>
          </cell>
          <cell r="IZ15">
            <v>0</v>
          </cell>
          <cell r="JA15">
            <v>0</v>
          </cell>
          <cell r="JB15">
            <v>0</v>
          </cell>
          <cell r="JC15">
            <v>0</v>
          </cell>
          <cell r="JD15">
            <v>0</v>
          </cell>
        </row>
        <row r="16">
          <cell r="A16">
            <v>2030</v>
          </cell>
          <cell r="B16">
            <v>4.4947373908347634</v>
          </cell>
          <cell r="C16">
            <v>1.2317799562157838</v>
          </cell>
          <cell r="D16">
            <v>0.50305076363267587</v>
          </cell>
          <cell r="E16">
            <v>1.0560399999999999</v>
          </cell>
          <cell r="F16">
            <v>-0.65616209149825488</v>
          </cell>
          <cell r="G16">
            <v>1.0442089258085545</v>
          </cell>
          <cell r="H16">
            <v>0</v>
          </cell>
          <cell r="I16">
            <v>3.2709787969791349E-2</v>
          </cell>
          <cell r="J16">
            <v>5.2631578947368363E-2</v>
          </cell>
          <cell r="K16">
            <v>0.10114925991351924</v>
          </cell>
          <cell r="L16">
            <v>0.17548524512331545</v>
          </cell>
          <cell r="M16">
            <v>0.81443722531400065</v>
          </cell>
          <cell r="N16">
            <v>0.1295484957219378</v>
          </cell>
          <cell r="O16">
            <v>0.16867469879518074</v>
          </cell>
          <cell r="P16">
            <v>0</v>
          </cell>
          <cell r="Q16">
            <v>0.74216867469879522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0.91084337349397604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0.84337349397590367</v>
          </cell>
          <cell r="AB16">
            <v>0</v>
          </cell>
          <cell r="AC16">
            <v>0</v>
          </cell>
          <cell r="AD16">
            <v>0</v>
          </cell>
          <cell r="AE16">
            <v>0.22501840109772578</v>
          </cell>
          <cell r="AF16">
            <v>0.3584133598303253</v>
          </cell>
          <cell r="AG16">
            <v>3.0373361010804817E-2</v>
          </cell>
          <cell r="AH16">
            <v>2.7680191934997558E-2</v>
          </cell>
          <cell r="AI16">
            <v>1.1062610595418245</v>
          </cell>
          <cell r="AJ16">
            <v>5.1889724982473284</v>
          </cell>
          <cell r="AK16">
            <v>4.8555839257515623E-2</v>
          </cell>
          <cell r="AL16">
            <v>0.14168674698795183</v>
          </cell>
          <cell r="AM16">
            <v>0</v>
          </cell>
          <cell r="AN16">
            <v>0</v>
          </cell>
          <cell r="AO16">
            <v>7.926239010199948E-2</v>
          </cell>
          <cell r="AP16">
            <v>6.9072441095486209E-3</v>
          </cell>
          <cell r="AQ16">
            <v>5.1879304803878341</v>
          </cell>
          <cell r="AR16">
            <v>1.3190097444836189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2.0421686746987973E-3</v>
          </cell>
          <cell r="AZ16">
            <v>2.5301204819277109E-2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1.0158250692646751</v>
          </cell>
          <cell r="BF16">
            <v>1.6463155838919279</v>
          </cell>
          <cell r="BG16">
            <v>1</v>
          </cell>
          <cell r="BH16">
            <v>5.8170583571649417E-3</v>
          </cell>
          <cell r="BI16">
            <v>1.165717232032806</v>
          </cell>
          <cell r="BJ16">
            <v>1.1536677176068331</v>
          </cell>
          <cell r="BK16">
            <v>0.166760045208806</v>
          </cell>
          <cell r="BL16">
            <v>0.2</v>
          </cell>
          <cell r="BM16">
            <v>0</v>
          </cell>
          <cell r="BN16">
            <v>1.5141589857047338E-2</v>
          </cell>
          <cell r="BO16">
            <v>0.11975903614457833</v>
          </cell>
          <cell r="BP16">
            <v>0</v>
          </cell>
          <cell r="BQ16">
            <v>0</v>
          </cell>
          <cell r="BR16">
            <v>2.4434325704128835E-2</v>
          </cell>
          <cell r="BS16">
            <v>2.0892135675489479E-3</v>
          </cell>
          <cell r="BT16">
            <v>5.1885494128508327</v>
          </cell>
          <cell r="BU16">
            <v>1.3190097444835345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1.0158250692646702</v>
          </cell>
          <cell r="CI16">
            <v>1.6463155838919286</v>
          </cell>
          <cell r="CJ16">
            <v>1</v>
          </cell>
          <cell r="CK16">
            <v>1.8611466677507299E-3</v>
          </cell>
          <cell r="CL16">
            <v>1.1307584742152412</v>
          </cell>
          <cell r="CM16">
            <v>1.1234016184296443</v>
          </cell>
          <cell r="CN16">
            <v>0.16918765172755906</v>
          </cell>
          <cell r="CO16">
            <v>0.2</v>
          </cell>
          <cell r="CP16">
            <v>0</v>
          </cell>
          <cell r="CQ16">
            <v>0.16142353716009597</v>
          </cell>
          <cell r="CR16">
            <v>8.7710843373493982E-2</v>
          </cell>
          <cell r="CS16">
            <v>0</v>
          </cell>
          <cell r="CT16">
            <v>0</v>
          </cell>
          <cell r="CU16">
            <v>0.25472452398027984</v>
          </cell>
          <cell r="CV16">
            <v>2.1376903333707249E-2</v>
          </cell>
          <cell r="CW16">
            <v>5.189350541191458</v>
          </cell>
          <cell r="CX16">
            <v>1.3190097444837083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1.0158250692646849</v>
          </cell>
          <cell r="DL16">
            <v>1.6463155838919288</v>
          </cell>
          <cell r="DM16">
            <v>1</v>
          </cell>
          <cell r="DN16">
            <v>2.0026208113022286E-2</v>
          </cell>
          <cell r="DO16">
            <v>1.0853760134048125</v>
          </cell>
          <cell r="DP16">
            <v>1.0817765272972586</v>
          </cell>
          <cell r="DQ16">
            <v>0.17346304995957629</v>
          </cell>
          <cell r="DR16">
            <v>0.2</v>
          </cell>
          <cell r="DS16">
            <v>0</v>
          </cell>
          <cell r="DT16">
            <v>0.5990043533725975</v>
          </cell>
          <cell r="DU16">
            <v>1.033426194218463</v>
          </cell>
          <cell r="DV16">
            <v>4.9367054329633654E-2</v>
          </cell>
          <cell r="DW16">
            <v>0.14089393792818078</v>
          </cell>
          <cell r="DX16">
            <v>2.6746243192761514</v>
          </cell>
          <cell r="DY16">
            <v>18.322059351173547</v>
          </cell>
          <cell r="DZ16">
            <v>7.8871715113006696E-2</v>
          </cell>
          <cell r="EA16">
            <v>3.3397590361445781E-2</v>
          </cell>
          <cell r="EB16">
            <v>0</v>
          </cell>
          <cell r="EC16">
            <v>0</v>
          </cell>
          <cell r="ED16">
            <v>0.13568898857277778</v>
          </cell>
          <cell r="EE16">
            <v>6.4638564379414266E-3</v>
          </cell>
          <cell r="EF16">
            <v>18.32246087263287</v>
          </cell>
          <cell r="EG16">
            <v>1.8298197085789465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1.0285699919141265</v>
          </cell>
          <cell r="EU16">
            <v>1.0060921435664372</v>
          </cell>
          <cell r="EV16">
            <v>1</v>
          </cell>
          <cell r="EW16">
            <v>1.8552570394439173E-2</v>
          </cell>
          <cell r="EX16">
            <v>2.6596914153614803</v>
          </cell>
          <cell r="EY16">
            <v>2.8621923251840053</v>
          </cell>
          <cell r="EZ16">
            <v>0.20642180630895668</v>
          </cell>
          <cell r="FA16">
            <v>0.2</v>
          </cell>
          <cell r="FB16">
            <v>0</v>
          </cell>
          <cell r="FC16">
            <v>0.10208888417292303</v>
          </cell>
          <cell r="FD16">
            <v>4.0987951807228917E-2</v>
          </cell>
          <cell r="FE16">
            <v>0</v>
          </cell>
          <cell r="FF16">
            <v>0</v>
          </cell>
          <cell r="FG16">
            <v>0.17647507101122203</v>
          </cell>
          <cell r="FH16">
            <v>8.4466365733226519E-3</v>
          </cell>
          <cell r="FI16">
            <v>18.321779635105077</v>
          </cell>
          <cell r="FJ16">
            <v>1.8298197085531389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1.0285699919140932</v>
          </cell>
          <cell r="FX16">
            <v>1.0060921436389099</v>
          </cell>
          <cell r="FY16">
            <v>1</v>
          </cell>
          <cell r="FZ16">
            <v>2.4011959442646658E-2</v>
          </cell>
          <cell r="GA16">
            <v>2.685079947774041</v>
          </cell>
          <cell r="GB16">
            <v>2.8869982871836704</v>
          </cell>
          <cell r="GC16">
            <v>0.20530161816148335</v>
          </cell>
          <cell r="GD16">
            <v>0.2</v>
          </cell>
          <cell r="GE16">
            <v>0</v>
          </cell>
          <cell r="GF16">
            <v>0.41804578666036085</v>
          </cell>
          <cell r="GG16">
            <v>3.7951807228915661E-2</v>
          </cell>
          <cell r="GH16">
            <v>0</v>
          </cell>
          <cell r="GI16">
            <v>0</v>
          </cell>
          <cell r="GJ16">
            <v>0.72126213880262979</v>
          </cell>
          <cell r="GK16">
            <v>3.4456561318369577E-2</v>
          </cell>
          <cell r="GL16">
            <v>18.322052597246657</v>
          </cell>
          <cell r="GM16">
            <v>1.8298197085443568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1.0285699919140949</v>
          </cell>
          <cell r="HA16">
            <v>1.0060921436635988</v>
          </cell>
          <cell r="HB16">
            <v>1</v>
          </cell>
          <cell r="HC16">
            <v>9.8329893925821407E-2</v>
          </cell>
          <cell r="HD16">
            <v>2.6748753538015801</v>
          </cell>
          <cell r="HE16">
            <v>2.8770247800729378</v>
          </cell>
          <cell r="HF16">
            <v>0.20575046170954298</v>
          </cell>
          <cell r="HG16">
            <v>0.2</v>
          </cell>
          <cell r="HH16">
            <v>0</v>
          </cell>
          <cell r="HI16">
            <v>0.33923182946435143</v>
          </cell>
          <cell r="HJ16">
            <v>0.50067829930763419</v>
          </cell>
          <cell r="HK16">
            <v>4.980808038149933E-2</v>
          </cell>
          <cell r="HL16">
            <v>7.1477818009522229E-2</v>
          </cell>
          <cell r="HM16">
            <v>5.3345252014428457</v>
          </cell>
          <cell r="HN16">
            <v>22.546253179717102</v>
          </cell>
          <cell r="HO16">
            <v>6.380243122202163E-2</v>
          </cell>
          <cell r="HP16">
            <v>0</v>
          </cell>
          <cell r="HQ16">
            <v>0</v>
          </cell>
          <cell r="HR16">
            <v>0</v>
          </cell>
          <cell r="HS16">
            <v>9.416714465259525E-2</v>
          </cell>
          <cell r="HT16">
            <v>9.3678609930543146E-3</v>
          </cell>
          <cell r="HU16">
            <v>22.546253179717141</v>
          </cell>
          <cell r="HV16">
            <v>1.9515910089324386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1.0375670543972253</v>
          </cell>
          <cell r="IJ16">
            <v>0.71906944990860344</v>
          </cell>
          <cell r="IK16">
            <v>1</v>
          </cell>
          <cell r="IL16">
            <v>1.3443486640548213E-2</v>
          </cell>
          <cell r="IM16">
            <v>5.3345252014428803</v>
          </cell>
          <cell r="IN16">
            <v>5.7411716742980836</v>
          </cell>
          <cell r="IO16">
            <v>0.20659157582445334</v>
          </cell>
          <cell r="IP16">
            <v>0.2</v>
          </cell>
          <cell r="IQ16">
            <v>0</v>
          </cell>
          <cell r="IR16">
            <v>7.7282332906849674E-2</v>
          </cell>
          <cell r="IS16">
            <v>0</v>
          </cell>
          <cell r="IT16">
            <v>0</v>
          </cell>
          <cell r="IU16">
            <v>0</v>
          </cell>
          <cell r="IV16">
            <v>0.11406237164544916</v>
          </cell>
          <cell r="IW16">
            <v>1.1347062142052781E-2</v>
          </cell>
          <cell r="IX16">
            <v>22.546253179717059</v>
          </cell>
          <cell r="IY16">
            <v>1.9515910089324375</v>
          </cell>
          <cell r="IZ16">
            <v>0</v>
          </cell>
          <cell r="JA16">
            <v>0</v>
          </cell>
          <cell r="JB16">
            <v>0</v>
          </cell>
          <cell r="JC16">
            <v>0</v>
          </cell>
          <cell r="JD16">
            <v>0</v>
          </cell>
        </row>
        <row r="17">
          <cell r="A17">
            <v>2031</v>
          </cell>
          <cell r="B17">
            <v>4.4947373908347634</v>
          </cell>
          <cell r="C17">
            <v>1.2975036198083738</v>
          </cell>
          <cell r="D17">
            <v>0.52839840146000494</v>
          </cell>
          <cell r="E17">
            <v>1.06073</v>
          </cell>
          <cell r="F17">
            <v>-0.68784526669394774</v>
          </cell>
          <cell r="G17">
            <v>1.0437912681390227</v>
          </cell>
          <cell r="H17">
            <v>0</v>
          </cell>
          <cell r="I17">
            <v>3.4446609009976238E-2</v>
          </cell>
          <cell r="J17">
            <v>5.2631578947368363E-2</v>
          </cell>
          <cell r="K17">
            <v>0.10640850301813509</v>
          </cell>
          <cell r="L17">
            <v>0.1852255289236977</v>
          </cell>
          <cell r="M17">
            <v>0.85653928337566931</v>
          </cell>
          <cell r="N17">
            <v>0.12888196141328837</v>
          </cell>
          <cell r="O17">
            <v>0.18072289156626506</v>
          </cell>
          <cell r="P17">
            <v>0</v>
          </cell>
          <cell r="Q17">
            <v>0.79518072289156638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0.97590361445783147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0.90361445783132532</v>
          </cell>
          <cell r="AB17">
            <v>0</v>
          </cell>
          <cell r="AC17">
            <v>0</v>
          </cell>
          <cell r="AD17">
            <v>0</v>
          </cell>
          <cell r="AE17">
            <v>0.22365555278051472</v>
          </cell>
          <cell r="AF17">
            <v>0.35491478379127539</v>
          </cell>
          <cell r="AG17">
            <v>2.889575627594158E-2</v>
          </cell>
          <cell r="AH17">
            <v>2.75546616536805E-2</v>
          </cell>
          <cell r="AI17">
            <v>1.1195493786816644</v>
          </cell>
          <cell r="AJ17">
            <v>5.4622083824901111</v>
          </cell>
          <cell r="AK17">
            <v>4.8017393596608483E-2</v>
          </cell>
          <cell r="AL17">
            <v>0.15180722891566267</v>
          </cell>
          <cell r="AM17">
            <v>0</v>
          </cell>
          <cell r="AN17">
            <v>0</v>
          </cell>
          <cell r="AO17">
            <v>7.8128579581127997E-2</v>
          </cell>
          <cell r="AP17">
            <v>6.5709384577503534E-3</v>
          </cell>
          <cell r="AQ17">
            <v>5.4609944111948288</v>
          </cell>
          <cell r="AR17">
            <v>1.3387401266193308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2.06024096385542E-3</v>
          </cell>
          <cell r="AZ17">
            <v>2.710843373493976E-2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1.0149584809499919</v>
          </cell>
          <cell r="BF17">
            <v>1.6990422437826929</v>
          </cell>
          <cell r="BG17">
            <v>1</v>
          </cell>
          <cell r="BH17">
            <v>5.7405607646112697E-3</v>
          </cell>
          <cell r="BI17">
            <v>1.1856637718183989</v>
          </cell>
          <cell r="BJ17">
            <v>1.1732322059211555</v>
          </cell>
          <cell r="BK17">
            <v>0.16732009790605973</v>
          </cell>
          <cell r="BL17">
            <v>0.2</v>
          </cell>
          <cell r="BM17">
            <v>0</v>
          </cell>
          <cell r="BN17">
            <v>1.5020566650168821E-2</v>
          </cell>
          <cell r="BO17">
            <v>0.12831325301204821</v>
          </cell>
          <cell r="BP17">
            <v>0</v>
          </cell>
          <cell r="BQ17">
            <v>0</v>
          </cell>
          <cell r="BR17">
            <v>2.4165512931209214E-2</v>
          </cell>
          <cell r="BS17">
            <v>1.9875466387889616E-3</v>
          </cell>
          <cell r="BT17">
            <v>5.461720722194416</v>
          </cell>
          <cell r="BU17">
            <v>1.3387401266192429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1.0149584809499903</v>
          </cell>
          <cell r="CI17">
            <v>1.6990422437826926</v>
          </cell>
          <cell r="CJ17">
            <v>1</v>
          </cell>
          <cell r="CK17">
            <v>1.8492091774587683E-3</v>
          </cell>
          <cell r="CL17">
            <v>1.1465523974301539</v>
          </cell>
          <cell r="CM17">
            <v>1.1408508634427281</v>
          </cell>
          <cell r="CN17">
            <v>0.16976453937253466</v>
          </cell>
          <cell r="CO17">
            <v>0.2</v>
          </cell>
          <cell r="CP17">
            <v>0</v>
          </cell>
          <cell r="CQ17">
            <v>0.1607398062024035</v>
          </cell>
          <cell r="CR17">
            <v>9.3975903614457845E-2</v>
          </cell>
          <cell r="CS17">
            <v>0</v>
          </cell>
          <cell r="CT17">
            <v>0</v>
          </cell>
          <cell r="CU17">
            <v>0.2526424178797439</v>
          </cell>
          <cell r="CV17">
            <v>2.0337271179402264E-2</v>
          </cell>
          <cell r="CW17">
            <v>5.4626482732784787</v>
          </cell>
          <cell r="CX17">
            <v>1.3387401266194443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1.0149584809500092</v>
          </cell>
          <cell r="DL17">
            <v>1.6990422437826942</v>
          </cell>
          <cell r="DM17">
            <v>1</v>
          </cell>
          <cell r="DN17">
            <v>1.999427352613263E-2</v>
          </cell>
          <cell r="DO17">
            <v>1.0964246418466828</v>
          </cell>
          <cell r="DP17">
            <v>1.0946221964997802</v>
          </cell>
          <cell r="DQ17">
            <v>0.17424448045575033</v>
          </cell>
          <cell r="DR17">
            <v>0.2</v>
          </cell>
          <cell r="DS17">
            <v>0</v>
          </cell>
          <cell r="DT17">
            <v>0.62966257341392196</v>
          </cell>
          <cell r="DU17">
            <v>1.0901178040701585</v>
          </cell>
          <cell r="DV17">
            <v>4.92530932328041E-2</v>
          </cell>
          <cell r="DW17">
            <v>0.14831420646044546</v>
          </cell>
          <cell r="DX17">
            <v>2.6749000605432003</v>
          </cell>
          <cell r="DY17">
            <v>19.224683231083102</v>
          </cell>
          <cell r="DZ17">
            <v>8.2950621107438602E-2</v>
          </cell>
          <cell r="EA17">
            <v>3.5783132530120484E-2</v>
          </cell>
          <cell r="EB17">
            <v>0</v>
          </cell>
          <cell r="EC17">
            <v>0</v>
          </cell>
          <cell r="ED17">
            <v>0.14319228427703273</v>
          </cell>
          <cell r="EE17">
            <v>6.44896345686162E-3</v>
          </cell>
          <cell r="EF17">
            <v>19.22514697143124</v>
          </cell>
          <cell r="EG17">
            <v>1.8802193153673605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1.0275434823180229</v>
          </cell>
          <cell r="EU17">
            <v>1.0106465955527146</v>
          </cell>
          <cell r="EV17">
            <v>1</v>
          </cell>
          <cell r="EW17">
            <v>1.9540216807660899E-2</v>
          </cell>
          <cell r="EX17">
            <v>2.6586290733383104</v>
          </cell>
          <cell r="EY17">
            <v>2.8510029938690788</v>
          </cell>
          <cell r="EZ17">
            <v>0.20564572931249131</v>
          </cell>
          <cell r="FA17">
            <v>0.2</v>
          </cell>
          <cell r="FB17">
            <v>0</v>
          </cell>
          <cell r="FC17">
            <v>0.107275957940865</v>
          </cell>
          <cell r="FD17">
            <v>4.3915662650602413E-2</v>
          </cell>
          <cell r="FE17">
            <v>0</v>
          </cell>
          <cell r="FF17">
            <v>0</v>
          </cell>
          <cell r="FG17">
            <v>0.18610204916520237</v>
          </cell>
          <cell r="FH17">
            <v>8.4271120174077372E-3</v>
          </cell>
          <cell r="FI17">
            <v>19.224360117379828</v>
          </cell>
          <cell r="FJ17">
            <v>1.8802193153408187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1.0275434823180101</v>
          </cell>
          <cell r="FX17">
            <v>1.0106465956255155</v>
          </cell>
          <cell r="FY17">
            <v>1</v>
          </cell>
          <cell r="FZ17">
            <v>2.5267019237262624E-2</v>
          </cell>
          <cell r="GA17">
            <v>2.686299463378762</v>
          </cell>
          <cell r="GB17">
            <v>2.8780635332966051</v>
          </cell>
          <cell r="GC17">
            <v>0.20449186819333884</v>
          </cell>
          <cell r="GD17">
            <v>0.2</v>
          </cell>
          <cell r="GE17">
            <v>0</v>
          </cell>
          <cell r="GF17">
            <v>0.4394385322721921</v>
          </cell>
          <cell r="GG17">
            <v>4.0662650602409638E-2</v>
          </cell>
          <cell r="GH17">
            <v>0</v>
          </cell>
          <cell r="GI17">
            <v>0</v>
          </cell>
          <cell r="GJ17">
            <v>0.76082370763118023</v>
          </cell>
          <cell r="GK17">
            <v>3.4377017758534752E-2</v>
          </cell>
          <cell r="GL17">
            <v>19.224675443054799</v>
          </cell>
          <cell r="GM17">
            <v>1.8802193153317703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1.0275434823179967</v>
          </cell>
          <cell r="HA17">
            <v>1.0106465956503166</v>
          </cell>
          <cell r="HB17">
            <v>1</v>
          </cell>
          <cell r="HC17">
            <v>0.10350758353759433</v>
          </cell>
          <cell r="HD17">
            <v>2.6751731772143059</v>
          </cell>
          <cell r="HE17">
            <v>2.8671797158040451</v>
          </cell>
          <cell r="HF17">
            <v>0.20495431463389469</v>
          </cell>
          <cell r="HG17">
            <v>0.2</v>
          </cell>
          <cell r="HH17">
            <v>0</v>
          </cell>
          <cell r="HI17">
            <v>0.35963561193499227</v>
          </cell>
          <cell r="HJ17">
            <v>0.53177547610819476</v>
          </cell>
          <cell r="HK17">
            <v>5.073311190454264E-2</v>
          </cell>
          <cell r="HL17">
            <v>7.6042671206713389E-2</v>
          </cell>
          <cell r="HM17">
            <v>5.3255050090890821</v>
          </cell>
          <cell r="HN17">
            <v>23.327873927370046</v>
          </cell>
          <cell r="HO17">
            <v>6.7639957110461738E-2</v>
          </cell>
          <cell r="HP17">
            <v>0</v>
          </cell>
          <cell r="HQ17">
            <v>0</v>
          </cell>
          <cell r="HR17">
            <v>0</v>
          </cell>
          <cell r="HS17">
            <v>0.10001587496528307</v>
          </cell>
          <cell r="HT17">
            <v>9.5418401276784661E-3</v>
          </cell>
          <cell r="HU17">
            <v>23.327873927370085</v>
          </cell>
          <cell r="HV17">
            <v>2.0228368955150087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1.0365065663125508</v>
          </cell>
          <cell r="IJ17">
            <v>0.70493742841121443</v>
          </cell>
          <cell r="IK17">
            <v>1</v>
          </cell>
          <cell r="IL17">
            <v>1.4302040310503895E-2</v>
          </cell>
          <cell r="IM17">
            <v>5.3255050090890723</v>
          </cell>
          <cell r="IN17">
            <v>5.7169552967353754</v>
          </cell>
          <cell r="IO17">
            <v>0.20623332263772098</v>
          </cell>
          <cell r="IP17">
            <v>0.2</v>
          </cell>
          <cell r="IQ17">
            <v>0</v>
          </cell>
          <cell r="IR17">
            <v>8.1930634665398822E-2</v>
          </cell>
          <cell r="IS17">
            <v>0</v>
          </cell>
          <cell r="IT17">
            <v>0</v>
          </cell>
          <cell r="IU17">
            <v>0</v>
          </cell>
          <cell r="IV17">
            <v>0.12114679639933715</v>
          </cell>
          <cell r="IW17">
            <v>1.1557798835676274E-2</v>
          </cell>
          <cell r="IX17">
            <v>23.32787392737</v>
          </cell>
          <cell r="IY17">
            <v>2.0228368955150131</v>
          </cell>
          <cell r="IZ17">
            <v>0</v>
          </cell>
          <cell r="JA17">
            <v>0</v>
          </cell>
          <cell r="JB17">
            <v>0</v>
          </cell>
          <cell r="JC17">
            <v>0</v>
          </cell>
          <cell r="JD17">
            <v>0</v>
          </cell>
        </row>
        <row r="18">
          <cell r="A18">
            <v>2032</v>
          </cell>
          <cell r="B18">
            <v>4.4947373908347634</v>
          </cell>
          <cell r="C18">
            <v>1.3673385229833919</v>
          </cell>
          <cell r="D18">
            <v>0.55484465341061651</v>
          </cell>
          <cell r="E18">
            <v>1.06565</v>
          </cell>
          <cell r="F18">
            <v>-0.72052516264304289</v>
          </cell>
          <cell r="G18">
            <v>1.0434338194276562</v>
          </cell>
          <cell r="H18">
            <v>0</v>
          </cell>
          <cell r="I18">
            <v>3.6250785382558867E-2</v>
          </cell>
          <cell r="J18">
            <v>5.2631578947368363E-2</v>
          </cell>
          <cell r="K18">
            <v>0.11185759286606221</v>
          </cell>
          <cell r="L18">
            <v>0.19514427679195845</v>
          </cell>
          <cell r="M18">
            <v>0.90017562170420795</v>
          </cell>
          <cell r="N18">
            <v>0.12828366693968382</v>
          </cell>
          <cell r="O18">
            <v>0.19277108433734941</v>
          </cell>
          <cell r="P18">
            <v>0</v>
          </cell>
          <cell r="Q18">
            <v>0.84819277108433744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1.0409638554216869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0.96385542168674698</v>
          </cell>
          <cell r="AB18">
            <v>0</v>
          </cell>
          <cell r="AC18">
            <v>0</v>
          </cell>
          <cell r="AD18">
            <v>0</v>
          </cell>
          <cell r="AE18">
            <v>0.22208752734871234</v>
          </cell>
          <cell r="AF18">
            <v>0.35159599035986971</v>
          </cell>
          <cell r="AG18">
            <v>2.749122925206219E-2</v>
          </cell>
          <cell r="AH18">
            <v>2.7430424193337671E-2</v>
          </cell>
          <cell r="AI18">
            <v>1.1330565860075799</v>
          </cell>
          <cell r="AJ18">
            <v>5.7432513081984284</v>
          </cell>
          <cell r="AK18">
            <v>4.743039861558903E-2</v>
          </cell>
          <cell r="AL18">
            <v>0.16192771084337351</v>
          </cell>
          <cell r="AM18">
            <v>0</v>
          </cell>
          <cell r="AN18">
            <v>0</v>
          </cell>
          <cell r="AO18">
            <v>7.7017557361158506E-2</v>
          </cell>
          <cell r="AP18">
            <v>6.2512662284368078E-3</v>
          </cell>
          <cell r="AQ18">
            <v>5.7418459478616963</v>
          </cell>
          <cell r="AR18">
            <v>1.3577302499504393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2.0783132530120471E-3</v>
          </cell>
          <cell r="AZ18">
            <v>2.891566265060241E-2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1.0141850706896069</v>
          </cell>
          <cell r="BF18">
            <v>1.752320374441878</v>
          </cell>
          <cell r="BG18">
            <v>1</v>
          </cell>
          <cell r="BH18">
            <v>5.6650257978285989E-3</v>
          </cell>
          <cell r="BI18">
            <v>1.2062395160357873</v>
          </cell>
          <cell r="BJ18">
            <v>1.1918438081762157</v>
          </cell>
          <cell r="BK18">
            <v>0.16767319946551629</v>
          </cell>
          <cell r="BL18">
            <v>0.2</v>
          </cell>
          <cell r="BM18">
            <v>0</v>
          </cell>
          <cell r="BN18">
            <v>1.4885537647119085E-2</v>
          </cell>
          <cell r="BO18">
            <v>0.13686746987951809</v>
          </cell>
          <cell r="BP18">
            <v>0</v>
          </cell>
          <cell r="BQ18">
            <v>0</v>
          </cell>
          <cell r="BR18">
            <v>2.390811224281663E-2</v>
          </cell>
          <cell r="BS18">
            <v>1.8909084861393835E-3</v>
          </cell>
          <cell r="BT18">
            <v>5.7426928319918042</v>
          </cell>
          <cell r="BU18">
            <v>1.3577302499503374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1.0141850706895974</v>
          </cell>
          <cell r="CI18">
            <v>1.7523203744418772</v>
          </cell>
          <cell r="CJ18">
            <v>1</v>
          </cell>
          <cell r="CK18">
            <v>1.8373233019605409E-3</v>
          </cell>
          <cell r="CL18">
            <v>1.1626793284560897</v>
          </cell>
          <cell r="CM18">
            <v>1.1577366799523348</v>
          </cell>
          <cell r="CN18">
            <v>0.17010611100664419</v>
          </cell>
          <cell r="CO18">
            <v>0.2</v>
          </cell>
          <cell r="CP18">
            <v>0</v>
          </cell>
          <cell r="CQ18">
            <v>0.15991570394722829</v>
          </cell>
          <cell r="CR18">
            <v>0.10024096385542169</v>
          </cell>
          <cell r="CS18">
            <v>0</v>
          </cell>
          <cell r="CT18">
            <v>0</v>
          </cell>
          <cell r="CU18">
            <v>0.2507096448417383</v>
          </cell>
          <cell r="CV18">
            <v>1.9349054537485998E-2</v>
          </cell>
          <cell r="CW18">
            <v>5.7437599278310447</v>
          </cell>
          <cell r="CX18">
            <v>1.3577302499505592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1.0141850706896105</v>
          </cell>
          <cell r="DL18">
            <v>1.7523203744418796</v>
          </cell>
          <cell r="DM18">
            <v>1</v>
          </cell>
          <cell r="DN18">
            <v>1.9963145115106357E-2</v>
          </cell>
          <cell r="DO18">
            <v>1.1075723220049269</v>
          </cell>
          <cell r="DP18">
            <v>1.1066537192035317</v>
          </cell>
          <cell r="DQ18">
            <v>0.1747725809783251</v>
          </cell>
          <cell r="DR18">
            <v>0.2</v>
          </cell>
          <cell r="DS18">
            <v>0</v>
          </cell>
          <cell r="DT18">
            <v>0.66113267391228558</v>
          </cell>
          <cell r="DU18">
            <v>1.1494373678727718</v>
          </cell>
          <cell r="DV18">
            <v>4.9135945488137142E-2</v>
          </cell>
          <cell r="DW18">
            <v>0.15576227523169117</v>
          </cell>
          <cell r="DX18">
            <v>2.6754199573994715</v>
          </cell>
          <cell r="DY18">
            <v>20.148025131370531</v>
          </cell>
          <cell r="DZ18">
            <v>8.7141532926029622E-2</v>
          </cell>
          <cell r="EA18">
            <v>3.8168674698795181E-2</v>
          </cell>
          <cell r="EB18">
            <v>0</v>
          </cell>
          <cell r="EC18">
            <v>0</v>
          </cell>
          <cell r="ED18">
            <v>0.15104990715048092</v>
          </cell>
          <cell r="EE18">
            <v>6.433653872774555E-3</v>
          </cell>
          <cell r="EF18">
            <v>20.148556834455643</v>
          </cell>
          <cell r="EG18">
            <v>1.9304761649951823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1.0267292486663995</v>
          </cell>
          <cell r="EU18">
            <v>1.0145875583174706</v>
          </cell>
          <cell r="EV18">
            <v>1</v>
          </cell>
          <cell r="EW18">
            <v>2.0532828023086484E-2</v>
          </cell>
          <cell r="EX18">
            <v>2.6577832810054578</v>
          </cell>
          <cell r="EY18">
            <v>2.8388064067140513</v>
          </cell>
          <cell r="EZ18">
            <v>0.20465647651392838</v>
          </cell>
          <cell r="FA18">
            <v>0.2</v>
          </cell>
          <cell r="FB18">
            <v>0</v>
          </cell>
          <cell r="FC18">
            <v>0.11259681037727649</v>
          </cell>
          <cell r="FD18">
            <v>4.6843373493975909E-2</v>
          </cell>
          <cell r="FE18">
            <v>0</v>
          </cell>
          <cell r="FF18">
            <v>0</v>
          </cell>
          <cell r="FG18">
            <v>0.19616941420946774</v>
          </cell>
          <cell r="FH18">
            <v>8.407041638409626E-3</v>
          </cell>
          <cell r="FI18">
            <v>20.147654601311725</v>
          </cell>
          <cell r="FJ18">
            <v>1.930476164967891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1.0267292486663784</v>
          </cell>
          <cell r="FX18">
            <v>1.0145875583905559</v>
          </cell>
          <cell r="FY18">
            <v>1</v>
          </cell>
          <cell r="FZ18">
            <v>2.6525644151851394E-2</v>
          </cell>
          <cell r="GA18">
            <v>2.6877837654816448</v>
          </cell>
          <cell r="GB18">
            <v>2.8681611404371576</v>
          </cell>
          <cell r="GC18">
            <v>0.20347404992030879</v>
          </cell>
          <cell r="GD18">
            <v>0.2</v>
          </cell>
          <cell r="GE18">
            <v>0</v>
          </cell>
          <cell r="GF18">
            <v>0.46139746245744506</v>
          </cell>
          <cell r="GG18">
            <v>4.3373493975903614E-2</v>
          </cell>
          <cell r="GH18">
            <v>0</v>
          </cell>
          <cell r="GI18">
            <v>0</v>
          </cell>
          <cell r="GJ18">
            <v>0.8022186044497901</v>
          </cell>
          <cell r="GK18">
            <v>3.429524997695297E-2</v>
          </cell>
          <cell r="GL18">
            <v>20.148016216667177</v>
          </cell>
          <cell r="GM18">
            <v>1.9304761649585882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1.0267292486663717</v>
          </cell>
          <cell r="HA18">
            <v>1.0145875584154536</v>
          </cell>
          <cell r="HB18">
            <v>1</v>
          </cell>
          <cell r="HC18">
            <v>0.10870456604599144</v>
          </cell>
          <cell r="HD18">
            <v>2.6757155434477995</v>
          </cell>
          <cell r="HE18">
            <v>2.8563502647423777</v>
          </cell>
          <cell r="HF18">
            <v>0.20394806317169581</v>
          </cell>
          <cell r="HG18">
            <v>0.2</v>
          </cell>
          <cell r="HH18">
            <v>0</v>
          </cell>
          <cell r="HI18">
            <v>0.38100644714616028</v>
          </cell>
          <cell r="HJ18">
            <v>0.56488907462879268</v>
          </cell>
          <cell r="HK18">
            <v>5.1656492199484483E-2</v>
          </cell>
          <cell r="HL18">
            <v>8.0751494031332305E-2</v>
          </cell>
          <cell r="HM18">
            <v>5.316465783079976</v>
          </cell>
          <cell r="HN18">
            <v>24.124060096541715</v>
          </cell>
          <cell r="HO18">
            <v>7.1659365448029408E-2</v>
          </cell>
          <cell r="HP18">
            <v>0</v>
          </cell>
          <cell r="HQ18">
            <v>0</v>
          </cell>
          <cell r="HR18">
            <v>0</v>
          </cell>
          <cell r="HS18">
            <v>0.10624385214378049</v>
          </cell>
          <cell r="HT18">
            <v>9.7155087007390305E-3</v>
          </cell>
          <cell r="HU18">
            <v>24.124060096541765</v>
          </cell>
          <cell r="HV18">
            <v>2.0948968948119995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1.0356232375713339</v>
          </cell>
          <cell r="IJ18">
            <v>0.69120828391806233</v>
          </cell>
          <cell r="IK18">
            <v>1</v>
          </cell>
          <cell r="IL18">
            <v>1.5187671664374186E-2</v>
          </cell>
          <cell r="IM18">
            <v>5.316465783080047</v>
          </cell>
          <cell r="IN18">
            <v>5.6897311186164305</v>
          </cell>
          <cell r="IO18">
            <v>0.20563369203241835</v>
          </cell>
          <cell r="IP18">
            <v>0.2</v>
          </cell>
          <cell r="IQ18">
            <v>0</v>
          </cell>
          <cell r="IR18">
            <v>8.679924621017969E-2</v>
          </cell>
          <cell r="IS18">
            <v>0</v>
          </cell>
          <cell r="IT18">
            <v>0</v>
          </cell>
          <cell r="IU18">
            <v>0</v>
          </cell>
          <cell r="IV18">
            <v>0.128690593656373</v>
          </cell>
          <cell r="IW18">
            <v>1.1768159353632393E-2</v>
          </cell>
          <cell r="IX18">
            <v>24.124060096541676</v>
          </cell>
          <cell r="IY18">
            <v>2.0948968948120128</v>
          </cell>
          <cell r="IZ18">
            <v>0</v>
          </cell>
          <cell r="JA18">
            <v>0</v>
          </cell>
          <cell r="JB18">
            <v>0</v>
          </cell>
          <cell r="JC18">
            <v>0</v>
          </cell>
          <cell r="JD18">
            <v>0</v>
          </cell>
        </row>
        <row r="19">
          <cell r="A19">
            <v>2033</v>
          </cell>
          <cell r="B19">
            <v>4.4947373908347634</v>
          </cell>
          <cell r="C19">
            <v>1.4411076618454515</v>
          </cell>
          <cell r="D19">
            <v>0.58240897952602566</v>
          </cell>
          <cell r="E19">
            <v>1.0707</v>
          </cell>
          <cell r="F19">
            <v>-0.754248626500992</v>
          </cell>
          <cell r="G19">
            <v>1.0431435077506397</v>
          </cell>
          <cell r="H19">
            <v>0</v>
          </cell>
          <cell r="I19">
            <v>3.8123135879655913E-2</v>
          </cell>
          <cell r="J19">
            <v>5.2631578947368363E-2</v>
          </cell>
          <cell r="K19">
            <v>0.11750091044480454</v>
          </cell>
          <cell r="L19">
            <v>0.20524180857808641</v>
          </cell>
          <cell r="M19">
            <v>0.94537121997074114</v>
          </cell>
          <cell r="N19">
            <v>0.12775008695446632</v>
          </cell>
          <cell r="O19">
            <v>0.20481927710843376</v>
          </cell>
          <cell r="P19">
            <v>0</v>
          </cell>
          <cell r="Q19">
            <v>0.90120481927710849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1.1060240963855423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1.0240963855421688</v>
          </cell>
          <cell r="AB19">
            <v>0</v>
          </cell>
          <cell r="AC19">
            <v>0</v>
          </cell>
          <cell r="AD19">
            <v>0</v>
          </cell>
          <cell r="AE19">
            <v>0.22033668277029983</v>
          </cell>
          <cell r="AF19">
            <v>0.34844180879711539</v>
          </cell>
          <cell r="AG19">
            <v>2.6156797731337746E-2</v>
          </cell>
          <cell r="AH19">
            <v>2.7306591174585001E-2</v>
          </cell>
          <cell r="AI19">
            <v>1.1467697483274217</v>
          </cell>
          <cell r="AJ19">
            <v>6.0326653005494402</v>
          </cell>
          <cell r="AK19">
            <v>4.6800867058705578E-2</v>
          </cell>
          <cell r="AL19">
            <v>0.17204819277108435</v>
          </cell>
          <cell r="AM19">
            <v>0</v>
          </cell>
          <cell r="AN19">
            <v>0</v>
          </cell>
          <cell r="AO19">
            <v>7.5929326925925883E-2</v>
          </cell>
          <cell r="AP19">
            <v>5.9475495715136731E-3</v>
          </cell>
          <cell r="AQ19">
            <v>6.031047859576308</v>
          </cell>
          <cell r="AR19">
            <v>1.3760792938103139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2.0963855421686742E-3</v>
          </cell>
          <cell r="AZ19">
            <v>3.0722891566265061E-2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1.0135144988192937</v>
          </cell>
          <cell r="BF19">
            <v>1.8062017883579855</v>
          </cell>
          <cell r="BG19">
            <v>1</v>
          </cell>
          <cell r="BH19">
            <v>5.5913530770741399E-3</v>
          </cell>
          <cell r="BI19">
            <v>1.2274400010262794</v>
          </cell>
          <cell r="BJ19">
            <v>1.2095053798299826</v>
          </cell>
          <cell r="BK19">
            <v>0.1678338618897173</v>
          </cell>
          <cell r="BL19">
            <v>0.2</v>
          </cell>
          <cell r="BM19">
            <v>0</v>
          </cell>
          <cell r="BN19">
            <v>1.473809608361514E-2</v>
          </cell>
          <cell r="BO19">
            <v>0.14542168674698797</v>
          </cell>
          <cell r="BP19">
            <v>0</v>
          </cell>
          <cell r="BQ19">
            <v>0</v>
          </cell>
          <cell r="BR19">
            <v>2.3661024018821499E-2</v>
          </cell>
          <cell r="BS19">
            <v>1.7990938801406224E-3</v>
          </cell>
          <cell r="BT19">
            <v>6.0320293443555721</v>
          </cell>
          <cell r="BU19">
            <v>1.3760792938101942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1.0135144988192817</v>
          </cell>
          <cell r="CI19">
            <v>1.8062017883579848</v>
          </cell>
          <cell r="CJ19">
            <v>1</v>
          </cell>
          <cell r="CK19">
            <v>1.8253366307319323E-3</v>
          </cell>
          <cell r="CL19">
            <v>1.1791297285862621</v>
          </cell>
          <cell r="CM19">
            <v>1.1742223908634077</v>
          </cell>
          <cell r="CN19">
            <v>0.17022981185610409</v>
          </cell>
          <cell r="CO19">
            <v>0.2</v>
          </cell>
          <cell r="CP19">
            <v>0</v>
          </cell>
          <cell r="CQ19">
            <v>0.15896604905002359</v>
          </cell>
          <cell r="CR19">
            <v>0.10650602409638556</v>
          </cell>
          <cell r="CS19">
            <v>0</v>
          </cell>
          <cell r="CT19">
            <v>0</v>
          </cell>
          <cell r="CU19">
            <v>0.24891231266149111</v>
          </cell>
          <cell r="CV19">
            <v>1.8410154279683452E-2</v>
          </cell>
          <cell r="CW19">
            <v>6.033249975457621</v>
          </cell>
          <cell r="CX19">
            <v>1.3760792938104502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1.0135144988193046</v>
          </cell>
          <cell r="DL19">
            <v>1.8062017883579873</v>
          </cell>
          <cell r="DM19">
            <v>1</v>
          </cell>
          <cell r="DN19">
            <v>1.9931093920452517E-2</v>
          </cell>
          <cell r="DO19">
            <v>1.118805303177091</v>
          </cell>
          <cell r="DP19">
            <v>1.1180347080092123</v>
          </cell>
          <cell r="DQ19">
            <v>0.17506572142343504</v>
          </cell>
          <cell r="DR19">
            <v>0.2</v>
          </cell>
          <cell r="DS19">
            <v>0</v>
          </cell>
          <cell r="DT19">
            <v>0.69340109941915873</v>
          </cell>
          <cell r="DU19">
            <v>1.2111728942135704</v>
          </cell>
          <cell r="DV19">
            <v>4.9015800258509469E-2</v>
          </cell>
          <cell r="DW19">
            <v>0.16323178303710989</v>
          </cell>
          <cell r="DX19">
            <v>2.6761744496603752</v>
          </cell>
          <cell r="DY19">
            <v>21.093310154368833</v>
          </cell>
          <cell r="DZ19">
            <v>9.1442882506228521E-2</v>
          </cell>
          <cell r="EA19">
            <v>4.0554216867469878E-2</v>
          </cell>
          <cell r="EB19">
            <v>0</v>
          </cell>
          <cell r="EC19">
            <v>0</v>
          </cell>
          <cell r="ED19">
            <v>0.15923457122355134</v>
          </cell>
          <cell r="EE19">
            <v>6.4179523714573694E-3</v>
          </cell>
          <cell r="EF19">
            <v>21.093915789778237</v>
          </cell>
          <cell r="EG19">
            <v>1.9808666650379094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1.0261026274016976</v>
          </cell>
          <cell r="EU19">
            <v>1.0179582194444139</v>
          </cell>
          <cell r="EV19">
            <v>1</v>
          </cell>
          <cell r="EW19">
            <v>2.1529586013272158E-2</v>
          </cell>
          <cell r="EX19">
            <v>2.6571463855451065</v>
          </cell>
          <cell r="EY19">
            <v>2.8259912316012081</v>
          </cell>
          <cell r="EZ19">
            <v>0.20352802751542265</v>
          </cell>
          <cell r="FA19">
            <v>0.2</v>
          </cell>
          <cell r="FB19">
            <v>0</v>
          </cell>
          <cell r="FC19">
            <v>0.11804893965577397</v>
          </cell>
          <cell r="FD19">
            <v>4.9771084337349406E-2</v>
          </cell>
          <cell r="FE19">
            <v>0</v>
          </cell>
          <cell r="FF19">
            <v>0</v>
          </cell>
          <cell r="FG19">
            <v>0.20664047541830913</v>
          </cell>
          <cell r="FH19">
            <v>8.386457876242594E-3</v>
          </cell>
          <cell r="FI19">
            <v>21.092888029424721</v>
          </cell>
          <cell r="FJ19">
            <v>1.9808666650098894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1.0261026274016891</v>
          </cell>
          <cell r="FX19">
            <v>1.0179582195177415</v>
          </cell>
          <cell r="FY19">
            <v>1</v>
          </cell>
          <cell r="FZ19">
            <v>2.7786733594395253E-2</v>
          </cell>
          <cell r="GA19">
            <v>2.6895220139076099</v>
          </cell>
          <cell r="GB19">
            <v>2.8576750754949152</v>
          </cell>
          <cell r="GC19">
            <v>0.20232132959011562</v>
          </cell>
          <cell r="GD19">
            <v>0.2</v>
          </cell>
          <cell r="GE19">
            <v>0</v>
          </cell>
          <cell r="GF19">
            <v>0.48391310127795417</v>
          </cell>
          <cell r="GG19">
            <v>4.608433734939759E-2</v>
          </cell>
          <cell r="GH19">
            <v>0</v>
          </cell>
          <cell r="GI19">
            <v>0</v>
          </cell>
          <cell r="GJ19">
            <v>0.84529883004358719</v>
          </cell>
          <cell r="GK19">
            <v>3.4211390010809507E-2</v>
          </cell>
          <cell r="GL19">
            <v>21.093300017214229</v>
          </cell>
          <cell r="GM19">
            <v>1.9808666650003244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1.0261026274016789</v>
          </cell>
          <cell r="HA19">
            <v>1.0179582195427219</v>
          </cell>
          <cell r="HB19">
            <v>1</v>
          </cell>
          <cell r="HC19">
            <v>0.11391640107913775</v>
          </cell>
          <cell r="HD19">
            <v>2.6764928569894582</v>
          </cell>
          <cell r="HE19">
            <v>2.8449222480051302</v>
          </cell>
          <cell r="HF19">
            <v>0.20280519821529644</v>
          </cell>
          <cell r="HG19">
            <v>0.2</v>
          </cell>
          <cell r="HH19">
            <v>0</v>
          </cell>
          <cell r="HI19">
            <v>0.4033703642213235</v>
          </cell>
          <cell r="HJ19">
            <v>0.59998940557212155</v>
          </cell>
          <cell r="HK19">
            <v>5.257748896461914E-2</v>
          </cell>
          <cell r="HL19">
            <v>8.5607804526329156E-2</v>
          </cell>
          <cell r="HM19">
            <v>5.3074241754834155</v>
          </cell>
          <cell r="HN19">
            <v>24.936844691383758</v>
          </cell>
          <cell r="HO19">
            <v>7.5865551769920464E-2</v>
          </cell>
          <cell r="HP19">
            <v>0</v>
          </cell>
          <cell r="HQ19">
            <v>0</v>
          </cell>
          <cell r="HR19">
            <v>0</v>
          </cell>
          <cell r="HS19">
            <v>0.11284549225054205</v>
          </cell>
          <cell r="HT19">
            <v>9.8887289815599386E-3</v>
          </cell>
          <cell r="HU19">
            <v>24.936844691383794</v>
          </cell>
          <cell r="HV19">
            <v>2.1680156902241632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1.0349032907506055</v>
          </cell>
          <cell r="IJ19">
            <v>0.67788984025089005</v>
          </cell>
          <cell r="IK19">
            <v>1</v>
          </cell>
          <cell r="IL19">
            <v>1.6101042372656662E-2</v>
          </cell>
          <cell r="IM19">
            <v>5.3074241754834963</v>
          </cell>
          <cell r="IN19">
            <v>5.6603405439456225</v>
          </cell>
          <cell r="IO19">
            <v>0.20486406363993959</v>
          </cell>
          <cell r="IP19">
            <v>0.2</v>
          </cell>
          <cell r="IQ19">
            <v>0</v>
          </cell>
          <cell r="IR19">
            <v>9.1894097383883142E-2</v>
          </cell>
          <cell r="IS19">
            <v>0</v>
          </cell>
          <cell r="IT19">
            <v>0</v>
          </cell>
          <cell r="IU19">
            <v>0</v>
          </cell>
          <cell r="IV19">
            <v>0.13668699972884057</v>
          </cell>
          <cell r="IW19">
            <v>1.1977976866103603E-2</v>
          </cell>
          <cell r="IX19">
            <v>24.936844691383687</v>
          </cell>
          <cell r="IY19">
            <v>2.1680156902241703</v>
          </cell>
          <cell r="IZ19">
            <v>0</v>
          </cell>
          <cell r="JA19">
            <v>0</v>
          </cell>
          <cell r="JB19">
            <v>0</v>
          </cell>
          <cell r="JC19">
            <v>0</v>
          </cell>
          <cell r="JD19">
            <v>0</v>
          </cell>
        </row>
        <row r="20">
          <cell r="A20">
            <v>2034</v>
          </cell>
          <cell r="B20">
            <v>4.4947373908347634</v>
          </cell>
          <cell r="C20">
            <v>1.5186438996630351</v>
          </cell>
          <cell r="D20">
            <v>0.61109895428818639</v>
          </cell>
          <cell r="E20">
            <v>1.07579</v>
          </cell>
          <cell r="F20">
            <v>-0.78905029614262501</v>
          </cell>
          <cell r="G20">
            <v>1.0428917367453234</v>
          </cell>
          <cell r="H20">
            <v>0</v>
          </cell>
          <cell r="I20">
            <v>4.0064567153527159E-2</v>
          </cell>
          <cell r="J20">
            <v>5.2631578947368363E-2</v>
          </cell>
          <cell r="K20">
            <v>0.12334211100108308</v>
          </cell>
          <cell r="L20">
            <v>0.21553072036410764</v>
          </cell>
          <cell r="M20">
            <v>0.99215081063822963</v>
          </cell>
          <cell r="N20">
            <v>0.127277918418256</v>
          </cell>
          <cell r="O20">
            <v>0.21686746987951808</v>
          </cell>
          <cell r="P20">
            <v>0</v>
          </cell>
          <cell r="Q20">
            <v>0.95421686746987966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1.1710843373493978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1.0843373493975903</v>
          </cell>
          <cell r="AB20">
            <v>0</v>
          </cell>
          <cell r="AC20">
            <v>0</v>
          </cell>
          <cell r="AD20">
            <v>0</v>
          </cell>
          <cell r="AE20">
            <v>0.21842519415799699</v>
          </cell>
          <cell r="AF20">
            <v>0.34544000290728272</v>
          </cell>
          <cell r="AG20">
            <v>2.4889566588100719E-2</v>
          </cell>
          <cell r="AH20">
            <v>2.7184645911023892E-2</v>
          </cell>
          <cell r="AI20">
            <v>1.1606753771834488</v>
          </cell>
          <cell r="AJ20">
            <v>6.3310560935301288</v>
          </cell>
          <cell r="AK20">
            <v>4.613490755809932E-2</v>
          </cell>
          <cell r="AL20">
            <v>0.18216867469879522</v>
          </cell>
          <cell r="AM20">
            <v>0</v>
          </cell>
          <cell r="AN20">
            <v>0</v>
          </cell>
          <cell r="AO20">
            <v>7.4865739384566352E-2</v>
          </cell>
          <cell r="AP20">
            <v>5.659130615487085E-3</v>
          </cell>
          <cell r="AQ20">
            <v>6.3292047616098452</v>
          </cell>
          <cell r="AR20">
            <v>1.3938712260424282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2.1144578313252961E-3</v>
          </cell>
          <cell r="AZ20">
            <v>3.2530120481927709E-2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1.0129294382323339</v>
          </cell>
          <cell r="BF20">
            <v>1.8607714654113783</v>
          </cell>
          <cell r="BG20">
            <v>1</v>
          </cell>
          <cell r="BH20">
            <v>5.5212891720027441E-3</v>
          </cell>
          <cell r="BI20">
            <v>1.2492542164974372</v>
          </cell>
          <cell r="BJ20">
            <v>1.2261849560780742</v>
          </cell>
          <cell r="BK20">
            <v>0.16781573767890573</v>
          </cell>
          <cell r="BL20">
            <v>0.2</v>
          </cell>
          <cell r="BM20">
            <v>0</v>
          </cell>
          <cell r="BN20">
            <v>1.4579794654572389E-2</v>
          </cell>
          <cell r="BO20">
            <v>0.15397590361445787</v>
          </cell>
          <cell r="BP20">
            <v>0</v>
          </cell>
          <cell r="BQ20">
            <v>0</v>
          </cell>
          <cell r="BR20">
            <v>2.3423220086277327E-2</v>
          </cell>
          <cell r="BS20">
            <v>1.7119035509138736E-3</v>
          </cell>
          <cell r="BT20">
            <v>6.3303354826131217</v>
          </cell>
          <cell r="BU20">
            <v>1.393871226042291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1.0129294382323224</v>
          </cell>
          <cell r="CI20">
            <v>1.8607714654113769</v>
          </cell>
          <cell r="CJ20">
            <v>1</v>
          </cell>
          <cell r="CK20">
            <v>1.8132177850153594E-3</v>
          </cell>
          <cell r="CL20">
            <v>1.1958950361269565</v>
          </cell>
          <cell r="CM20">
            <v>1.1904613860363724</v>
          </cell>
          <cell r="CN20">
            <v>0.17015447270675804</v>
          </cell>
          <cell r="CO20">
            <v>0.2</v>
          </cell>
          <cell r="CP20">
            <v>0</v>
          </cell>
          <cell r="CQ20">
            <v>0.1579053883747005</v>
          </cell>
          <cell r="CR20">
            <v>0.11277108433734941</v>
          </cell>
          <cell r="CS20">
            <v>0</v>
          </cell>
          <cell r="CT20">
            <v>0</v>
          </cell>
          <cell r="CU20">
            <v>0.24723735816200712</v>
          </cell>
          <cell r="CV20">
            <v>1.7518532421699758E-2</v>
          </cell>
          <cell r="CW20">
            <v>6.3317245596581895</v>
          </cell>
          <cell r="CX20">
            <v>1.3938712260425687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1.0129294382323357</v>
          </cell>
          <cell r="DL20">
            <v>1.8607714654113801</v>
          </cell>
          <cell r="DM20">
            <v>1</v>
          </cell>
          <cell r="DN20">
            <v>1.9897724800769387E-2</v>
          </cell>
          <cell r="DO20">
            <v>1.1301109772290956</v>
          </cell>
          <cell r="DP20">
            <v>1.1289175801952926</v>
          </cell>
          <cell r="DQ20">
            <v>0.17514391617328581</v>
          </cell>
          <cell r="DR20">
            <v>0.2</v>
          </cell>
          <cell r="DS20">
            <v>0</v>
          </cell>
          <cell r="DT20">
            <v>0.72645199712395447</v>
          </cell>
          <cell r="DU20">
            <v>1.2751301216495525</v>
          </cell>
          <cell r="DV20">
            <v>4.8892838988721057E-2</v>
          </cell>
          <cell r="DW20">
            <v>0.17072622524853046</v>
          </cell>
          <cell r="DX20">
            <v>2.6771555118696533</v>
          </cell>
          <cell r="DY20">
            <v>22.061809183360637</v>
          </cell>
          <cell r="DZ20">
            <v>9.5852794323547597E-2</v>
          </cell>
          <cell r="EA20">
            <v>4.2939759036144581E-2</v>
          </cell>
          <cell r="EB20">
            <v>0</v>
          </cell>
          <cell r="EC20">
            <v>0</v>
          </cell>
          <cell r="ED20">
            <v>0.16772127731569483</v>
          </cell>
          <cell r="EE20">
            <v>6.4018826354146994E-3</v>
          </cell>
          <cell r="EF20">
            <v>22.062494956576618</v>
          </cell>
          <cell r="EG20">
            <v>2.0316135659243812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1.0256185344436097</v>
          </cell>
          <cell r="EU20">
            <v>1.0208172067819756</v>
          </cell>
          <cell r="EV20">
            <v>1</v>
          </cell>
          <cell r="EW20">
            <v>2.253096799119117E-2</v>
          </cell>
          <cell r="EX20">
            <v>2.6567120631572889</v>
          </cell>
          <cell r="EY20">
            <v>2.8127663164504009</v>
          </cell>
          <cell r="EZ20">
            <v>0.20231928312994846</v>
          </cell>
          <cell r="FA20">
            <v>0.2</v>
          </cell>
          <cell r="FB20">
            <v>0</v>
          </cell>
          <cell r="FC20">
            <v>0.12362945716308002</v>
          </cell>
          <cell r="FD20">
            <v>5.2698795180722895E-2</v>
          </cell>
          <cell r="FE20">
            <v>0</v>
          </cell>
          <cell r="FF20">
            <v>0</v>
          </cell>
          <cell r="FG20">
            <v>0.21748160773299163</v>
          </cell>
          <cell r="FH20">
            <v>8.365391843694522E-3</v>
          </cell>
          <cell r="FI20">
            <v>22.061331117974596</v>
          </cell>
          <cell r="FJ20">
            <v>2.0316135658956056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1.0256185344435906</v>
          </cell>
          <cell r="FX20">
            <v>1.020817206855509</v>
          </cell>
          <cell r="FY20">
            <v>1</v>
          </cell>
          <cell r="FZ20">
            <v>2.9050869212199956E-2</v>
          </cell>
          <cell r="GA20">
            <v>2.6915050430942902</v>
          </cell>
          <cell r="GB20">
            <v>2.8468098075584392</v>
          </cell>
          <cell r="GC20">
            <v>0.20109187172949669</v>
          </cell>
          <cell r="GD20">
            <v>0.2</v>
          </cell>
          <cell r="GE20">
            <v>0</v>
          </cell>
          <cell r="GF20">
            <v>0.50697437009779689</v>
          </cell>
          <cell r="GG20">
            <v>4.879518072289156E-2</v>
          </cell>
          <cell r="GH20">
            <v>0</v>
          </cell>
          <cell r="GI20">
            <v>0</v>
          </cell>
          <cell r="GJ20">
            <v>0.88992876360819495</v>
          </cell>
          <cell r="GK20">
            <v>3.4125564509611836E-2</v>
          </cell>
          <cell r="GL20">
            <v>22.061797724638481</v>
          </cell>
          <cell r="GM20">
            <v>2.0316135658857908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1.0256185344435882</v>
          </cell>
          <cell r="HA20">
            <v>1.0208172068805603</v>
          </cell>
          <cell r="HB20">
            <v>1</v>
          </cell>
          <cell r="HC20">
            <v>0.11914552743060754</v>
          </cell>
          <cell r="HD20">
            <v>2.6774970607510573</v>
          </cell>
          <cell r="HE20">
            <v>2.8331018627723372</v>
          </cell>
          <cell r="HF20">
            <v>0.20158417826217967</v>
          </cell>
          <cell r="HG20">
            <v>0.2</v>
          </cell>
          <cell r="HH20">
            <v>0</v>
          </cell>
          <cell r="HI20">
            <v>0.42675425366078101</v>
          </cell>
          <cell r="HJ20">
            <v>0.6370549481747898</v>
          </cell>
          <cell r="HK20">
            <v>5.349551284143423E-2</v>
          </cell>
          <cell r="HL20">
            <v>9.062008206903148E-2</v>
          </cell>
          <cell r="HM20">
            <v>5.2983927253251775</v>
          </cell>
          <cell r="HN20">
            <v>25.768267761831023</v>
          </cell>
          <cell r="HO20">
            <v>8.0263573618344075E-2</v>
          </cell>
          <cell r="HP20">
            <v>0</v>
          </cell>
          <cell r="HQ20">
            <v>0</v>
          </cell>
          <cell r="HR20">
            <v>0</v>
          </cell>
          <cell r="HS20">
            <v>0.11981674767886717</v>
          </cell>
          <cell r="HT20">
            <v>1.0061390124098232E-2</v>
          </cell>
          <cell r="HU20">
            <v>25.768267761831066</v>
          </cell>
          <cell r="HV20">
            <v>2.2423974930497304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1.0343087013442585</v>
          </cell>
          <cell r="IJ20">
            <v>0.66499796156554003</v>
          </cell>
          <cell r="IK20">
            <v>1</v>
          </cell>
          <cell r="IL20">
            <v>1.7043747229358815E-2</v>
          </cell>
          <cell r="IM20">
            <v>5.2983927253251419</v>
          </cell>
          <cell r="IN20">
            <v>5.629270240430265</v>
          </cell>
          <cell r="IO20">
            <v>0.20398302526535333</v>
          </cell>
          <cell r="IP20">
            <v>0.2</v>
          </cell>
          <cell r="IQ20">
            <v>0</v>
          </cell>
          <cell r="IR20">
            <v>9.7221314264361272E-2</v>
          </cell>
          <cell r="IS20">
            <v>0</v>
          </cell>
          <cell r="IT20">
            <v>0</v>
          </cell>
          <cell r="IU20">
            <v>0</v>
          </cell>
          <cell r="IV20">
            <v>0.14513111184920383</v>
          </cell>
          <cell r="IW20">
            <v>1.2187117107974453E-2</v>
          </cell>
          <cell r="IX20">
            <v>25.768267761830959</v>
          </cell>
          <cell r="IY20">
            <v>2.2423974930497321</v>
          </cell>
          <cell r="IZ20">
            <v>0</v>
          </cell>
          <cell r="JA20">
            <v>0</v>
          </cell>
          <cell r="JB20">
            <v>0</v>
          </cell>
          <cell r="JC20">
            <v>0</v>
          </cell>
          <cell r="JD20">
            <v>0</v>
          </cell>
        </row>
        <row r="21">
          <cell r="A21">
            <v>2035</v>
          </cell>
          <cell r="B21">
            <v>4.4947373908347634</v>
          </cell>
          <cell r="C21">
            <v>1.5998015546932041</v>
          </cell>
          <cell r="D21">
            <v>0.64090461602182935</v>
          </cell>
          <cell r="E21">
            <v>1.0787499999999999</v>
          </cell>
          <cell r="F21">
            <v>-0.82662371509364607</v>
          </cell>
          <cell r="G21">
            <v>1.0445855722529134</v>
          </cell>
          <cell r="H21">
            <v>0</v>
          </cell>
          <cell r="I21">
            <v>4.2075912067216018E-2</v>
          </cell>
          <cell r="J21">
            <v>5.2631578947368363E-2</v>
          </cell>
          <cell r="K21">
            <v>0.12938197618525279</v>
          </cell>
          <cell r="L21">
            <v>0.22603405846220542</v>
          </cell>
          <cell r="M21">
            <v>1.0405290928569855</v>
          </cell>
          <cell r="N21">
            <v>0.12686266278944075</v>
          </cell>
          <cell r="O21">
            <v>0.22891566265060243</v>
          </cell>
          <cell r="P21">
            <v>0</v>
          </cell>
          <cell r="Q21">
            <v>1.0072289156626506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1.2361445783132532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1.1445783132530121</v>
          </cell>
          <cell r="AB21">
            <v>0</v>
          </cell>
          <cell r="AC21">
            <v>0</v>
          </cell>
          <cell r="AD21">
            <v>0</v>
          </cell>
          <cell r="AE21">
            <v>0.21637272182879583</v>
          </cell>
          <cell r="AF21">
            <v>0.34258315908820336</v>
          </cell>
          <cell r="AG21">
            <v>2.3686496765395314E-2</v>
          </cell>
          <cell r="AH21">
            <v>2.7068236573523297E-2</v>
          </cell>
          <cell r="AI21">
            <v>1.1747595562979432</v>
          </cell>
          <cell r="AJ21">
            <v>6.6519678039204821</v>
          </cell>
          <cell r="AK21">
            <v>4.5438280713043386E-2</v>
          </cell>
          <cell r="AL21">
            <v>0.19228915662650603</v>
          </cell>
          <cell r="AM21">
            <v>0</v>
          </cell>
          <cell r="AN21">
            <v>0</v>
          </cell>
          <cell r="AO21">
            <v>7.383118511069231E-2</v>
          </cell>
          <cell r="AP21">
            <v>5.3853189938801354E-3</v>
          </cell>
          <cell r="AQ21">
            <v>6.6498558054680714</v>
          </cell>
          <cell r="AR21">
            <v>1.4129773800724044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2.1325301204819318E-3</v>
          </cell>
          <cell r="AZ21">
            <v>3.433734939759036E-2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1.0137072590875009</v>
          </cell>
          <cell r="BF21">
            <v>1.9161817900834792</v>
          </cell>
          <cell r="BG21">
            <v>1</v>
          </cell>
          <cell r="BH21">
            <v>5.4574571803938975E-3</v>
          </cell>
          <cell r="BI21">
            <v>1.271662177246788</v>
          </cell>
          <cell r="BJ21">
            <v>1.2446676425389145</v>
          </cell>
          <cell r="BK21">
            <v>0.16762600459478719</v>
          </cell>
          <cell r="BL21">
            <v>0.2</v>
          </cell>
          <cell r="BM21">
            <v>0</v>
          </cell>
          <cell r="BN21">
            <v>1.4411983973795601E-2</v>
          </cell>
          <cell r="BO21">
            <v>0.16253012048192775</v>
          </cell>
          <cell r="BP21">
            <v>0</v>
          </cell>
          <cell r="BQ21">
            <v>0</v>
          </cell>
          <cell r="BR21">
            <v>2.3193836173612349E-2</v>
          </cell>
          <cell r="BS21">
            <v>1.6291282968087315E-3</v>
          </cell>
          <cell r="BT21">
            <v>6.6511531488068645</v>
          </cell>
          <cell r="BU21">
            <v>1.4129773800722658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1.0137072590875014</v>
          </cell>
          <cell r="CI21">
            <v>1.9161817900834781</v>
          </cell>
          <cell r="CJ21">
            <v>1</v>
          </cell>
          <cell r="CK21">
            <v>1.8010350240956399E-3</v>
          </cell>
          <cell r="CL21">
            <v>1.2129684667932563</v>
          </cell>
          <cell r="CM21">
            <v>1.209364573079406</v>
          </cell>
          <cell r="CN21">
            <v>0.16989517952502331</v>
          </cell>
          <cell r="CO21">
            <v>0.2</v>
          </cell>
          <cell r="CP21">
            <v>0</v>
          </cell>
          <cell r="CQ21">
            <v>0.15674625416800445</v>
          </cell>
          <cell r="CR21">
            <v>0.11903614457831325</v>
          </cell>
          <cell r="CS21">
            <v>0</v>
          </cell>
          <cell r="CT21">
            <v>0</v>
          </cell>
          <cell r="CU21">
            <v>0.24567356584937169</v>
          </cell>
          <cell r="CV21">
            <v>1.6672049474706456E-2</v>
          </cell>
          <cell r="CW21">
            <v>6.6527296156640112</v>
          </cell>
          <cell r="CX21">
            <v>1.4129773800725607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1.0137072590875109</v>
          </cell>
          <cell r="DL21">
            <v>1.9161817900834808</v>
          </cell>
          <cell r="DM21">
            <v>1</v>
          </cell>
          <cell r="DN21">
            <v>1.9863735206870126E-2</v>
          </cell>
          <cell r="DO21">
            <v>1.1414786181286194</v>
          </cell>
          <cell r="DP21">
            <v>1.1420679344782922</v>
          </cell>
          <cell r="DQ21">
            <v>0.17502344377657983</v>
          </cell>
          <cell r="DR21">
            <v>0.2</v>
          </cell>
          <cell r="DS21">
            <v>0</v>
          </cell>
          <cell r="DT21">
            <v>0.76026030420082091</v>
          </cell>
          <cell r="DU21">
            <v>1.3411409824864964</v>
          </cell>
          <cell r="DV21">
            <v>4.8766637783938686E-2</v>
          </cell>
          <cell r="DW21">
            <v>0.1782576558664061</v>
          </cell>
          <cell r="DX21">
            <v>2.6783562616453445</v>
          </cell>
          <cell r="DY21">
            <v>23.099730523894227</v>
          </cell>
          <cell r="DZ21">
            <v>0.10036817085925401</v>
          </cell>
          <cell r="EA21">
            <v>4.5325301204819278E-2</v>
          </cell>
          <cell r="EB21">
            <v>0</v>
          </cell>
          <cell r="EC21">
            <v>0</v>
          </cell>
          <cell r="ED21">
            <v>0.17648842961432398</v>
          </cell>
          <cell r="EE21">
            <v>6.3853890911820983E-3</v>
          </cell>
          <cell r="EF21">
            <v>23.100504390098266</v>
          </cell>
          <cell r="EG21">
            <v>2.0852546890304406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1.0264032117159312</v>
          </cell>
          <cell r="EU21">
            <v>1.0232610397057036</v>
          </cell>
          <cell r="EV21">
            <v>1</v>
          </cell>
          <cell r="EW21">
            <v>2.3538573696241082E-2</v>
          </cell>
          <cell r="EX21">
            <v>2.6564749755708377</v>
          </cell>
          <cell r="EY21">
            <v>2.8057196634475865</v>
          </cell>
          <cell r="EZ21">
            <v>0.2010705570864677</v>
          </cell>
          <cell r="FA21">
            <v>0.2</v>
          </cell>
          <cell r="FB21">
            <v>0</v>
          </cell>
          <cell r="FC21">
            <v>0.12933391325948299</v>
          </cell>
          <cell r="FD21">
            <v>5.5626506024096391E-2</v>
          </cell>
          <cell r="FE21">
            <v>0</v>
          </cell>
          <cell r="FF21">
            <v>0</v>
          </cell>
          <cell r="FG21">
            <v>0.22866369228551714</v>
          </cell>
          <cell r="FH21">
            <v>8.3437710772206082E-3</v>
          </cell>
          <cell r="FI21">
            <v>23.099190949839063</v>
          </cell>
          <cell r="FJ21">
            <v>2.0852546890008972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1.0264032117159272</v>
          </cell>
          <cell r="FX21">
            <v>1.0232610397794135</v>
          </cell>
          <cell r="FY21">
            <v>1</v>
          </cell>
          <cell r="FZ21">
            <v>3.0320095291635183E-2</v>
          </cell>
          <cell r="GA21">
            <v>2.6937249371247254</v>
          </cell>
          <cell r="GB21">
            <v>2.8422279540771909</v>
          </cell>
          <cell r="GC21">
            <v>0.19982538307996603</v>
          </cell>
          <cell r="GD21">
            <v>0.2</v>
          </cell>
          <cell r="GE21">
            <v>0</v>
          </cell>
          <cell r="GF21">
            <v>0.53056376361343949</v>
          </cell>
          <cell r="GG21">
            <v>5.1506024096385543E-2</v>
          </cell>
          <cell r="GH21">
            <v>0</v>
          </cell>
          <cell r="GI21">
            <v>0</v>
          </cell>
          <cell r="GJ21">
            <v>0.93599106938375454</v>
          </cell>
          <cell r="GK21">
            <v>3.403747761553598E-2</v>
          </cell>
          <cell r="GL21">
            <v>23.099717615933589</v>
          </cell>
          <cell r="GM21">
            <v>2.0852546889908252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1.0264032117159283</v>
          </cell>
          <cell r="HA21">
            <v>1.0232610398045243</v>
          </cell>
          <cell r="HB21">
            <v>1</v>
          </cell>
          <cell r="HC21">
            <v>0.12440035737658207</v>
          </cell>
          <cell r="HD21">
            <v>2.6787212435369572</v>
          </cell>
          <cell r="HE21">
            <v>2.8275216497492757</v>
          </cell>
          <cell r="HF21">
            <v>0.20032495240806936</v>
          </cell>
          <cell r="HG21">
            <v>0.2</v>
          </cell>
          <cell r="HH21">
            <v>0</v>
          </cell>
          <cell r="HI21">
            <v>0.45118157808088705</v>
          </cell>
          <cell r="HJ21">
            <v>0.67607667099444135</v>
          </cell>
          <cell r="HK21">
            <v>5.440952824010678E-2</v>
          </cell>
          <cell r="HL21">
            <v>9.5800922710682912E-2</v>
          </cell>
          <cell r="HM21">
            <v>5.2893807436450686</v>
          </cell>
          <cell r="HN21">
            <v>26.672132513471009</v>
          </cell>
          <cell r="HO21">
            <v>8.4857843822033319E-2</v>
          </cell>
          <cell r="HP21">
            <v>0</v>
          </cell>
          <cell r="HQ21">
            <v>0</v>
          </cell>
          <cell r="HR21">
            <v>0</v>
          </cell>
          <cell r="HS21">
            <v>0.12715591980282837</v>
          </cell>
          <cell r="HT21">
            <v>1.0233297355509135E-2</v>
          </cell>
          <cell r="HU21">
            <v>26.672132513471059</v>
          </cell>
          <cell r="HV21">
            <v>2.3211065378733147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1.0351003981531113</v>
          </cell>
          <cell r="IJ21">
            <v>0.65256754972449105</v>
          </cell>
          <cell r="IK21">
            <v>1</v>
          </cell>
          <cell r="IL21">
            <v>1.8018155288983078E-2</v>
          </cell>
          <cell r="IM21">
            <v>5.2893807436451752</v>
          </cell>
          <cell r="IN21">
            <v>5.6097752436088406</v>
          </cell>
          <cell r="IO21">
            <v>0.20303181320329669</v>
          </cell>
          <cell r="IP21">
            <v>0.2</v>
          </cell>
          <cell r="IQ21">
            <v>0</v>
          </cell>
          <cell r="IR21">
            <v>0.10278624200371318</v>
          </cell>
          <cell r="IS21">
            <v>0</v>
          </cell>
          <cell r="IT21">
            <v>0</v>
          </cell>
          <cell r="IU21">
            <v>0</v>
          </cell>
          <cell r="IV21">
            <v>0.15402087251319696</v>
          </cell>
          <cell r="IW21">
            <v>1.2395344155636048E-2</v>
          </cell>
          <cell r="IX21">
            <v>26.672132513470949</v>
          </cell>
          <cell r="IY21">
            <v>2.3211065378733289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</row>
        <row r="22">
          <cell r="A22">
            <v>2036</v>
          </cell>
          <cell r="B22">
            <v>4.4947373908347634</v>
          </cell>
          <cell r="C22">
            <v>1.6844668985652662</v>
          </cell>
          <cell r="D22">
            <v>0.67185832039559146</v>
          </cell>
          <cell r="E22">
            <v>1.0821099999999999</v>
          </cell>
          <cell r="F22">
            <v>-0.8651643134955308</v>
          </cell>
          <cell r="G22">
            <v>1.0438393774965751</v>
          </cell>
          <cell r="H22">
            <v>0</v>
          </cell>
          <cell r="I22">
            <v>4.4158221494205674E-2</v>
          </cell>
          <cell r="J22">
            <v>5.2631578947368363E-2</v>
          </cell>
          <cell r="K22">
            <v>0.13562799222673097</v>
          </cell>
          <cell r="L22">
            <v>0.23674562766765531</v>
          </cell>
          <cell r="M22">
            <v>1.0905407641938218</v>
          </cell>
          <cell r="N22">
            <v>0.12650290781911805</v>
          </cell>
          <cell r="O22">
            <v>0.24096385542168675</v>
          </cell>
          <cell r="P22">
            <v>0</v>
          </cell>
          <cell r="Q22">
            <v>1.0602409638554218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1.3012048192771086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1.2048192771084336</v>
          </cell>
          <cell r="AB22">
            <v>0</v>
          </cell>
          <cell r="AC22">
            <v>0</v>
          </cell>
          <cell r="AD22">
            <v>0</v>
          </cell>
          <cell r="AE22">
            <v>0.21420232473442413</v>
          </cell>
          <cell r="AF22">
            <v>0.33986293162424924</v>
          </cell>
          <cell r="AG22">
            <v>2.2545066069078707E-2</v>
          </cell>
          <cell r="AH22">
            <v>2.6956015550224238E-2</v>
          </cell>
          <cell r="AI22">
            <v>1.1890084153686689</v>
          </cell>
          <cell r="AJ22">
            <v>6.9810319706894166</v>
          </cell>
          <cell r="AK22">
            <v>4.4717664825203833E-2</v>
          </cell>
          <cell r="AL22">
            <v>0.2024096385542169</v>
          </cell>
          <cell r="AM22">
            <v>0</v>
          </cell>
          <cell r="AN22">
            <v>0</v>
          </cell>
          <cell r="AO22">
            <v>7.2831588616941445E-2</v>
          </cell>
          <cell r="AP22">
            <v>5.1255420834986605E-3</v>
          </cell>
          <cell r="AQ22">
            <v>6.9786361950786553</v>
          </cell>
          <cell r="AR22">
            <v>1.4312851606409651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2.1506024096385537E-3</v>
          </cell>
          <cell r="AZ22">
            <v>3.614457831325301E-2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1.0129568815656642</v>
          </cell>
          <cell r="BF22">
            <v>1.9724098163137194</v>
          </cell>
          <cell r="BG22">
            <v>1</v>
          </cell>
          <cell r="BH22">
            <v>5.4019049287437199E-3</v>
          </cell>
          <cell r="BI22">
            <v>1.2946332331227681</v>
          </cell>
          <cell r="BJ22">
            <v>1.2620027828469274</v>
          </cell>
          <cell r="BK22">
            <v>0.16727523606709024</v>
          </cell>
          <cell r="BL22">
            <v>0.2</v>
          </cell>
          <cell r="BM22">
            <v>0</v>
          </cell>
          <cell r="BN22">
            <v>1.423619756721198E-2</v>
          </cell>
          <cell r="BO22">
            <v>0.1710843373493976</v>
          </cell>
          <cell r="BP22">
            <v>0</v>
          </cell>
          <cell r="BQ22">
            <v>0</v>
          </cell>
          <cell r="BR22">
            <v>2.2971735529908575E-2</v>
          </cell>
          <cell r="BS22">
            <v>1.5505944268711085E-3</v>
          </cell>
          <cell r="BT22">
            <v>6.9801146971023016</v>
          </cell>
          <cell r="BU22">
            <v>1.4312851606408057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1.0129568815656509</v>
          </cell>
          <cell r="CI22">
            <v>1.9724098163137176</v>
          </cell>
          <cell r="CJ22">
            <v>1</v>
          </cell>
          <cell r="CK22">
            <v>1.7884672673864237E-3</v>
          </cell>
          <cell r="CL22">
            <v>1.2303465851915485</v>
          </cell>
          <cell r="CM22">
            <v>1.2282947484348199</v>
          </cell>
          <cell r="CN22">
            <v>0.16947404951069159</v>
          </cell>
          <cell r="CO22">
            <v>0.2</v>
          </cell>
          <cell r="CP22">
            <v>0</v>
          </cell>
          <cell r="CQ22">
            <v>0.15550341865189193</v>
          </cell>
          <cell r="CR22">
            <v>0.12530120481927712</v>
          </cell>
          <cell r="CS22">
            <v>0</v>
          </cell>
          <cell r="CT22">
            <v>0</v>
          </cell>
          <cell r="CU22">
            <v>0.24420715273598631</v>
          </cell>
          <cell r="CV22">
            <v>1.5868929558708934E-2</v>
          </cell>
          <cell r="CW22">
            <v>6.9818954169588689</v>
          </cell>
          <cell r="CX22">
            <v>1.431285160641127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1.0129568815656669</v>
          </cell>
          <cell r="DL22">
            <v>1.9724098163137209</v>
          </cell>
          <cell r="DM22">
            <v>1</v>
          </cell>
          <cell r="DN22">
            <v>1.9825660141868894E-2</v>
          </cell>
          <cell r="DO22">
            <v>1.1529002783457196</v>
          </cell>
          <cell r="DP22">
            <v>1.1549793842740075</v>
          </cell>
          <cell r="DQ22">
            <v>0.1747279604609577</v>
          </cell>
          <cell r="DR22">
            <v>0.2</v>
          </cell>
          <cell r="DS22">
            <v>0</v>
          </cell>
          <cell r="DT22">
            <v>0.7948136091463045</v>
          </cell>
          <cell r="DU22">
            <v>1.4090527081480262</v>
          </cell>
          <cell r="DV22">
            <v>4.8638044967507572E-2</v>
          </cell>
          <cell r="DW22">
            <v>0.18581442902195688</v>
          </cell>
          <cell r="DX22">
            <v>2.6797709018524936</v>
          </cell>
          <cell r="DY22">
            <v>24.155736199415518</v>
          </cell>
          <cell r="DZ22">
            <v>0.10498758382990954</v>
          </cell>
          <cell r="EA22">
            <v>4.7710843373493975E-2</v>
          </cell>
          <cell r="EB22">
            <v>0</v>
          </cell>
          <cell r="EC22">
            <v>0</v>
          </cell>
          <cell r="ED22">
            <v>0.18551643344012786</v>
          </cell>
          <cell r="EE22">
            <v>6.3685827568310234E-3</v>
          </cell>
          <cell r="EF22">
            <v>24.156604817238602</v>
          </cell>
          <cell r="EG22">
            <v>2.1391180142556649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1.0258305738424061</v>
          </cell>
          <cell r="EU22">
            <v>1.0252728495455672</v>
          </cell>
          <cell r="EV22">
            <v>1</v>
          </cell>
          <cell r="EW22">
            <v>2.4550883414554543E-2</v>
          </cell>
          <cell r="EX22">
            <v>2.6564305484756989</v>
          </cell>
          <cell r="EY22">
            <v>2.7981151550023098</v>
          </cell>
          <cell r="EZ22">
            <v>0.19981832438779709</v>
          </cell>
          <cell r="FA22">
            <v>0.2</v>
          </cell>
          <cell r="FB22">
            <v>0</v>
          </cell>
          <cell r="FC22">
            <v>0.13516001167936126</v>
          </cell>
          <cell r="FD22">
            <v>5.8554216867469887E-2</v>
          </cell>
          <cell r="FE22">
            <v>0</v>
          </cell>
          <cell r="FF22">
            <v>0</v>
          </cell>
          <cell r="FG22">
            <v>0.24016023035190093</v>
          </cell>
          <cell r="FH22">
            <v>8.3217407752743926E-3</v>
          </cell>
          <cell r="FI22">
            <v>24.155130449252919</v>
          </cell>
          <cell r="FJ22">
            <v>2.1391180142253545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1.0258305738424043</v>
          </cell>
          <cell r="FX22">
            <v>1.0252728496194217</v>
          </cell>
          <cell r="FY22">
            <v>1</v>
          </cell>
          <cell r="FZ22">
            <v>3.1592415913114534E-2</v>
          </cell>
          <cell r="GA22">
            <v>2.6961750879506825</v>
          </cell>
          <cell r="GB22">
            <v>2.837112678186354</v>
          </cell>
          <cell r="GC22">
            <v>0.1985577624597242</v>
          </cell>
          <cell r="GD22">
            <v>0.2</v>
          </cell>
          <cell r="GE22">
            <v>0</v>
          </cell>
          <cell r="GF22">
            <v>0.5546726057756638</v>
          </cell>
          <cell r="GG22">
            <v>5.4216867469879512E-2</v>
          </cell>
          <cell r="GH22">
            <v>0</v>
          </cell>
          <cell r="GI22">
            <v>0</v>
          </cell>
          <cell r="GJ22">
            <v>0.9833790905528863</v>
          </cell>
          <cell r="GK22">
            <v>3.3947721435402159E-2</v>
          </cell>
          <cell r="GL22">
            <v>24.155721736923137</v>
          </cell>
          <cell r="GM22">
            <v>2.1391180142150179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1.0258305738424021</v>
          </cell>
          <cell r="HA22">
            <v>1.025272849644582</v>
          </cell>
          <cell r="HB22">
            <v>1</v>
          </cell>
          <cell r="HC22">
            <v>0.12967276297027858</v>
          </cell>
          <cell r="HD22">
            <v>2.6801595850119244</v>
          </cell>
          <cell r="HE22">
            <v>2.8213972338017337</v>
          </cell>
          <cell r="HF22">
            <v>0.19906364965890769</v>
          </cell>
          <cell r="HG22">
            <v>0.2</v>
          </cell>
          <cell r="HH22">
            <v>0</v>
          </cell>
          <cell r="HI22">
            <v>0.47668552330842162</v>
          </cell>
          <cell r="HJ22">
            <v>0.71705507517940892</v>
          </cell>
          <cell r="HK22">
            <v>5.5319796782531759E-2</v>
          </cell>
          <cell r="HL22">
            <v>0.10115123002246521</v>
          </cell>
          <cell r="HM22">
            <v>5.2803944678124974</v>
          </cell>
          <cell r="HN22">
            <v>27.588726206352138</v>
          </cell>
          <cell r="HO22">
            <v>8.9654603942802377E-2</v>
          </cell>
          <cell r="HP22">
            <v>0</v>
          </cell>
          <cell r="HQ22">
            <v>0</v>
          </cell>
          <cell r="HR22">
            <v>0</v>
          </cell>
          <cell r="HS22">
            <v>0.13486310287797895</v>
          </cell>
          <cell r="HT22">
            <v>1.0404499881414031E-2</v>
          </cell>
          <cell r="HU22">
            <v>27.588726206352185</v>
          </cell>
          <cell r="HV22">
            <v>2.40088601662291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1.0343713127544298</v>
          </cell>
          <cell r="IJ22">
            <v>0.64056451462276109</v>
          </cell>
          <cell r="IK22">
            <v>1</v>
          </cell>
          <cell r="IL22">
            <v>1.9024436494422245E-2</v>
          </cell>
          <cell r="IM22">
            <v>5.2803944678125756</v>
          </cell>
          <cell r="IN22">
            <v>5.5884295379944966</v>
          </cell>
          <cell r="IO22">
            <v>0.20204951518574002</v>
          </cell>
          <cell r="IP22">
            <v>0.2</v>
          </cell>
          <cell r="IQ22">
            <v>0</v>
          </cell>
          <cell r="IR22">
            <v>0.10859644085393651</v>
          </cell>
          <cell r="IS22">
            <v>0</v>
          </cell>
          <cell r="IT22">
            <v>0</v>
          </cell>
          <cell r="IU22">
            <v>0</v>
          </cell>
          <cell r="IV22">
            <v>0.16335639589027878</v>
          </cell>
          <cell r="IW22">
            <v>1.2602717610660594E-2</v>
          </cell>
          <cell r="IX22">
            <v>27.588726206352067</v>
          </cell>
          <cell r="IY22">
            <v>2.400886016622922</v>
          </cell>
          <cell r="IZ22">
            <v>0</v>
          </cell>
          <cell r="JA22">
            <v>0</v>
          </cell>
          <cell r="JB22">
            <v>0</v>
          </cell>
          <cell r="JC22">
            <v>0</v>
          </cell>
          <cell r="JD22">
            <v>0</v>
          </cell>
        </row>
        <row r="23">
          <cell r="A23">
            <v>2037</v>
          </cell>
          <cell r="B23">
            <v>4.4947373908347634</v>
          </cell>
          <cell r="C23">
            <v>1.7725465434269478</v>
          </cell>
          <cell r="D23">
            <v>0.70397525792699189</v>
          </cell>
          <cell r="E23">
            <v>1.08578</v>
          </cell>
          <cell r="F23">
            <v>-0.90469566391101608</v>
          </cell>
          <cell r="G23">
            <v>1.0431755518350951</v>
          </cell>
          <cell r="H23">
            <v>0</v>
          </cell>
          <cell r="I23">
            <v>4.6312533415838977E-2</v>
          </cell>
          <cell r="J23">
            <v>5.2631578947368363E-2</v>
          </cell>
          <cell r="K23">
            <v>0.14208352326749227</v>
          </cell>
          <cell r="L23">
            <v>0.24766825933449377</v>
          </cell>
          <cell r="M23">
            <v>1.1422082486436123</v>
          </cell>
          <cell r="N23">
            <v>0.12619557618567814</v>
          </cell>
          <cell r="O23">
            <v>0.25301204819277112</v>
          </cell>
          <cell r="P23">
            <v>0</v>
          </cell>
          <cell r="Q23">
            <v>1.1132530120481929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1.3662650602409641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1.2650602409638554</v>
          </cell>
          <cell r="AB23">
            <v>0</v>
          </cell>
          <cell r="AC23">
            <v>0</v>
          </cell>
          <cell r="AD23">
            <v>0</v>
          </cell>
          <cell r="AE23">
            <v>0.21193308959741675</v>
          </cell>
          <cell r="AF23">
            <v>0.33727177873585351</v>
          </cell>
          <cell r="AG23">
            <v>2.1462497062804668E-2</v>
          </cell>
          <cell r="AH23">
            <v>2.6848071269495722E-2</v>
          </cell>
          <cell r="AI23">
            <v>1.2034083047084831</v>
          </cell>
          <cell r="AJ23">
            <v>7.3187457933926732</v>
          </cell>
          <cell r="AK23">
            <v>4.397916696998002E-2</v>
          </cell>
          <cell r="AL23">
            <v>0.21253012048192776</v>
          </cell>
          <cell r="AM23">
            <v>0</v>
          </cell>
          <cell r="AN23">
            <v>0</v>
          </cell>
          <cell r="AO23">
            <v>7.187528285147235E-2</v>
          </cell>
          <cell r="AP23">
            <v>4.879169516439472E-3</v>
          </cell>
          <cell r="AQ23">
            <v>7.3160434149495863</v>
          </cell>
          <cell r="AR23">
            <v>1.4488935932756364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2.1686746987951942E-3</v>
          </cell>
          <cell r="AZ23">
            <v>3.7951807228915668E-2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1.0123025327998132</v>
          </cell>
          <cell r="BF23">
            <v>2.029506985795587</v>
          </cell>
          <cell r="BG23">
            <v>1</v>
          </cell>
          <cell r="BH23">
            <v>5.3575697335263728E-3</v>
          </cell>
          <cell r="BI23">
            <v>1.3181223530116954</v>
          </cell>
          <cell r="BJ23">
            <v>1.2781789305662985</v>
          </cell>
          <cell r="BK23">
            <v>0.16676646288128105</v>
          </cell>
          <cell r="BL23">
            <v>0.2</v>
          </cell>
          <cell r="BM23">
            <v>0</v>
          </cell>
          <cell r="BN23">
            <v>1.4053654484442884E-2</v>
          </cell>
          <cell r="BO23">
            <v>0.1796385542168675</v>
          </cell>
          <cell r="BP23">
            <v>0</v>
          </cell>
          <cell r="BQ23">
            <v>0</v>
          </cell>
          <cell r="BR23">
            <v>2.2755594907636536E-2</v>
          </cell>
          <cell r="BS23">
            <v>1.4761106558380892E-3</v>
          </cell>
          <cell r="BT23">
            <v>7.3177163455643344</v>
          </cell>
          <cell r="BU23">
            <v>1.4488935932754725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1.0123025327998114</v>
          </cell>
          <cell r="CI23">
            <v>2.0295069857955856</v>
          </cell>
          <cell r="CJ23">
            <v>1</v>
          </cell>
          <cell r="CK23">
            <v>1.7752294264123602E-3</v>
          </cell>
          <cell r="CL23">
            <v>1.2480304214968165</v>
          </cell>
          <cell r="CM23">
            <v>1.2474798041670272</v>
          </cell>
          <cell r="CN23">
            <v>0.16890974757221583</v>
          </cell>
          <cell r="CO23">
            <v>0.2</v>
          </cell>
          <cell r="CP23">
            <v>0</v>
          </cell>
          <cell r="CQ23">
            <v>0.15418848093982926</v>
          </cell>
          <cell r="CR23">
            <v>0.13156626506024097</v>
          </cell>
          <cell r="CS23">
            <v>0</v>
          </cell>
          <cell r="CT23">
            <v>0</v>
          </cell>
          <cell r="CU23">
            <v>0.24282239805817932</v>
          </cell>
          <cell r="CV23">
            <v>1.5107216890527107E-2</v>
          </cell>
          <cell r="CW23">
            <v>7.3197191653603246</v>
          </cell>
          <cell r="CX23">
            <v>1.44889359327582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1.012302532799827</v>
          </cell>
          <cell r="DL23">
            <v>2.0295069857955892</v>
          </cell>
          <cell r="DM23">
            <v>1</v>
          </cell>
          <cell r="DN23">
            <v>1.9780381101262821E-2</v>
          </cell>
          <cell r="DO23">
            <v>1.1643718622169017</v>
          </cell>
          <cell r="DP23">
            <v>1.1678711526252428</v>
          </cell>
          <cell r="DQ23">
            <v>0.17427751155683038</v>
          </cell>
          <cell r="DR23">
            <v>0.2</v>
          </cell>
          <cell r="DS23">
            <v>0</v>
          </cell>
          <cell r="DT23">
            <v>0.83008843520869291</v>
          </cell>
          <cell r="DU23">
            <v>1.4787181046725832</v>
          </cell>
          <cell r="DV23">
            <v>4.8507111150446203E-2</v>
          </cell>
          <cell r="DW23">
            <v>0.19339208246736952</v>
          </cell>
          <cell r="DX23">
            <v>2.6813946387380292</v>
          </cell>
          <cell r="DY23">
            <v>25.230509951667869</v>
          </cell>
          <cell r="DZ23">
            <v>0.1097081447540714</v>
          </cell>
          <cell r="EA23">
            <v>5.0096385542168678E-2</v>
          </cell>
          <cell r="EB23">
            <v>0</v>
          </cell>
          <cell r="EC23">
            <v>0</v>
          </cell>
          <cell r="ED23">
            <v>0.19478638674051751</v>
          </cell>
          <cell r="EE23">
            <v>6.3514702103237425E-3</v>
          </cell>
          <cell r="EF23">
            <v>25.23148018957674</v>
          </cell>
          <cell r="EG23">
            <v>2.1933387133880604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1.0253472219723521</v>
          </cell>
          <cell r="EU23">
            <v>1.0268837662375623</v>
          </cell>
          <cell r="EV23">
            <v>1</v>
          </cell>
          <cell r="EW23">
            <v>2.5567320885196376E-2</v>
          </cell>
          <cell r="EX23">
            <v>2.656574924575279</v>
          </cell>
          <cell r="EY23">
            <v>2.7899965790699666</v>
          </cell>
          <cell r="EZ23">
            <v>0.19858451433798763</v>
          </cell>
          <cell r="FA23">
            <v>0.2</v>
          </cell>
          <cell r="FB23">
            <v>0</v>
          </cell>
          <cell r="FC23">
            <v>0.14110357346950467</v>
          </cell>
          <cell r="FD23">
            <v>6.1481927710843383E-2</v>
          </cell>
          <cell r="FE23">
            <v>0</v>
          </cell>
          <cell r="FF23">
            <v>0</v>
          </cell>
          <cell r="FG23">
            <v>0.25194571131565835</v>
          </cell>
          <cell r="FH23">
            <v>8.2993096414982377E-3</v>
          </cell>
          <cell r="FI23">
            <v>25.229833208646269</v>
          </cell>
          <cell r="FJ23">
            <v>2.1933387133569506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1.0253472219723376</v>
          </cell>
          <cell r="FX23">
            <v>1.0268837663115331</v>
          </cell>
          <cell r="FY23">
            <v>1</v>
          </cell>
          <cell r="FZ23">
            <v>3.2867061675723126E-2</v>
          </cell>
          <cell r="GA23">
            <v>2.6988500905052297</v>
          </cell>
          <cell r="GB23">
            <v>2.8315039839431311</v>
          </cell>
          <cell r="GC23">
            <v>0.19731051637769254</v>
          </cell>
          <cell r="GD23">
            <v>0.2</v>
          </cell>
          <cell r="GE23">
            <v>0</v>
          </cell>
          <cell r="GF23">
            <v>0.57928449857198183</v>
          </cell>
          <cell r="GG23">
            <v>5.6927710843373489E-2</v>
          </cell>
          <cell r="GH23">
            <v>0</v>
          </cell>
          <cell r="GI23">
            <v>0</v>
          </cell>
          <cell r="GJ23">
            <v>1.0319900648427096</v>
          </cell>
          <cell r="GK23">
            <v>3.3856331298624219E-2</v>
          </cell>
          <cell r="GL23">
            <v>25.230493826551232</v>
          </cell>
          <cell r="GM23">
            <v>2.1933387133463675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1.025347221972345</v>
          </cell>
          <cell r="HA23">
            <v>1.0268837663367327</v>
          </cell>
          <cell r="HB23">
            <v>1</v>
          </cell>
          <cell r="HC23">
            <v>0.1349596299508421</v>
          </cell>
          <cell r="HD23">
            <v>2.6818072730628444</v>
          </cell>
          <cell r="HE23">
            <v>2.8147701162217587</v>
          </cell>
          <cell r="HF23">
            <v>0.19782194540754247</v>
          </cell>
          <cell r="HG23">
            <v>0.2</v>
          </cell>
          <cell r="HH23">
            <v>0</v>
          </cell>
          <cell r="HI23">
            <v>0.50329524548975146</v>
          </cell>
          <cell r="HJ23">
            <v>0.7599929942728969</v>
          </cell>
          <cell r="HK23">
            <v>5.6225967972427286E-2</v>
          </cell>
          <cell r="HL23">
            <v>0.10667566607740318</v>
          </cell>
          <cell r="HM23">
            <v>5.2714374458386786</v>
          </cell>
          <cell r="HN23">
            <v>28.519707862753918</v>
          </cell>
          <cell r="HO23">
            <v>9.4659337643623692E-2</v>
          </cell>
          <cell r="HP23">
            <v>0</v>
          </cell>
          <cell r="HQ23">
            <v>0</v>
          </cell>
          <cell r="HR23">
            <v>0</v>
          </cell>
          <cell r="HS23">
            <v>0.14293882983468781</v>
          </cell>
          <cell r="HT23">
            <v>1.0574931780773185E-2</v>
          </cell>
          <cell r="HU23">
            <v>28.519707862753979</v>
          </cell>
          <cell r="HV23">
            <v>2.4818769195151256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1.0337337559265465</v>
          </cell>
          <cell r="IJ23">
            <v>0.62898291494705405</v>
          </cell>
          <cell r="IK23">
            <v>1</v>
          </cell>
          <cell r="IL23">
            <v>2.0063467684367453E-2</v>
          </cell>
          <cell r="IM23">
            <v>5.2714374458387381</v>
          </cell>
          <cell r="IN23">
            <v>5.5653837624980955</v>
          </cell>
          <cell r="IO23">
            <v>0.20106048039747976</v>
          </cell>
          <cell r="IP23">
            <v>0.2</v>
          </cell>
          <cell r="IQ23">
            <v>0</v>
          </cell>
          <cell r="IR23">
            <v>0.11465855304259409</v>
          </cell>
          <cell r="IS23">
            <v>0</v>
          </cell>
          <cell r="IT23">
            <v>0</v>
          </cell>
          <cell r="IU23">
            <v>0</v>
          </cell>
          <cell r="IV23">
            <v>0.17313832750604136</v>
          </cell>
          <cell r="IW23">
            <v>1.2809157624496229E-2</v>
          </cell>
          <cell r="IX23">
            <v>28.51970786275384</v>
          </cell>
          <cell r="IY23">
            <v>2.4818769195151336</v>
          </cell>
          <cell r="IZ23">
            <v>0</v>
          </cell>
          <cell r="JA23">
            <v>0</v>
          </cell>
          <cell r="JB23">
            <v>0</v>
          </cell>
          <cell r="JC23">
            <v>0</v>
          </cell>
          <cell r="JD23">
            <v>0</v>
          </cell>
        </row>
        <row r="24">
          <cell r="A24">
            <v>2038</v>
          </cell>
          <cell r="B24">
            <v>4.4947373908347634</v>
          </cell>
          <cell r="C24">
            <v>1.8639534786034662</v>
          </cell>
          <cell r="D24">
            <v>0.73726005559170216</v>
          </cell>
          <cell r="E24">
            <v>1.08969</v>
          </cell>
          <cell r="F24">
            <v>-0.94521914532338946</v>
          </cell>
          <cell r="G24">
            <v>1.042561704325969</v>
          </cell>
          <cell r="H24">
            <v>0</v>
          </cell>
          <cell r="I24">
            <v>4.8539877538448392E-2</v>
          </cell>
          <cell r="J24">
            <v>5.2631578947368363E-2</v>
          </cell>
          <cell r="K24">
            <v>0.14875123628317954</v>
          </cell>
          <cell r="L24">
            <v>0.25881610938256888</v>
          </cell>
          <cell r="M24">
            <v>1.1955540257838506</v>
          </cell>
          <cell r="N24">
            <v>0.12593781954673286</v>
          </cell>
          <cell r="O24">
            <v>0.26506024096385544</v>
          </cell>
          <cell r="P24">
            <v>0</v>
          </cell>
          <cell r="Q24">
            <v>1.1662650602409639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1.4313253012048195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1.3253012048192772</v>
          </cell>
          <cell r="AB24">
            <v>0</v>
          </cell>
          <cell r="AC24">
            <v>0</v>
          </cell>
          <cell r="AD24">
            <v>0</v>
          </cell>
          <cell r="AE24">
            <v>0.20958297787076002</v>
          </cell>
          <cell r="AF24">
            <v>0.33480377942819489</v>
          </cell>
          <cell r="AG24">
            <v>2.04360895660213E-2</v>
          </cell>
          <cell r="AH24">
            <v>2.6745525074322207E-2</v>
          </cell>
          <cell r="AI24">
            <v>1.2179457560238798</v>
          </cell>
          <cell r="AJ24">
            <v>7.6655628980213297</v>
          </cell>
          <cell r="AK24">
            <v>4.3229003576544404E-2</v>
          </cell>
          <cell r="AL24">
            <v>0.22265060240963858</v>
          </cell>
          <cell r="AM24">
            <v>0</v>
          </cell>
          <cell r="AN24">
            <v>0</v>
          </cell>
          <cell r="AO24">
            <v>7.0973568450695232E-2</v>
          </cell>
          <cell r="AP24">
            <v>4.6455888448634023E-3</v>
          </cell>
          <cell r="AQ24">
            <v>7.6625322552646811</v>
          </cell>
          <cell r="AR24">
            <v>1.4658771909270745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2.1867469879518005E-3</v>
          </cell>
          <cell r="AZ24">
            <v>3.9759036144578312E-2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1.0117217701356811</v>
          </cell>
          <cell r="BF24">
            <v>2.0875504469869424</v>
          </cell>
          <cell r="BG24">
            <v>1</v>
          </cell>
          <cell r="BH24">
            <v>5.328273402462994E-3</v>
          </cell>
          <cell r="BI24">
            <v>1.3420653027913465</v>
          </cell>
          <cell r="BJ24">
            <v>1.2931700106093293</v>
          </cell>
          <cell r="BK24">
            <v>0.16609833980007957</v>
          </cell>
          <cell r="BL24">
            <v>0.2</v>
          </cell>
          <cell r="BM24">
            <v>0</v>
          </cell>
          <cell r="BN24">
            <v>1.3865444224745378E-2</v>
          </cell>
          <cell r="BO24">
            <v>0.18819277108433741</v>
          </cell>
          <cell r="BP24">
            <v>0</v>
          </cell>
          <cell r="BQ24">
            <v>0</v>
          </cell>
          <cell r="BR24">
            <v>2.2543916944127964E-2</v>
          </cell>
          <cell r="BS24">
            <v>1.4054909739292906E-3</v>
          </cell>
          <cell r="BT24">
            <v>7.6644104425434465</v>
          </cell>
          <cell r="BU24">
            <v>1.4658771909268884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1.0117217701356671</v>
          </cell>
          <cell r="CI24">
            <v>2.0875504469869406</v>
          </cell>
          <cell r="CJ24">
            <v>1</v>
          </cell>
          <cell r="CK24">
            <v>1.7610364397803609E-3</v>
          </cell>
          <cell r="CL24">
            <v>1.266026534566667</v>
          </cell>
          <cell r="CM24">
            <v>1.2671339034382139</v>
          </cell>
          <cell r="CN24">
            <v>0.16822170417998436</v>
          </cell>
          <cell r="CO24">
            <v>0.2</v>
          </cell>
          <cell r="CP24">
            <v>0</v>
          </cell>
          <cell r="CQ24">
            <v>0.15281182342853791</v>
          </cell>
          <cell r="CR24">
            <v>0.13783132530120484</v>
          </cell>
          <cell r="CS24">
            <v>0</v>
          </cell>
          <cell r="CT24">
            <v>0</v>
          </cell>
          <cell r="CU24">
            <v>0.24150173433759847</v>
          </cell>
          <cell r="CV24">
            <v>1.4385009747228606E-2</v>
          </cell>
          <cell r="CW24">
            <v>7.6666542345050006</v>
          </cell>
          <cell r="CX24">
            <v>1.465877190927265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1.0117217701356844</v>
          </cell>
          <cell r="DL24">
            <v>2.087550446986945</v>
          </cell>
          <cell r="DM24">
            <v>1</v>
          </cell>
          <cell r="DN24">
            <v>1.972472491152312E-2</v>
          </cell>
          <cell r="DO24">
            <v>1.1758941705198991</v>
          </cell>
          <cell r="DP24">
            <v>1.180947193855469</v>
          </cell>
          <cell r="DQ24">
            <v>0.17369297638757891</v>
          </cell>
          <cell r="DR24">
            <v>0.2</v>
          </cell>
          <cell r="DS24">
            <v>0</v>
          </cell>
          <cell r="DT24">
            <v>0.86606014209156779</v>
          </cell>
          <cell r="DU24">
            <v>1.550003840952008</v>
          </cell>
          <cell r="DV24">
            <v>4.8373936627823085E-2</v>
          </cell>
          <cell r="DW24">
            <v>0.20099509402159541</v>
          </cell>
          <cell r="DX24">
            <v>2.6832229968609309</v>
          </cell>
          <cell r="DY24">
            <v>26.324507256724608</v>
          </cell>
          <cell r="DZ24">
            <v>0.11452680495693347</v>
          </cell>
          <cell r="EA24">
            <v>5.2481927710843375E-2</v>
          </cell>
          <cell r="EB24">
            <v>0</v>
          </cell>
          <cell r="EC24">
            <v>0</v>
          </cell>
          <cell r="ED24">
            <v>0.20428117354819306</v>
          </cell>
          <cell r="EE24">
            <v>6.3340645393764987E-3</v>
          </cell>
          <cell r="EF24">
            <v>26.325586188941941</v>
          </cell>
          <cell r="EG24">
            <v>2.2480060602524361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1.0249242611415592</v>
          </cell>
          <cell r="EU24">
            <v>1.0281354149164068</v>
          </cell>
          <cell r="EV24">
            <v>1</v>
          </cell>
          <cell r="EW24">
            <v>2.6588488643991517E-2</v>
          </cell>
          <cell r="EX24">
            <v>2.6569044478395272</v>
          </cell>
          <cell r="EY24">
            <v>2.7812686230383328</v>
          </cell>
          <cell r="EZ24">
            <v>0.1973854510146752</v>
          </cell>
          <cell r="FA24">
            <v>0.2</v>
          </cell>
          <cell r="FB24">
            <v>0</v>
          </cell>
          <cell r="FC24">
            <v>0.14716022792682049</v>
          </cell>
          <cell r="FD24">
            <v>6.4409638554216872E-2</v>
          </cell>
          <cell r="FE24">
            <v>0</v>
          </cell>
          <cell r="FF24">
            <v>0</v>
          </cell>
          <cell r="FG24">
            <v>0.26399702325560853</v>
          </cell>
          <cell r="FH24">
            <v>8.27649487643662E-3</v>
          </cell>
          <cell r="FI24">
            <v>26.32375455747416</v>
          </cell>
          <cell r="FJ24">
            <v>2.2480060602205607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1.0249242611415637</v>
          </cell>
          <cell r="FX24">
            <v>1.0281354149904673</v>
          </cell>
          <cell r="FY24">
            <v>1</v>
          </cell>
          <cell r="FZ24">
            <v>3.4144785373418994E-2</v>
          </cell>
          <cell r="GA24">
            <v>2.7017449383820735</v>
          </cell>
          <cell r="GB24">
            <v>2.8253016234576522</v>
          </cell>
          <cell r="GC24">
            <v>0.19609960095658927</v>
          </cell>
          <cell r="GD24">
            <v>0.2</v>
          </cell>
          <cell r="GE24">
            <v>0</v>
          </cell>
          <cell r="GF24">
            <v>0.60438223276055203</v>
          </cell>
          <cell r="GG24">
            <v>5.9638554216867472E-2</v>
          </cell>
          <cell r="GH24">
            <v>0</v>
          </cell>
          <cell r="GI24">
            <v>0</v>
          </cell>
          <cell r="GJ24">
            <v>1.0817309087103077</v>
          </cell>
          <cell r="GK24">
            <v>3.3763377212009969E-2</v>
          </cell>
          <cell r="GL24">
            <v>26.324489358194942</v>
          </cell>
          <cell r="GM24">
            <v>2.2480060602096872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1.0249242611415517</v>
          </cell>
          <cell r="HA24">
            <v>1.0281354150156978</v>
          </cell>
          <cell r="HB24">
            <v>1</v>
          </cell>
          <cell r="HC24">
            <v>0.14026408321575895</v>
          </cell>
          <cell r="HD24">
            <v>2.6836598159032432</v>
          </cell>
          <cell r="HE24">
            <v>2.8075420123076933</v>
          </cell>
          <cell r="HF24">
            <v>0.19661594278998215</v>
          </cell>
          <cell r="HG24">
            <v>0.2</v>
          </cell>
          <cell r="HH24">
            <v>0</v>
          </cell>
          <cell r="HI24">
            <v>0.53104072793450752</v>
          </cell>
          <cell r="HJ24">
            <v>0.8048999134880479</v>
          </cell>
          <cell r="HK24">
            <v>5.7127793352888478E-2</v>
          </cell>
          <cell r="HL24">
            <v>0.11238381762098688</v>
          </cell>
          <cell r="HM24">
            <v>5.2625119827740896</v>
          </cell>
          <cell r="HN24">
            <v>29.466444864727539</v>
          </cell>
          <cell r="HO24">
            <v>9.9877684159630914E-2</v>
          </cell>
          <cell r="HP24">
            <v>0</v>
          </cell>
          <cell r="HQ24">
            <v>0</v>
          </cell>
          <cell r="HR24">
            <v>0</v>
          </cell>
          <cell r="HS24">
            <v>0.15138488464370045</v>
          </cell>
          <cell r="HT24">
            <v>1.0744546324025219E-2</v>
          </cell>
          <cell r="HU24">
            <v>29.466444864727624</v>
          </cell>
          <cell r="HV24">
            <v>2.5641739497235911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1.0331591907565438</v>
          </cell>
          <cell r="IJ24">
            <v>0.61782301439939358</v>
          </cell>
          <cell r="IK24">
            <v>1</v>
          </cell>
          <cell r="IL24">
            <v>2.1137051925679464E-2</v>
          </cell>
          <cell r="IM24">
            <v>5.2625119827740416</v>
          </cell>
          <cell r="IN24">
            <v>5.5405056369881152</v>
          </cell>
          <cell r="IO24">
            <v>0.20008375177111309</v>
          </cell>
          <cell r="IP24">
            <v>0.2</v>
          </cell>
          <cell r="IQ24">
            <v>0</v>
          </cell>
          <cell r="IR24">
            <v>0.12097940923802306</v>
          </cell>
          <cell r="IS24">
            <v>0</v>
          </cell>
          <cell r="IT24">
            <v>0</v>
          </cell>
          <cell r="IU24">
            <v>0</v>
          </cell>
          <cell r="IV24">
            <v>0.18336882824085249</v>
          </cell>
          <cell r="IW24">
            <v>1.3014607594761977E-2</v>
          </cell>
          <cell r="IX24">
            <v>29.466444864727453</v>
          </cell>
          <cell r="IY24">
            <v>2.5641739497236093</v>
          </cell>
          <cell r="IZ24">
            <v>0</v>
          </cell>
          <cell r="JA24">
            <v>0</v>
          </cell>
          <cell r="JB24">
            <v>0</v>
          </cell>
          <cell r="JC24">
            <v>0</v>
          </cell>
          <cell r="JD24">
            <v>0</v>
          </cell>
        </row>
        <row r="25">
          <cell r="A25">
            <v>2039</v>
          </cell>
          <cell r="B25">
            <v>4.4947373908347634</v>
          </cell>
          <cell r="C25">
            <v>1.9586172154103751</v>
          </cell>
          <cell r="D25">
            <v>0.77170351276009019</v>
          </cell>
          <cell r="E25">
            <v>1.0937399999999999</v>
          </cell>
          <cell r="F25">
            <v>-0.9867529484822366</v>
          </cell>
          <cell r="G25">
            <v>1.0420111972760839</v>
          </cell>
          <cell r="H25">
            <v>0</v>
          </cell>
          <cell r="I25">
            <v>5.0841278992249758E-2</v>
          </cell>
          <cell r="J25">
            <v>5.2631578947368363E-2</v>
          </cell>
          <cell r="K25">
            <v>0.15563280716769304</v>
          </cell>
          <cell r="L25">
            <v>0.27021824720339516</v>
          </cell>
          <cell r="M25">
            <v>1.2506006654005368</v>
          </cell>
          <cell r="N25">
            <v>0.1257269799564496</v>
          </cell>
          <cell r="O25">
            <v>0.27710843373493976</v>
          </cell>
          <cell r="P25">
            <v>0</v>
          </cell>
          <cell r="Q25">
            <v>1.219277108433735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1.4963855421686749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1.3855421686746987</v>
          </cell>
          <cell r="AB25">
            <v>0</v>
          </cell>
          <cell r="AC25">
            <v>0</v>
          </cell>
          <cell r="AD25">
            <v>0</v>
          </cell>
          <cell r="AE25">
            <v>0.20716835713207488</v>
          </cell>
          <cell r="AF25">
            <v>0.33245494816536125</v>
          </cell>
          <cell r="AG25">
            <v>1.946320019955643E-2</v>
          </cell>
          <cell r="AH25">
            <v>2.6650181296686538E-2</v>
          </cell>
          <cell r="AI25">
            <v>1.2326080331338847</v>
          </cell>
          <cell r="AJ25">
            <v>8.0222311592860844</v>
          </cell>
          <cell r="AK25">
            <v>4.2473462856695544E-2</v>
          </cell>
          <cell r="AL25">
            <v>0.23277108433734942</v>
          </cell>
          <cell r="AM25">
            <v>0</v>
          </cell>
          <cell r="AN25">
            <v>0</v>
          </cell>
          <cell r="AO25">
            <v>7.0141174947047261E-2</v>
          </cell>
          <cell r="AP25">
            <v>4.424200915282713E-3</v>
          </cell>
          <cell r="AQ25">
            <v>8.0188527931692786</v>
          </cell>
          <cell r="AR25">
            <v>1.4823242092180502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2.2048192771084345E-3</v>
          </cell>
          <cell r="AZ25">
            <v>4.1566265060240963E-2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1.0112199155514345</v>
          </cell>
          <cell r="BF25">
            <v>2.1466499290595045</v>
          </cell>
          <cell r="BG25">
            <v>1</v>
          </cell>
          <cell r="BH25">
            <v>5.318734330445607E-3</v>
          </cell>
          <cell r="BI25">
            <v>1.366374272464145</v>
          </cell>
          <cell r="BJ25">
            <v>1.3070123519072929</v>
          </cell>
          <cell r="BK25">
            <v>0.1652636112307867</v>
          </cell>
          <cell r="BL25">
            <v>0.2</v>
          </cell>
          <cell r="BM25">
            <v>0</v>
          </cell>
          <cell r="BN25">
            <v>1.3672489739648443E-2</v>
          </cell>
          <cell r="BO25">
            <v>0.19674698795180726</v>
          </cell>
          <cell r="BP25">
            <v>0</v>
          </cell>
          <cell r="BQ25">
            <v>0</v>
          </cell>
          <cell r="BR25">
            <v>2.2335009234379807E-2</v>
          </cell>
          <cell r="BS25">
            <v>1.3385532398242975E-3</v>
          </cell>
          <cell r="BT25">
            <v>8.0209431456740727</v>
          </cell>
          <cell r="BU25">
            <v>1.4823242092178501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1.0112199155514263</v>
          </cell>
          <cell r="CI25">
            <v>2.1466499290595022</v>
          </cell>
          <cell r="CJ25">
            <v>1</v>
          </cell>
          <cell r="CK25">
            <v>1.7455715259399062E-3</v>
          </cell>
          <cell r="CL25">
            <v>1.284348909030246</v>
          </cell>
          <cell r="CM25">
            <v>1.287516294756295</v>
          </cell>
          <cell r="CN25">
            <v>0.16742939603613954</v>
          </cell>
          <cell r="CO25">
            <v>0.2</v>
          </cell>
          <cell r="CP25">
            <v>0</v>
          </cell>
          <cell r="CQ25">
            <v>0.15138218829752301</v>
          </cell>
          <cell r="CR25">
            <v>0.14409638554216866</v>
          </cell>
          <cell r="CS25">
            <v>0</v>
          </cell>
          <cell r="CT25">
            <v>0</v>
          </cell>
          <cell r="CU25">
            <v>0.24022545347499094</v>
          </cell>
          <cell r="CV25">
            <v>1.3700446044449418E-2</v>
          </cell>
          <cell r="CW25">
            <v>8.0234479550900559</v>
          </cell>
          <cell r="CX25">
            <v>1.4823242092182545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1.0112199155514423</v>
          </cell>
          <cell r="DL25">
            <v>2.1466499290595067</v>
          </cell>
          <cell r="DM25">
            <v>1</v>
          </cell>
          <cell r="DN25">
            <v>1.965509414145122E-2</v>
          </cell>
          <cell r="DO25">
            <v>1.1874744911742794</v>
          </cell>
          <cell r="DP25">
            <v>1.1944512875308684</v>
          </cell>
          <cell r="DQ25">
            <v>0.17299530075316177</v>
          </cell>
          <cell r="DR25">
            <v>0.2</v>
          </cell>
          <cell r="DS25">
            <v>0</v>
          </cell>
          <cell r="DT25">
            <v>0.90270315828455783</v>
          </cell>
          <cell r="DU25">
            <v>1.6228003807523992</v>
          </cell>
          <cell r="DV25">
            <v>4.8238663450811098E-2</v>
          </cell>
          <cell r="DW25">
            <v>0.20863960909651449</v>
          </cell>
          <cell r="DX25">
            <v>2.6852516977562928</v>
          </cell>
          <cell r="DY25">
            <v>27.439133473625617</v>
          </cell>
          <cell r="DZ25">
            <v>0.11944038607577973</v>
          </cell>
          <cell r="EA25">
            <v>5.4867469879518078E-2</v>
          </cell>
          <cell r="EB25">
            <v>0</v>
          </cell>
          <cell r="EC25">
            <v>0</v>
          </cell>
          <cell r="ED25">
            <v>0.21398677818859554</v>
          </cell>
          <cell r="EE25">
            <v>6.3163843033537167E-3</v>
          </cell>
          <cell r="EF25">
            <v>27.440328425370907</v>
          </cell>
          <cell r="EG25">
            <v>2.3032164084974291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1.0245596972451192</v>
          </cell>
          <cell r="EU25">
            <v>1.0290818068632595</v>
          </cell>
          <cell r="EV25">
            <v>1</v>
          </cell>
          <cell r="EW25">
            <v>2.7616532902113633E-2</v>
          </cell>
          <cell r="EX25">
            <v>2.657415548544332</v>
          </cell>
          <cell r="EY25">
            <v>2.7718345236802828</v>
          </cell>
          <cell r="EZ25">
            <v>0.19623188187847623</v>
          </cell>
          <cell r="FA25">
            <v>0.2</v>
          </cell>
          <cell r="FB25">
            <v>0</v>
          </cell>
          <cell r="FC25">
            <v>0.15332545226075098</v>
          </cell>
          <cell r="FD25">
            <v>6.7337349397590368E-2</v>
          </cell>
          <cell r="FE25">
            <v>0</v>
          </cell>
          <cell r="FF25">
            <v>0</v>
          </cell>
          <cell r="FG25">
            <v>0.27629513978048503</v>
          </cell>
          <cell r="FH25">
            <v>8.2533208211275182E-3</v>
          </cell>
          <cell r="FI25">
            <v>27.438299676436394</v>
          </cell>
          <cell r="FJ25">
            <v>2.3032164084647859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1.0245596972451259</v>
          </cell>
          <cell r="FX25">
            <v>1.0290818069373884</v>
          </cell>
          <cell r="FY25">
            <v>1</v>
          </cell>
          <cell r="FZ25">
            <v>3.5428321675524954E-2</v>
          </cell>
          <cell r="GA25">
            <v>2.7048548984009759</v>
          </cell>
          <cell r="GB25">
            <v>2.8184044084875191</v>
          </cell>
          <cell r="GC25">
            <v>0.19493545349235653</v>
          </cell>
          <cell r="GD25">
            <v>0.2</v>
          </cell>
          <cell r="GE25">
            <v>0</v>
          </cell>
          <cell r="GF25">
            <v>0.62994795001863113</v>
          </cell>
          <cell r="GG25">
            <v>6.2349397590361441E-2</v>
          </cell>
          <cell r="GH25">
            <v>0</v>
          </cell>
          <cell r="GI25">
            <v>0</v>
          </cell>
          <cell r="GJ25">
            <v>1.1325251483197014</v>
          </cell>
          <cell r="GK25">
            <v>3.3668958326329865E-2</v>
          </cell>
          <cell r="GL25">
            <v>27.439113687484969</v>
          </cell>
          <cell r="GM25">
            <v>2.3032164084536424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1.0245596972451245</v>
          </cell>
          <cell r="HA25">
            <v>1.029081806962642</v>
          </cell>
          <cell r="HB25">
            <v>1</v>
          </cell>
          <cell r="HC25">
            <v>0.14559738987299728</v>
          </cell>
          <cell r="HD25">
            <v>2.6857129206065142</v>
          </cell>
          <cell r="HE25">
            <v>2.7996134931349475</v>
          </cell>
          <cell r="HF25">
            <v>0.1954562030417315</v>
          </cell>
          <cell r="HG25">
            <v>0.2</v>
          </cell>
          <cell r="HH25">
            <v>0</v>
          </cell>
          <cell r="HI25">
            <v>0.55995282626726017</v>
          </cell>
          <cell r="HJ25">
            <v>0.85179737042082071</v>
          </cell>
          <cell r="HK25">
            <v>5.8025116306082085E-2</v>
          </cell>
          <cell r="HL25">
            <v>0.11829196713607369</v>
          </cell>
          <cell r="HM25">
            <v>5.2536193482999289</v>
          </cell>
          <cell r="HN25">
            <v>30.431335023328248</v>
          </cell>
          <cell r="HO25">
            <v>0.10531544679019454</v>
          </cell>
          <cell r="HP25">
            <v>0</v>
          </cell>
          <cell r="HQ25">
            <v>0</v>
          </cell>
          <cell r="HR25">
            <v>0</v>
          </cell>
          <cell r="HS25">
            <v>0.16020531807757224</v>
          </cell>
          <cell r="HT25">
            <v>1.0913314054622531E-2</v>
          </cell>
          <cell r="HU25">
            <v>30.431335023328337</v>
          </cell>
          <cell r="HV25">
            <v>2.6478905141310771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1.0326485511704502</v>
          </cell>
          <cell r="IJ25">
            <v>0.60709187181587188</v>
          </cell>
          <cell r="IK25">
            <v>1</v>
          </cell>
          <cell r="IL25">
            <v>2.2248251613753944E-2</v>
          </cell>
          <cell r="IM25">
            <v>5.2536193482999991</v>
          </cell>
          <cell r="IN25">
            <v>5.5136540934755853</v>
          </cell>
          <cell r="IO25">
            <v>0.19913285793003327</v>
          </cell>
          <cell r="IP25">
            <v>0.2</v>
          </cell>
          <cell r="IQ25">
            <v>0</v>
          </cell>
          <cell r="IR25">
            <v>0.1275660388355927</v>
          </cell>
          <cell r="IS25">
            <v>0</v>
          </cell>
          <cell r="IT25">
            <v>0</v>
          </cell>
          <cell r="IU25">
            <v>0</v>
          </cell>
          <cell r="IV25">
            <v>0.19405280469697109</v>
          </cell>
          <cell r="IW25">
            <v>1.321903184145831E-2</v>
          </cell>
          <cell r="IX25">
            <v>30.431335023328156</v>
          </cell>
          <cell r="IY25">
            <v>2.6478905141310949</v>
          </cell>
          <cell r="IZ25">
            <v>0</v>
          </cell>
          <cell r="JA25">
            <v>0</v>
          </cell>
          <cell r="JB25">
            <v>0</v>
          </cell>
          <cell r="JC25">
            <v>0</v>
          </cell>
          <cell r="JD25">
            <v>0</v>
          </cell>
        </row>
        <row r="26">
          <cell r="A26">
            <v>2040</v>
          </cell>
          <cell r="B26">
            <v>4.4947373908347634</v>
          </cell>
          <cell r="C26">
            <v>2.0564960239509968</v>
          </cell>
          <cell r="D26">
            <v>0.80727156876921491</v>
          </cell>
          <cell r="E26">
            <v>1.09491</v>
          </cell>
          <cell r="F26">
            <v>-1.0321821218544065</v>
          </cell>
          <cell r="G26">
            <v>1.0441650848974924</v>
          </cell>
          <cell r="H26">
            <v>0</v>
          </cell>
          <cell r="I26">
            <v>5.3217537032819597E-2</v>
          </cell>
          <cell r="J26">
            <v>5.2631578947368363E-2</v>
          </cell>
          <cell r="K26">
            <v>0.16272530425470358</v>
          </cell>
          <cell r="L26">
            <v>0.28191692217001957</v>
          </cell>
          <cell r="M26">
            <v>1.3073542237930225</v>
          </cell>
          <cell r="N26">
            <v>0.12555869772782566</v>
          </cell>
          <cell r="O26">
            <v>0.28915662650602414</v>
          </cell>
          <cell r="P26">
            <v>0</v>
          </cell>
          <cell r="Q26">
            <v>1.2722891566265062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1.5614457831325304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1.4457831325301205</v>
          </cell>
          <cell r="AB26">
            <v>0</v>
          </cell>
          <cell r="AC26">
            <v>0</v>
          </cell>
          <cell r="AD26">
            <v>0</v>
          </cell>
          <cell r="AE26">
            <v>0.20470104717843549</v>
          </cell>
          <cell r="AF26">
            <v>0.33022300843397251</v>
          </cell>
          <cell r="AG26">
            <v>1.854100077854736E-2</v>
          </cell>
          <cell r="AH26">
            <v>2.6564134075774858E-2</v>
          </cell>
          <cell r="AI26">
            <v>1.2473836339880624</v>
          </cell>
          <cell r="AJ26">
            <v>8.4120540539646225</v>
          </cell>
          <cell r="AK26">
            <v>4.1718378136942118E-2</v>
          </cell>
          <cell r="AL26">
            <v>0.24289156626506028</v>
          </cell>
          <cell r="AM26">
            <v>0</v>
          </cell>
          <cell r="AN26">
            <v>0</v>
          </cell>
          <cell r="AO26">
            <v>6.9396596165216748E-2</v>
          </cell>
          <cell r="AP26">
            <v>4.2143649871150164E-3</v>
          </cell>
          <cell r="AQ26">
            <v>8.4083021557328959</v>
          </cell>
          <cell r="AR26">
            <v>1.5009458171743122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2.2228915662650703E-3</v>
          </cell>
          <cell r="AZ26">
            <v>4.3373493975903621E-2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1.0125624393371306</v>
          </cell>
          <cell r="BF26">
            <v>2.2070074038335594</v>
          </cell>
          <cell r="BG26">
            <v>1</v>
          </cell>
          <cell r="BH26">
            <v>5.3345591664841112E-3</v>
          </cell>
          <cell r="BI26">
            <v>1.3909323488775007</v>
          </cell>
          <cell r="BJ26">
            <v>1.3239686295265154</v>
          </cell>
          <cell r="BK26">
            <v>0.16424310202496517</v>
          </cell>
          <cell r="BL26">
            <v>0.2</v>
          </cell>
          <cell r="BM26">
            <v>0</v>
          </cell>
          <cell r="BN26">
            <v>1.3475350231693781E-2</v>
          </cell>
          <cell r="BO26">
            <v>0.20530120481927716</v>
          </cell>
          <cell r="BP26">
            <v>0</v>
          </cell>
          <cell r="BQ26">
            <v>0</v>
          </cell>
          <cell r="BR26">
            <v>2.2126936115839366E-2</v>
          </cell>
          <cell r="BS26">
            <v>1.2751025686744534E-3</v>
          </cell>
          <cell r="BT26">
            <v>8.4106118443604494</v>
          </cell>
          <cell r="BU26">
            <v>1.5009458171741006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1.0125624393371246</v>
          </cell>
          <cell r="CI26">
            <v>2.2070074038335568</v>
          </cell>
          <cell r="CJ26">
            <v>1</v>
          </cell>
          <cell r="CK26">
            <v>1.7284583581086755E-3</v>
          </cell>
          <cell r="CL26">
            <v>1.3030207250969961</v>
          </cell>
          <cell r="CM26">
            <v>1.3130107377081008</v>
          </cell>
          <cell r="CN26">
            <v>0.16654696987301829</v>
          </cell>
          <cell r="CO26">
            <v>0.2</v>
          </cell>
          <cell r="CP26">
            <v>0</v>
          </cell>
          <cell r="CQ26">
            <v>0.14990440810080202</v>
          </cell>
          <cell r="CR26">
            <v>0.15036144578313251</v>
          </cell>
          <cell r="CS26">
            <v>0</v>
          </cell>
          <cell r="CT26">
            <v>0</v>
          </cell>
          <cell r="CU26">
            <v>0.23897102949405014</v>
          </cell>
          <cell r="CV26">
            <v>1.3051533222757889E-2</v>
          </cell>
          <cell r="CW26">
            <v>8.413406449381517</v>
          </cell>
          <cell r="CX26">
            <v>1.5009458171745427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1.0125624393371466</v>
          </cell>
          <cell r="DL26">
            <v>2.2070074038335616</v>
          </cell>
          <cell r="DM26">
            <v>1</v>
          </cell>
          <cell r="DN26">
            <v>1.9567077241048395E-2</v>
          </cell>
          <cell r="DO26">
            <v>1.1991284049933326</v>
          </cell>
          <cell r="DP26">
            <v>1.2124511510984473</v>
          </cell>
          <cell r="DQ26">
            <v>0.17219987701076062</v>
          </cell>
          <cell r="DR26">
            <v>0.2</v>
          </cell>
          <cell r="DS26">
            <v>0</v>
          </cell>
          <cell r="DT26">
            <v>0.93997956880575417</v>
          </cell>
          <cell r="DU26">
            <v>1.6970316541218475</v>
          </cell>
          <cell r="DV26">
            <v>4.8100676404181607E-2</v>
          </cell>
          <cell r="DW26">
            <v>0.21635263217519815</v>
          </cell>
          <cell r="DX26">
            <v>2.6874763713834731</v>
          </cell>
          <cell r="DY26">
            <v>28.652744811260931</v>
          </cell>
          <cell r="DZ26">
            <v>0.12444406348113324</v>
          </cell>
          <cell r="EA26">
            <v>5.7253012048192775E-2</v>
          </cell>
          <cell r="EB26">
            <v>0</v>
          </cell>
          <cell r="EC26">
            <v>0</v>
          </cell>
          <cell r="ED26">
            <v>0.22389356762118418</v>
          </cell>
          <cell r="EE26">
            <v>6.2983489047109464E-3</v>
          </cell>
          <cell r="EF26">
            <v>28.654066915518666</v>
          </cell>
          <cell r="EG26">
            <v>2.3627357755145875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1.0258418474258733</v>
          </cell>
          <cell r="EU26">
            <v>1.029823808437982</v>
          </cell>
          <cell r="EV26">
            <v>1</v>
          </cell>
          <cell r="EW26">
            <v>2.8655032214694672E-2</v>
          </cell>
          <cell r="EX26">
            <v>2.658104581152342</v>
          </cell>
          <cell r="EY26">
            <v>2.7703785432227881</v>
          </cell>
          <cell r="EZ26">
            <v>0.19512347829738236</v>
          </cell>
          <cell r="FA26">
            <v>0.2</v>
          </cell>
          <cell r="FB26">
            <v>0</v>
          </cell>
          <cell r="FC26">
            <v>0.15959263907616345</v>
          </cell>
          <cell r="FD26">
            <v>7.0265060240963864E-2</v>
          </cell>
          <cell r="FE26">
            <v>0</v>
          </cell>
          <cell r="FF26">
            <v>0</v>
          </cell>
          <cell r="FG26">
            <v>0.28882676031822435</v>
          </cell>
          <cell r="FH26">
            <v>8.2296822534946648E-3</v>
          </cell>
          <cell r="FI26">
            <v>28.651822113618881</v>
          </cell>
          <cell r="FJ26">
            <v>2.3627357754810703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1.0258418474258602</v>
          </cell>
          <cell r="FX26">
            <v>1.0298238085121645</v>
          </cell>
          <cell r="FY26">
            <v>1</v>
          </cell>
          <cell r="FZ26">
            <v>3.6722253688280262E-2</v>
          </cell>
          <cell r="GA26">
            <v>2.7081751327159886</v>
          </cell>
          <cell r="GB26">
            <v>2.8196401587761315</v>
          </cell>
          <cell r="GC26">
            <v>0.19381754669993767</v>
          </cell>
          <cell r="GD26">
            <v>0.2</v>
          </cell>
          <cell r="GE26">
            <v>0</v>
          </cell>
          <cell r="GF26">
            <v>0.65595517951646876</v>
          </cell>
          <cell r="GG26">
            <v>6.5060240963855417E-2</v>
          </cell>
          <cell r="GH26">
            <v>0</v>
          </cell>
          <cell r="GI26">
            <v>0</v>
          </cell>
          <cell r="GJ26">
            <v>1.1843196683984429</v>
          </cell>
          <cell r="GK26">
            <v>3.3572645245975995E-2</v>
          </cell>
          <cell r="GL26">
            <v>28.652722961165765</v>
          </cell>
          <cell r="GM26">
            <v>2.3627357754696456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1.025841847425863</v>
          </cell>
          <cell r="HA26">
            <v>1.0298238085374365</v>
          </cell>
          <cell r="HB26">
            <v>1</v>
          </cell>
          <cell r="HC26">
            <v>0.15097839539481248</v>
          </cell>
          <cell r="HD26">
            <v>2.6879622023892038</v>
          </cell>
          <cell r="HE26">
            <v>2.7997544284682139</v>
          </cell>
          <cell r="HF26">
            <v>0.19434227817313565</v>
          </cell>
          <cell r="HG26">
            <v>0.2</v>
          </cell>
          <cell r="HH26">
            <v>0</v>
          </cell>
          <cell r="HI26">
            <v>0.59005562090835284</v>
          </cell>
          <cell r="HJ26">
            <v>0.90072448354705203</v>
          </cell>
          <cell r="HK26">
            <v>5.8917020545096691E-2</v>
          </cell>
          <cell r="HL26">
            <v>0.1244221357674897</v>
          </cell>
          <cell r="HM26">
            <v>5.2447603009439607</v>
          </cell>
          <cell r="HN26">
            <v>31.501186272243416</v>
          </cell>
          <cell r="HO26">
            <v>0.11097715456010382</v>
          </cell>
          <cell r="HP26">
            <v>0</v>
          </cell>
          <cell r="HQ26">
            <v>0</v>
          </cell>
          <cell r="HR26">
            <v>0</v>
          </cell>
          <cell r="HS26">
            <v>0.16940748750565307</v>
          </cell>
          <cell r="HT26">
            <v>1.1081062638109563E-2</v>
          </cell>
          <cell r="HU26">
            <v>31.501186272243508</v>
          </cell>
          <cell r="HV26">
            <v>2.7378318650862625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1.033967171405008</v>
          </cell>
          <cell r="IJ26">
            <v>0.59681961770806269</v>
          </cell>
          <cell r="IK26">
            <v>1</v>
          </cell>
          <cell r="IL26">
            <v>2.3401208466602708E-2</v>
          </cell>
          <cell r="IM26">
            <v>5.2447603009440433</v>
          </cell>
          <cell r="IN26">
            <v>5.5021507966558341</v>
          </cell>
          <cell r="IO26">
            <v>0.1982096406702854</v>
          </cell>
          <cell r="IP26">
            <v>0.2</v>
          </cell>
          <cell r="IQ26">
            <v>0</v>
          </cell>
          <cell r="IR26">
            <v>0.13442392773284836</v>
          </cell>
          <cell r="IS26">
            <v>0</v>
          </cell>
          <cell r="IT26">
            <v>0</v>
          </cell>
          <cell r="IU26">
            <v>0</v>
          </cell>
          <cell r="IV26">
            <v>0.20519916867691823</v>
          </cell>
          <cell r="IW26">
            <v>1.342222162005131E-2</v>
          </cell>
          <cell r="IX26">
            <v>31.501186272243316</v>
          </cell>
          <cell r="IY26">
            <v>2.7378318650862767</v>
          </cell>
          <cell r="IZ26">
            <v>0</v>
          </cell>
          <cell r="JA26">
            <v>0</v>
          </cell>
          <cell r="JB26">
            <v>0</v>
          </cell>
          <cell r="JC26">
            <v>0</v>
          </cell>
          <cell r="JD26">
            <v>0</v>
          </cell>
        </row>
        <row r="27">
          <cell r="A27">
            <v>2041</v>
          </cell>
          <cell r="B27">
            <v>4.4947373908347634</v>
          </cell>
          <cell r="C27">
            <v>2.1575890474001596</v>
          </cell>
          <cell r="D27">
            <v>0.8440110065844848</v>
          </cell>
          <cell r="E27">
            <v>1.09674</v>
          </cell>
          <cell r="F27">
            <v>-1.0783899221648063</v>
          </cell>
          <cell r="G27">
            <v>1.0430082888627217</v>
          </cell>
          <cell r="H27">
            <v>0</v>
          </cell>
          <cell r="I27">
            <v>5.5669781735440932E-2</v>
          </cell>
          <cell r="J27">
            <v>5.2631578947368363E-2</v>
          </cell>
          <cell r="K27">
            <v>0.17003799077101486</v>
          </cell>
          <cell r="L27">
            <v>0.29389727390052622</v>
          </cell>
          <cell r="M27">
            <v>1.3658570168468886</v>
          </cell>
          <cell r="N27">
            <v>0.12543277451551604</v>
          </cell>
          <cell r="O27">
            <v>0.30120481927710846</v>
          </cell>
          <cell r="P27">
            <v>0</v>
          </cell>
          <cell r="Q27">
            <v>1.3253012048192772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1.6265060240963858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1.5060240963855422</v>
          </cell>
          <cell r="AB27">
            <v>0</v>
          </cell>
          <cell r="AC27">
            <v>0</v>
          </cell>
          <cell r="AD27">
            <v>0</v>
          </cell>
          <cell r="AE27">
            <v>0.2021956631204859</v>
          </cell>
          <cell r="AF27">
            <v>0.32809706625892221</v>
          </cell>
          <cell r="AG27">
            <v>1.7667174403577131E-2</v>
          </cell>
          <cell r="AH27">
            <v>2.6480055616419289E-2</v>
          </cell>
          <cell r="AI27">
            <v>1.2622639760021577</v>
          </cell>
          <cell r="AJ27">
            <v>8.809732937662158</v>
          </cell>
          <cell r="AK27">
            <v>4.0970619423694128E-2</v>
          </cell>
          <cell r="AL27">
            <v>0.25301204819277112</v>
          </cell>
          <cell r="AM27">
            <v>0</v>
          </cell>
          <cell r="AN27">
            <v>0</v>
          </cell>
          <cell r="AO27">
            <v>6.8760603680896995E-2</v>
          </cell>
          <cell r="AP27">
            <v>4.0155568681957679E-3</v>
          </cell>
          <cell r="AQ27">
            <v>8.8055978902701053</v>
          </cell>
          <cell r="AR27">
            <v>1.5186366939242502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2.2409638554216835E-3</v>
          </cell>
          <cell r="AZ27">
            <v>4.5180722891566265E-2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1.0117864859260828</v>
          </cell>
          <cell r="BF27">
            <v>2.2685289190114681</v>
          </cell>
          <cell r="BG27">
            <v>1</v>
          </cell>
          <cell r="BH27">
            <v>5.3803624996036237E-3</v>
          </cell>
          <cell r="BI27">
            <v>1.4155916544464258</v>
          </cell>
          <cell r="BJ27">
            <v>1.3400095822428848</v>
          </cell>
          <cell r="BK27">
            <v>0.16302050227837278</v>
          </cell>
          <cell r="BL27">
            <v>0.2</v>
          </cell>
          <cell r="BM27">
            <v>0</v>
          </cell>
          <cell r="BN27">
            <v>1.3274698453969482E-2</v>
          </cell>
          <cell r="BO27">
            <v>0.21385542168674701</v>
          </cell>
          <cell r="BP27">
            <v>0</v>
          </cell>
          <cell r="BQ27">
            <v>0</v>
          </cell>
          <cell r="BR27">
            <v>2.1916754370005731E-2</v>
          </cell>
          <cell r="BS27">
            <v>1.2149792021570703E-3</v>
          </cell>
          <cell r="BT27">
            <v>8.808119007705935</v>
          </cell>
          <cell r="BU27">
            <v>1.5186366939240346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1.0117864859260819</v>
          </cell>
          <cell r="CI27">
            <v>2.2685289190114655</v>
          </cell>
          <cell r="CJ27">
            <v>1</v>
          </cell>
          <cell r="CK27">
            <v>1.7086123782933018E-3</v>
          </cell>
          <cell r="CL27">
            <v>1.3220780122843008</v>
          </cell>
          <cell r="CM27">
            <v>1.3397865709230872</v>
          </cell>
          <cell r="CN27">
            <v>0.16559892503778012</v>
          </cell>
          <cell r="CO27">
            <v>0.2</v>
          </cell>
          <cell r="CP27">
            <v>0</v>
          </cell>
          <cell r="CQ27">
            <v>0.14838477349357532</v>
          </cell>
          <cell r="CR27">
            <v>0.15662650602409639</v>
          </cell>
          <cell r="CS27">
            <v>0</v>
          </cell>
          <cell r="CT27">
            <v>0</v>
          </cell>
          <cell r="CU27">
            <v>0.2377048442576884</v>
          </cell>
          <cell r="CV27">
            <v>1.2436638333224299E-2</v>
          </cell>
          <cell r="CW27">
            <v>8.8112257373069323</v>
          </cell>
          <cell r="CX27">
            <v>1.5186366939244929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1.0117864859260892</v>
          </cell>
          <cell r="DL27">
            <v>2.2685289190114704</v>
          </cell>
          <cell r="DM27">
            <v>1</v>
          </cell>
          <cell r="DN27">
            <v>1.9448225044860365E-2</v>
          </cell>
          <cell r="DO27">
            <v>1.2108819763050513</v>
          </cell>
          <cell r="DP27">
            <v>1.2313768527117679</v>
          </cell>
          <cell r="DQ27">
            <v>0.17133294214282035</v>
          </cell>
          <cell r="DR27">
            <v>0.2</v>
          </cell>
          <cell r="DS27">
            <v>0</v>
          </cell>
          <cell r="DT27">
            <v>0.97787663391216306</v>
          </cell>
          <cell r="DU27">
            <v>1.7726285298543407</v>
          </cell>
          <cell r="DV27">
            <v>4.7961128653898365E-2</v>
          </cell>
          <cell r="DW27">
            <v>0.22411593299991839</v>
          </cell>
          <cell r="DX27">
            <v>2.6898929377957255</v>
          </cell>
          <cell r="DY27">
            <v>29.877146269183502</v>
          </cell>
          <cell r="DZ27">
            <v>0.12953634826559751</v>
          </cell>
          <cell r="EA27">
            <v>5.9638554216867472E-2</v>
          </cell>
          <cell r="EB27">
            <v>0</v>
          </cell>
          <cell r="EC27">
            <v>0</v>
          </cell>
          <cell r="ED27">
            <v>0.23399284797208358</v>
          </cell>
          <cell r="EE27">
            <v>6.2801093100581318E-3</v>
          </cell>
          <cell r="EF27">
            <v>29.87860318413566</v>
          </cell>
          <cell r="EG27">
            <v>2.4222551494591897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1.0251908717688245</v>
          </cell>
          <cell r="EU27">
            <v>1.0302995543579085</v>
          </cell>
          <cell r="EV27">
            <v>1</v>
          </cell>
          <cell r="EW27">
            <v>2.9701598203928883E-2</v>
          </cell>
          <cell r="EX27">
            <v>2.6589678493100783</v>
          </cell>
          <cell r="EY27">
            <v>2.7676644806297892</v>
          </cell>
          <cell r="EZ27">
            <v>0.19406700178710473</v>
          </cell>
          <cell r="FA27">
            <v>0.2</v>
          </cell>
          <cell r="FB27">
            <v>0</v>
          </cell>
          <cell r="FC27">
            <v>0.16595945312292823</v>
          </cell>
          <cell r="FD27">
            <v>7.319277108433736E-2</v>
          </cell>
          <cell r="FE27">
            <v>0</v>
          </cell>
          <cell r="FF27">
            <v>0</v>
          </cell>
          <cell r="FG27">
            <v>0.3015797443425971</v>
          </cell>
          <cell r="FH27">
            <v>8.2057764992167978E-3</v>
          </cell>
          <cell r="FI27">
            <v>29.876129289182661</v>
          </cell>
          <cell r="FJ27">
            <v>2.4222551494248425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1.0251908717688307</v>
          </cell>
          <cell r="FX27">
            <v>1.0302995544321254</v>
          </cell>
          <cell r="FY27">
            <v>1</v>
          </cell>
          <cell r="FZ27">
            <v>3.8023464908013727E-2</v>
          </cell>
          <cell r="GA27">
            <v>2.7117013336503053</v>
          </cell>
          <cell r="GB27">
            <v>2.8196223009071413</v>
          </cell>
          <cell r="GC27">
            <v>0.19275238658707541</v>
          </cell>
          <cell r="GD27">
            <v>0.2</v>
          </cell>
          <cell r="GE27">
            <v>0</v>
          </cell>
          <cell r="GF27">
            <v>0.68239501862206342</v>
          </cell>
          <cell r="GG27">
            <v>6.7771084337349394E-2</v>
          </cell>
          <cell r="GH27">
            <v>0</v>
          </cell>
          <cell r="GI27">
            <v>0</v>
          </cell>
          <cell r="GJ27">
            <v>1.2370661945650094</v>
          </cell>
          <cell r="GK27">
            <v>3.3475242844623436E-2</v>
          </cell>
          <cell r="GL27">
            <v>29.877122237257353</v>
          </cell>
          <cell r="GM27">
            <v>2.4222551494131221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1.0251908717688272</v>
          </cell>
          <cell r="HA27">
            <v>1.030299554457409</v>
          </cell>
          <cell r="HB27">
            <v>1</v>
          </cell>
          <cell r="HC27">
            <v>0.15639437686789201</v>
          </cell>
          <cell r="HD27">
            <v>2.6904035723801321</v>
          </cell>
          <cell r="HE27">
            <v>2.7986388747797295</v>
          </cell>
          <cell r="HF27">
            <v>0.1932807763507513</v>
          </cell>
          <cell r="HG27">
            <v>0.2</v>
          </cell>
          <cell r="HH27">
            <v>0</v>
          </cell>
          <cell r="HI27">
            <v>0.62139071055945161</v>
          </cell>
          <cell r="HJ27">
            <v>0.95172924326574171</v>
          </cell>
          <cell r="HK27">
            <v>5.9804471458040541E-2</v>
          </cell>
          <cell r="HL27">
            <v>0.13077291632142046</v>
          </cell>
          <cell r="HM27">
            <v>5.2359341644644859</v>
          </cell>
          <cell r="HN27">
            <v>32.578666336662337</v>
          </cell>
          <cell r="HO27">
            <v>0.11687063131744982</v>
          </cell>
          <cell r="HP27">
            <v>0</v>
          </cell>
          <cell r="HQ27">
            <v>0</v>
          </cell>
          <cell r="HR27">
            <v>0</v>
          </cell>
          <cell r="HS27">
            <v>0.17900041892097909</v>
          </cell>
          <cell r="HT27">
            <v>1.1247973643852821E-2</v>
          </cell>
          <cell r="HU27">
            <v>32.578666336662437</v>
          </cell>
          <cell r="HV27">
            <v>2.8285781555758129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1.0331453116777465</v>
          </cell>
          <cell r="IJ27">
            <v>0.58694830274777632</v>
          </cell>
          <cell r="IK27">
            <v>1</v>
          </cell>
          <cell r="IL27">
            <v>2.4595657820420891E-2</v>
          </cell>
          <cell r="IM27">
            <v>5.2359341644645632</v>
          </cell>
          <cell r="IN27">
            <v>5.4876396360771622</v>
          </cell>
          <cell r="IO27">
            <v>0.19732396911145789</v>
          </cell>
          <cell r="IP27">
            <v>0.2</v>
          </cell>
          <cell r="IQ27">
            <v>0</v>
          </cell>
          <cell r="IR27">
            <v>0.14156255276666591</v>
          </cell>
          <cell r="IS27">
            <v>0</v>
          </cell>
          <cell r="IT27">
            <v>0</v>
          </cell>
          <cell r="IU27">
            <v>0</v>
          </cell>
          <cell r="IV27">
            <v>0.21681885314649585</v>
          </cell>
          <cell r="IW27">
            <v>1.3624396861097864E-2</v>
          </cell>
          <cell r="IX27">
            <v>32.578666336662224</v>
          </cell>
          <cell r="IY27">
            <v>2.8285781555758374</v>
          </cell>
          <cell r="IZ27">
            <v>0</v>
          </cell>
          <cell r="JA27">
            <v>0</v>
          </cell>
          <cell r="JB27">
            <v>0</v>
          </cell>
          <cell r="JC27">
            <v>0</v>
          </cell>
          <cell r="JD27">
            <v>0</v>
          </cell>
        </row>
        <row r="28">
          <cell r="A28">
            <v>2042</v>
          </cell>
          <cell r="B28">
            <v>4.4947373908347634</v>
          </cell>
          <cell r="C28">
            <v>2.2619072639281725</v>
          </cell>
          <cell r="D28">
            <v>0.88194340096507418</v>
          </cell>
          <cell r="E28">
            <v>1.0992</v>
          </cell>
          <cell r="F28">
            <v>-1.125310477621652</v>
          </cell>
          <cell r="G28">
            <v>1.0419193001426419</v>
          </cell>
          <cell r="H28">
            <v>0</v>
          </cell>
          <cell r="I28">
            <v>5.8199118568171962E-2</v>
          </cell>
          <cell r="J28">
            <v>5.2631578947368363E-2</v>
          </cell>
          <cell r="K28">
            <v>0.17457387425823165</v>
          </cell>
          <cell r="L28">
            <v>0.30615693192160104</v>
          </cell>
          <cell r="M28">
            <v>1.4261323618576569</v>
          </cell>
          <cell r="N28">
            <v>0.125346787885976</v>
          </cell>
          <cell r="O28">
            <v>0.31325301204819278</v>
          </cell>
          <cell r="P28">
            <v>0</v>
          </cell>
          <cell r="Q28">
            <v>1.3783132530120483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1.6915662650602412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1.5662650602409638</v>
          </cell>
          <cell r="AB28">
            <v>0</v>
          </cell>
          <cell r="AC28">
            <v>0</v>
          </cell>
          <cell r="AD28">
            <v>0</v>
          </cell>
          <cell r="AE28">
            <v>0.19966020965527986</v>
          </cell>
          <cell r="AF28">
            <v>0.3260569700960172</v>
          </cell>
          <cell r="AG28">
            <v>1.6839101167291086E-2</v>
          </cell>
          <cell r="AH28">
            <v>2.6389622213407987E-2</v>
          </cell>
          <cell r="AI28">
            <v>1.2772439307380878</v>
          </cell>
          <cell r="AJ28">
            <v>9.2150712043038787</v>
          </cell>
          <cell r="AK28">
            <v>4.0236321458120922E-2</v>
          </cell>
          <cell r="AL28">
            <v>0.26313253012048199</v>
          </cell>
          <cell r="AM28">
            <v>0</v>
          </cell>
          <cell r="AN28">
            <v>0</v>
          </cell>
          <cell r="AO28">
            <v>6.8256704691998279E-2</v>
          </cell>
          <cell r="AP28">
            <v>3.8271839413181715E-3</v>
          </cell>
          <cell r="AQ28">
            <v>9.2105522289686199</v>
          </cell>
          <cell r="AR28">
            <v>1.5354418392714986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5.2590361445783128E-3</v>
          </cell>
          <cell r="AZ28">
            <v>4.9987951807228918E-2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1.0110659418506627</v>
          </cell>
          <cell r="BF28">
            <v>2.3312282344086661</v>
          </cell>
          <cell r="BG28">
            <v>1</v>
          </cell>
          <cell r="BH28">
            <v>5.4615757600270263E-3</v>
          </cell>
          <cell r="BI28">
            <v>1.4401644830947697</v>
          </cell>
          <cell r="BJ28">
            <v>1.3554142566108482</v>
          </cell>
          <cell r="BK28">
            <v>0.16156938437552734</v>
          </cell>
          <cell r="BL28">
            <v>0.2</v>
          </cell>
          <cell r="BM28">
            <v>0</v>
          </cell>
          <cell r="BN28">
            <v>1.30706984537272E-2</v>
          </cell>
          <cell r="BO28">
            <v>0.22240963855421692</v>
          </cell>
          <cell r="BP28">
            <v>0</v>
          </cell>
          <cell r="BQ28">
            <v>0</v>
          </cell>
          <cell r="BR28">
            <v>2.1700473474827824E-2</v>
          </cell>
          <cell r="BS28">
            <v>1.1580025106149618E-3</v>
          </cell>
          <cell r="BT28">
            <v>9.2132646223208745</v>
          </cell>
          <cell r="BU28">
            <v>1.535441839271265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1.0110659418506525</v>
          </cell>
          <cell r="CI28">
            <v>2.331228234408663</v>
          </cell>
          <cell r="CJ28">
            <v>1</v>
          </cell>
          <cell r="CK28">
            <v>1.6848065855774134E-3</v>
          </cell>
          <cell r="CL28">
            <v>1.3415719384547418</v>
          </cell>
          <cell r="CM28">
            <v>1.3681243719715919</v>
          </cell>
          <cell r="CN28">
            <v>0.16460777128503762</v>
          </cell>
          <cell r="CO28">
            <v>0.2</v>
          </cell>
          <cell r="CP28">
            <v>0</v>
          </cell>
          <cell r="CQ28">
            <v>0.14682396232488523</v>
          </cell>
          <cell r="CR28">
            <v>0.16289156626506024</v>
          </cell>
          <cell r="CS28">
            <v>0</v>
          </cell>
          <cell r="CT28">
            <v>0</v>
          </cell>
          <cell r="CU28">
            <v>0.23638101162785838</v>
          </cell>
          <cell r="CV28">
            <v>1.1853914715357957E-2</v>
          </cell>
          <cell r="CW28">
            <v>9.2167066957657138</v>
          </cell>
          <cell r="CX28">
            <v>1.5354418392717559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1.0110659418506707</v>
          </cell>
          <cell r="DL28">
            <v>2.3312282344086679</v>
          </cell>
          <cell r="DM28">
            <v>1</v>
          </cell>
          <cell r="DN28">
            <v>1.9284119339981077E-2</v>
          </cell>
          <cell r="DO28">
            <v>1.2227744354082009</v>
          </cell>
          <cell r="DP28">
            <v>1.2514882205204529</v>
          </cell>
          <cell r="DQ28">
            <v>0.17041862073765987</v>
          </cell>
          <cell r="DR28">
            <v>0.2</v>
          </cell>
          <cell r="DS28">
            <v>0</v>
          </cell>
          <cell r="DT28">
            <v>1.0163668692057888</v>
          </cell>
          <cell r="DU28">
            <v>1.8495155980146121</v>
          </cell>
          <cell r="DV28">
            <v>4.7820179598146814E-2</v>
          </cell>
          <cell r="DW28">
            <v>0.23192157030900035</v>
          </cell>
          <cell r="DX28">
            <v>2.6924976057908716</v>
          </cell>
          <cell r="DY28">
            <v>31.110633764951547</v>
          </cell>
          <cell r="DZ28">
            <v>0.13471379997450111</v>
          </cell>
          <cell r="EA28">
            <v>6.2024096385542175E-2</v>
          </cell>
          <cell r="EB28">
            <v>0</v>
          </cell>
          <cell r="EC28">
            <v>0</v>
          </cell>
          <cell r="ED28">
            <v>0.24427506553344325</v>
          </cell>
          <cell r="EE28">
            <v>6.2616863685399978E-3</v>
          </cell>
          <cell r="EF28">
            <v>31.11223320797453</v>
          </cell>
          <cell r="EG28">
            <v>2.4817585627202319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1.0245652953919109</v>
          </cell>
          <cell r="EU28">
            <v>1.0305113622636384</v>
          </cell>
          <cell r="EV28">
            <v>1</v>
          </cell>
          <cell r="EW28">
            <v>3.0755199392485017E-2</v>
          </cell>
          <cell r="EX28">
            <v>2.6600017723584504</v>
          </cell>
          <cell r="EY28">
            <v>2.7634047139488302</v>
          </cell>
          <cell r="EZ28">
            <v>0.19306085574485116</v>
          </cell>
          <cell r="FA28">
            <v>0.2</v>
          </cell>
          <cell r="FB28">
            <v>0</v>
          </cell>
          <cell r="FC28">
            <v>0.17242105555588177</v>
          </cell>
          <cell r="FD28">
            <v>7.6120481927710856E-2</v>
          </cell>
          <cell r="FE28">
            <v>0</v>
          </cell>
          <cell r="FF28">
            <v>0</v>
          </cell>
          <cell r="FG28">
            <v>0.31454091156129349</v>
          </cell>
          <cell r="FH28">
            <v>8.1816308506028022E-3</v>
          </cell>
          <cell r="FI28">
            <v>31.109517075741607</v>
          </cell>
          <cell r="FJ28">
            <v>2.4817585626850409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1.0245652953919109</v>
          </cell>
          <cell r="FX28">
            <v>1.0305113623378701</v>
          </cell>
          <cell r="FY28">
            <v>1</v>
          </cell>
          <cell r="FZ28">
            <v>3.9330590497071008E-2</v>
          </cell>
          <cell r="GA28">
            <v>2.7154296050174089</v>
          </cell>
          <cell r="GB28">
            <v>2.8180540678070649</v>
          </cell>
          <cell r="GC28">
            <v>0.19173825166264702</v>
          </cell>
          <cell r="GD28">
            <v>0.2</v>
          </cell>
          <cell r="GE28">
            <v>0</v>
          </cell>
          <cell r="GF28">
            <v>0.70924827548098412</v>
          </cell>
          <cell r="GG28">
            <v>7.048192771084337E-2</v>
          </cell>
          <cell r="GH28">
            <v>0</v>
          </cell>
          <cell r="GI28">
            <v>0</v>
          </cell>
          <cell r="GJ28">
            <v>1.290712073718383</v>
          </cell>
          <cell r="GK28">
            <v>3.3376862379004009E-2</v>
          </cell>
          <cell r="GL28">
            <v>31.110607433186928</v>
          </cell>
          <cell r="GM28">
            <v>2.4817585626730381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1.0245652953919131</v>
          </cell>
          <cell r="HA28">
            <v>1.0305113623631588</v>
          </cell>
          <cell r="HB28">
            <v>1</v>
          </cell>
          <cell r="HC28">
            <v>0.16183979191290235</v>
          </cell>
          <cell r="HD28">
            <v>2.6930332332050257</v>
          </cell>
          <cell r="HE28">
            <v>2.7959737387176342</v>
          </cell>
          <cell r="HF28">
            <v>0.19227002593443948</v>
          </cell>
          <cell r="HG28">
            <v>0.2</v>
          </cell>
          <cell r="HH28">
            <v>0</v>
          </cell>
          <cell r="HI28">
            <v>0.65399260743471965</v>
          </cell>
          <cell r="HJ28">
            <v>1.0048564950981183</v>
          </cell>
          <cell r="HK28">
            <v>6.0687507120538109E-2</v>
          </cell>
          <cell r="HL28">
            <v>0.1373486996622254</v>
          </cell>
          <cell r="HM28">
            <v>5.2271390522231282</v>
          </cell>
          <cell r="HN28">
            <v>33.663138973021923</v>
          </cell>
          <cell r="HO28">
            <v>0.12300236808983973</v>
          </cell>
          <cell r="HP28">
            <v>0</v>
          </cell>
          <cell r="HQ28">
            <v>0</v>
          </cell>
          <cell r="HR28">
            <v>0</v>
          </cell>
          <cell r="HS28">
            <v>0.18899254683068187</v>
          </cell>
          <cell r="HT28">
            <v>1.1414054233083082E-2</v>
          </cell>
          <cell r="HU28">
            <v>33.663138973022015</v>
          </cell>
          <cell r="HV28">
            <v>2.920101426293058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1.0323566349180879</v>
          </cell>
          <cell r="IJ28">
            <v>0.57745582982988142</v>
          </cell>
          <cell r="IK28">
            <v>1</v>
          </cell>
          <cell r="IL28">
            <v>2.5832425505207719E-2</v>
          </cell>
          <cell r="IM28">
            <v>5.2271390522232144</v>
          </cell>
          <cell r="IN28">
            <v>5.4695895001407164</v>
          </cell>
          <cell r="IO28">
            <v>0.19647598656158144</v>
          </cell>
          <cell r="IP28">
            <v>0.2</v>
          </cell>
          <cell r="IQ28">
            <v>0</v>
          </cell>
          <cell r="IR28">
            <v>0.14898977636088792</v>
          </cell>
          <cell r="IS28">
            <v>0</v>
          </cell>
          <cell r="IT28">
            <v>0</v>
          </cell>
          <cell r="IU28">
            <v>0</v>
          </cell>
          <cell r="IV28">
            <v>0.22892207461901803</v>
          </cell>
          <cell r="IW28">
            <v>1.3825566238822581E-2</v>
          </cell>
          <cell r="IX28">
            <v>33.663138973021773</v>
          </cell>
          <cell r="IY28">
            <v>2.9201014262930651</v>
          </cell>
          <cell r="IZ28">
            <v>0</v>
          </cell>
          <cell r="JA28">
            <v>0</v>
          </cell>
          <cell r="JB28">
            <v>0</v>
          </cell>
          <cell r="JC28">
            <v>0</v>
          </cell>
          <cell r="JD28">
            <v>0</v>
          </cell>
        </row>
        <row r="29">
          <cell r="A29">
            <v>2043</v>
          </cell>
          <cell r="B29">
            <v>4.4947373908347634</v>
          </cell>
          <cell r="C29">
            <v>2.3694364506310701</v>
          </cell>
          <cell r="D29">
            <v>0.92268999541408414</v>
          </cell>
          <cell r="E29">
            <v>1.10226</v>
          </cell>
          <cell r="F29">
            <v>-1.1749906146004121</v>
          </cell>
          <cell r="G29">
            <v>1.0426526684522994</v>
          </cell>
          <cell r="H29">
            <v>0</v>
          </cell>
          <cell r="I29">
            <v>6.0833103646474242E-2</v>
          </cell>
          <cell r="J29">
            <v>5.2631578947368363E-2</v>
          </cell>
          <cell r="K29">
            <v>0.18556805192973549</v>
          </cell>
          <cell r="L29">
            <v>0.31876819536723056</v>
          </cell>
          <cell r="M29">
            <v>1.4901664547912594</v>
          </cell>
          <cell r="N29">
            <v>0.12560677610113932</v>
          </cell>
          <cell r="O29">
            <v>0.3253012048192771</v>
          </cell>
          <cell r="P29">
            <v>0</v>
          </cell>
          <cell r="Q29">
            <v>1.4313253012048195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1.7566265060240966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1.6265060240963856</v>
          </cell>
          <cell r="AB29">
            <v>0</v>
          </cell>
          <cell r="AC29">
            <v>0</v>
          </cell>
          <cell r="AD29">
            <v>0</v>
          </cell>
          <cell r="AE29">
            <v>0.20859241496730724</v>
          </cell>
          <cell r="AF29">
            <v>0.3242984630168867</v>
          </cell>
          <cell r="AG29">
            <v>1.6522417873674297E-2</v>
          </cell>
          <cell r="AH29">
            <v>2.6286858448648861E-2</v>
          </cell>
          <cell r="AI29">
            <v>1.2772861857875126</v>
          </cell>
          <cell r="AJ29">
            <v>9.7843751276512236</v>
          </cell>
          <cell r="AK29">
            <v>4.7528818361904569E-2</v>
          </cell>
          <cell r="AL29">
            <v>0.14313253012048197</v>
          </cell>
          <cell r="AM29">
            <v>0</v>
          </cell>
          <cell r="AN29">
            <v>0</v>
          </cell>
          <cell r="AO29">
            <v>6.7912157214909188E-2</v>
          </cell>
          <cell r="AP29">
            <v>3.7582375525136353E-3</v>
          </cell>
          <cell r="AQ29">
            <v>9.7835216714637045</v>
          </cell>
          <cell r="AR29">
            <v>1.5513933051113677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2.3071084337349373E-3</v>
          </cell>
          <cell r="AZ29">
            <v>5.1795180722891569E-2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1.0103888440655215</v>
          </cell>
          <cell r="BF29">
            <v>2.3951577450599699</v>
          </cell>
          <cell r="BG29">
            <v>1</v>
          </cell>
          <cell r="BH29">
            <v>5.5853889682556E-3</v>
          </cell>
          <cell r="BI29">
            <v>1.2753304888339996</v>
          </cell>
          <cell r="BJ29">
            <v>1.3612739984751794</v>
          </cell>
          <cell r="BK29">
            <v>0.19228612265357681</v>
          </cell>
          <cell r="BL29">
            <v>0.2</v>
          </cell>
          <cell r="BM29">
            <v>0</v>
          </cell>
          <cell r="BN29">
            <v>1.3110737830320851E-2</v>
          </cell>
          <cell r="BO29">
            <v>0.23096385542168679</v>
          </cell>
          <cell r="BP29">
            <v>0</v>
          </cell>
          <cell r="BQ29">
            <v>0</v>
          </cell>
          <cell r="BR29">
            <v>2.1472661674734085E-2</v>
          </cell>
          <cell r="BS29">
            <v>1.1359108572113301E-3</v>
          </cell>
          <cell r="BT29">
            <v>9.7811071303895059</v>
          </cell>
          <cell r="BU29">
            <v>1.5513933051111131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1.0103888440655093</v>
          </cell>
          <cell r="CI29">
            <v>2.3951577450599664</v>
          </cell>
          <cell r="CJ29">
            <v>1</v>
          </cell>
          <cell r="CK29">
            <v>1.6554151619462157E-3</v>
          </cell>
          <cell r="CL29">
            <v>1.3967926743115942</v>
          </cell>
          <cell r="CM29">
            <v>1.389991465191543</v>
          </cell>
          <cell r="CN29">
            <v>0.16678070820831722</v>
          </cell>
          <cell r="CO29">
            <v>0.2</v>
          </cell>
          <cell r="CP29">
            <v>0</v>
          </cell>
          <cell r="CQ29">
            <v>0.14801421651423483</v>
          </cell>
          <cell r="CR29">
            <v>0.16915662650602412</v>
          </cell>
          <cell r="CS29">
            <v>0</v>
          </cell>
          <cell r="CT29">
            <v>0</v>
          </cell>
          <cell r="CU29">
            <v>0.23493752522469669</v>
          </cell>
          <cell r="CV29">
            <v>1.1628269463949329E-2</v>
          </cell>
          <cell r="CW29">
            <v>9.7849701985416768</v>
          </cell>
          <cell r="CX29">
            <v>1.5513933051116355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1.0103888440655266</v>
          </cell>
          <cell r="DL29">
            <v>2.3951577450599721</v>
          </cell>
          <cell r="DM29">
            <v>1</v>
          </cell>
          <cell r="DN29">
            <v>1.90561806797395E-2</v>
          </cell>
          <cell r="DO29">
            <v>1.2667991008036925</v>
          </cell>
          <cell r="DP29">
            <v>1.2651612046805698</v>
          </cell>
          <cell r="DQ29">
            <v>0.17278121231880011</v>
          </cell>
          <cell r="DR29">
            <v>0.2</v>
          </cell>
          <cell r="DS29">
            <v>0</v>
          </cell>
          <cell r="DT29">
            <v>1.0545248508134681</v>
          </cell>
          <cell r="DU29">
            <v>1.9276239136641868</v>
          </cell>
          <cell r="DV29">
            <v>4.7610093989593184E-2</v>
          </cell>
          <cell r="DW29">
            <v>0.2397739670325662</v>
          </cell>
          <cell r="DX29">
            <v>2.6965227240822869</v>
          </cell>
          <cell r="DY29">
            <v>32.385204336789812</v>
          </cell>
          <cell r="DZ29">
            <v>0.13985387736495347</v>
          </cell>
          <cell r="EA29">
            <v>6.4409638554216872E-2</v>
          </cell>
          <cell r="EB29">
            <v>0</v>
          </cell>
          <cell r="EC29">
            <v>0</v>
          </cell>
          <cell r="ED29">
            <v>0.25473148660197781</v>
          </cell>
          <cell r="EE29">
            <v>6.2342105959944097E-3</v>
          </cell>
          <cell r="EF29">
            <v>32.386955878017396</v>
          </cell>
          <cell r="EG29">
            <v>2.5412154658310899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1.0239575694445022</v>
          </cell>
          <cell r="EU29">
            <v>1.030478371864572</v>
          </cell>
          <cell r="EV29">
            <v>1</v>
          </cell>
          <cell r="EW29">
            <v>3.1816431829174638E-2</v>
          </cell>
          <cell r="EX29">
            <v>2.6624233576323144</v>
          </cell>
          <cell r="EY29">
            <v>2.7632490387444513</v>
          </cell>
          <cell r="EZ29">
            <v>0.19193891000595001</v>
          </cell>
          <cell r="FA29">
            <v>0.2</v>
          </cell>
          <cell r="FB29">
            <v>0</v>
          </cell>
          <cell r="FC29">
            <v>0.17882035254329312</v>
          </cell>
          <cell r="FD29">
            <v>7.9048192771084352E-2</v>
          </cell>
          <cell r="FE29">
            <v>0</v>
          </cell>
          <cell r="FF29">
            <v>0</v>
          </cell>
          <cell r="FG29">
            <v>0.32769821218470924</v>
          </cell>
          <cell r="FH29">
            <v>8.1456564418832065E-3</v>
          </cell>
          <cell r="FI29">
            <v>32.383981214016231</v>
          </cell>
          <cell r="FJ29">
            <v>2.5412154657950556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1.0239575694445022</v>
          </cell>
          <cell r="FX29">
            <v>1.0304783719388015</v>
          </cell>
          <cell r="FY29">
            <v>1</v>
          </cell>
          <cell r="FZ29">
            <v>4.0644373274210832E-2</v>
          </cell>
          <cell r="GA29">
            <v>2.7206031720482304</v>
          </cell>
          <cell r="GB29">
            <v>2.8206920909653643</v>
          </cell>
          <cell r="GC29">
            <v>0.19061004010606308</v>
          </cell>
          <cell r="GD29">
            <v>0.2</v>
          </cell>
          <cell r="GE29">
            <v>0</v>
          </cell>
          <cell r="GF29">
            <v>0.73586915896399274</v>
          </cell>
          <cell r="GG29">
            <v>7.3192771084337346E-2</v>
          </cell>
          <cell r="GH29">
            <v>0</v>
          </cell>
          <cell r="GI29">
            <v>0</v>
          </cell>
          <cell r="GJ29">
            <v>1.3452091677102718</v>
          </cell>
          <cell r="GK29">
            <v>3.3230226951715569E-2</v>
          </cell>
          <cell r="GL29">
            <v>32.38517555760086</v>
          </cell>
          <cell r="GM29">
            <v>2.5412154657827619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1.0239575694445009</v>
          </cell>
          <cell r="HA29">
            <v>1.0304783719640893</v>
          </cell>
          <cell r="HB29">
            <v>1</v>
          </cell>
          <cell r="HC29">
            <v>0.16731772718316773</v>
          </cell>
          <cell r="HD29">
            <v>2.6970837832288495</v>
          </cell>
          <cell r="HE29">
            <v>2.7974724729362532</v>
          </cell>
          <cell r="HF29">
            <v>0.19114451118240416</v>
          </cell>
          <cell r="HG29">
            <v>0.2</v>
          </cell>
          <cell r="HH29">
            <v>0</v>
          </cell>
          <cell r="HI29">
            <v>0.68722199521494554</v>
          </cell>
          <cell r="HJ29">
            <v>1.0601545514874688</v>
          </cell>
          <cell r="HK29">
            <v>6.1474264237871827E-2</v>
          </cell>
          <cell r="HL29">
            <v>0.14416020957254946</v>
          </cell>
          <cell r="HM29">
            <v>5.2209103819064246</v>
          </cell>
          <cell r="HN29">
            <v>34.788987154460742</v>
          </cell>
          <cell r="HO29">
            <v>0.12925212281287154</v>
          </cell>
          <cell r="HP29">
            <v>0</v>
          </cell>
          <cell r="HQ29">
            <v>0</v>
          </cell>
          <cell r="HR29">
            <v>0</v>
          </cell>
          <cell r="HS29">
            <v>0.19939295779761135</v>
          </cell>
          <cell r="HT29">
            <v>1.1562026836203432E-2</v>
          </cell>
          <cell r="HU29">
            <v>34.788987154460841</v>
          </cell>
          <cell r="HV29">
            <v>3.0123528374595616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1.0315918516856495</v>
          </cell>
          <cell r="IJ29">
            <v>0.56833075145596867</v>
          </cell>
          <cell r="IK29">
            <v>1</v>
          </cell>
          <cell r="IL29">
            <v>2.7113528440795273E-2</v>
          </cell>
          <cell r="IM29">
            <v>5.2209103819065312</v>
          </cell>
          <cell r="IN29">
            <v>5.4593389960128622</v>
          </cell>
          <cell r="IO29">
            <v>0.19547253424197916</v>
          </cell>
          <cell r="IP29">
            <v>0.2</v>
          </cell>
          <cell r="IQ29">
            <v>0</v>
          </cell>
          <cell r="IR29">
            <v>0.15655995222786936</v>
          </cell>
          <cell r="IS29">
            <v>0</v>
          </cell>
          <cell r="IT29">
            <v>0</v>
          </cell>
          <cell r="IU29">
            <v>0</v>
          </cell>
          <cell r="IV29">
            <v>0.24151983942702884</v>
          </cell>
          <cell r="IW29">
            <v>1.4004801853460005E-2</v>
          </cell>
          <cell r="IX29">
            <v>34.788987154460592</v>
          </cell>
          <cell r="IY29">
            <v>3.0123528374595763</v>
          </cell>
          <cell r="IZ29">
            <v>0</v>
          </cell>
          <cell r="JA29">
            <v>0</v>
          </cell>
          <cell r="JB29">
            <v>0</v>
          </cell>
          <cell r="JC29">
            <v>0</v>
          </cell>
          <cell r="JD29">
            <v>0</v>
          </cell>
        </row>
        <row r="30">
          <cell r="A30">
            <v>2044</v>
          </cell>
          <cell r="B30">
            <v>4.4947373908347634</v>
          </cell>
          <cell r="C30">
            <v>2.4802725398511543</v>
          </cell>
          <cell r="D30">
            <v>0.96310205733536047</v>
          </cell>
          <cell r="E30">
            <v>1.10589</v>
          </cell>
          <cell r="F30">
            <v>-1.2232260994726871</v>
          </cell>
          <cell r="G30">
            <v>1.039858499009005</v>
          </cell>
          <cell r="H30">
            <v>0</v>
          </cell>
          <cell r="I30">
            <v>6.3539399101848124E-2</v>
          </cell>
          <cell r="J30">
            <v>5.2631578947368363E-2</v>
          </cell>
          <cell r="K30">
            <v>0.1935677686514663</v>
          </cell>
          <cell r="L30">
            <v>0.33159617899546284</v>
          </cell>
          <cell r="M30">
            <v>1.5541305848070293</v>
          </cell>
          <cell r="N30">
            <v>0.12558999747900521</v>
          </cell>
          <cell r="O30">
            <v>0.33734939759036148</v>
          </cell>
          <cell r="P30">
            <v>0</v>
          </cell>
          <cell r="Q30">
            <v>1.4843373493975904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1.8216867469879521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1.6867469879518073</v>
          </cell>
          <cell r="AB30">
            <v>0</v>
          </cell>
          <cell r="AC30">
            <v>0</v>
          </cell>
          <cell r="AD30">
            <v>0</v>
          </cell>
          <cell r="AE30">
            <v>0.20641303225180024</v>
          </cell>
          <cell r="AF30">
            <v>0.32229301986600628</v>
          </cell>
          <cell r="AG30">
            <v>1.5778388746102868E-2</v>
          </cell>
          <cell r="AH30">
            <v>2.6112823409321292E-2</v>
          </cell>
          <cell r="AI30">
            <v>1.2915508125803106</v>
          </cell>
          <cell r="AJ30">
            <v>10.218617929296203</v>
          </cell>
          <cell r="AK30">
            <v>4.7111594910077235E-2</v>
          </cell>
          <cell r="AL30">
            <v>0.14843373493975906</v>
          </cell>
          <cell r="AM30">
            <v>0</v>
          </cell>
          <cell r="AN30">
            <v>0</v>
          </cell>
          <cell r="AO30">
            <v>6.7703555421842115E-2</v>
          </cell>
          <cell r="AP30">
            <v>3.5890474104610308E-3</v>
          </cell>
          <cell r="AQ30">
            <v>10.217796194678556</v>
          </cell>
          <cell r="AR30">
            <v>1.5665007201487919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2.3251807228915678E-3</v>
          </cell>
          <cell r="AZ30">
            <v>5.360240963855422E-2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1.0097379658579484</v>
          </cell>
          <cell r="BF30">
            <v>2.460424520988703</v>
          </cell>
          <cell r="BG30">
            <v>1</v>
          </cell>
          <cell r="BH30">
            <v>5.6864231001798613E-3</v>
          </cell>
          <cell r="BI30">
            <v>1.2874224714776439</v>
          </cell>
          <cell r="BJ30">
            <v>1.3622216680221086</v>
          </cell>
          <cell r="BK30">
            <v>0.19155114703732418</v>
          </cell>
          <cell r="BL30">
            <v>0.2</v>
          </cell>
          <cell r="BM30">
            <v>0</v>
          </cell>
          <cell r="BN30">
            <v>1.2907077550854563E-2</v>
          </cell>
          <cell r="BO30">
            <v>0.23951807228915667</v>
          </cell>
          <cell r="BP30">
            <v>0</v>
          </cell>
          <cell r="BQ30">
            <v>0</v>
          </cell>
          <cell r="BR30">
            <v>2.1233694691580852E-2</v>
          </cell>
          <cell r="BS30">
            <v>1.0847117508369435E-3</v>
          </cell>
          <cell r="BT30">
            <v>10.214981951948959</v>
          </cell>
          <cell r="BU30">
            <v>1.5665007201485233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1.0097379658579411</v>
          </cell>
          <cell r="CI30">
            <v>2.4604245209886981</v>
          </cell>
          <cell r="CJ30">
            <v>1</v>
          </cell>
          <cell r="CK30">
            <v>1.6247796975871367E-3</v>
          </cell>
          <cell r="CL30">
            <v>1.4196160117623704</v>
          </cell>
          <cell r="CM30">
            <v>1.4087605811948813</v>
          </cell>
          <cell r="CN30">
            <v>0.16592586980055135</v>
          </cell>
          <cell r="CO30">
            <v>0.2</v>
          </cell>
          <cell r="CP30">
            <v>0</v>
          </cell>
          <cell r="CQ30">
            <v>0.14646163878320786</v>
          </cell>
          <cell r="CR30">
            <v>0.17542168674698796</v>
          </cell>
          <cell r="CS30">
            <v>0</v>
          </cell>
          <cell r="CT30">
            <v>0</v>
          </cell>
          <cell r="CU30">
            <v>0.23337325147348156</v>
          </cell>
          <cell r="CV30">
            <v>1.1104629584804893E-2</v>
          </cell>
          <cell r="CW30">
            <v>10.219238682271643</v>
          </cell>
          <cell r="CX30">
            <v>1.5665007201490762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1.0097379658579573</v>
          </cell>
          <cell r="DL30">
            <v>2.4604245209887057</v>
          </cell>
          <cell r="DM30">
            <v>1</v>
          </cell>
          <cell r="DN30">
            <v>1.8812376112693225E-2</v>
          </cell>
          <cell r="DO30">
            <v>1.2809995926581985</v>
          </cell>
          <cell r="DP30">
            <v>1.2757355177220007</v>
          </cell>
          <cell r="DQ30">
            <v>0.1720079333929917</v>
          </cell>
          <cell r="DR30">
            <v>0.2</v>
          </cell>
          <cell r="DS30">
            <v>0</v>
          </cell>
          <cell r="DT30">
            <v>1.0940724392316279</v>
          </cell>
          <cell r="DU30">
            <v>2.0068862865965373</v>
          </cell>
          <cell r="DV30">
            <v>4.7465918259456757E-2</v>
          </cell>
          <cell r="DW30">
            <v>0.24766376174544136</v>
          </cell>
          <cell r="DX30">
            <v>2.6994955658011368</v>
          </cell>
          <cell r="DY30">
            <v>33.633855534764706</v>
          </cell>
          <cell r="DZ30">
            <v>0.14518505681566315</v>
          </cell>
          <cell r="EA30">
            <v>6.6795180722891562E-2</v>
          </cell>
          <cell r="EB30">
            <v>0</v>
          </cell>
          <cell r="EC30">
            <v>0</v>
          </cell>
          <cell r="ED30">
            <v>0.26535360604360564</v>
          </cell>
          <cell r="EE30">
            <v>6.215365317670217E-3</v>
          </cell>
          <cell r="EF30">
            <v>33.635765334500093</v>
          </cell>
          <cell r="EG30">
            <v>2.6005639887566225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1.0233543844367101</v>
          </cell>
          <cell r="EU30">
            <v>1.0302410592094291</v>
          </cell>
          <cell r="EV30">
            <v>1</v>
          </cell>
          <cell r="EW30">
            <v>3.288407833387004E-2</v>
          </cell>
          <cell r="EX30">
            <v>2.6637904418343266</v>
          </cell>
          <cell r="EY30">
            <v>2.7561171089562664</v>
          </cell>
          <cell r="EZ30">
            <v>0.19102803480012309</v>
          </cell>
          <cell r="FA30">
            <v>0.2</v>
          </cell>
          <cell r="FB30">
            <v>0</v>
          </cell>
          <cell r="FC30">
            <v>0.18544922685563373</v>
          </cell>
          <cell r="FD30">
            <v>8.1975903614457835E-2</v>
          </cell>
          <cell r="FE30">
            <v>0</v>
          </cell>
          <cell r="FF30">
            <v>0</v>
          </cell>
          <cell r="FG30">
            <v>0.34103989809698709</v>
          </cell>
          <cell r="FH30">
            <v>8.1209585556466339E-3</v>
          </cell>
          <cell r="FI30">
            <v>33.632521631179614</v>
          </cell>
          <cell r="FJ30">
            <v>2.6005639887197458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1.0233543844367097</v>
          </cell>
          <cell r="FX30">
            <v>1.0302410592836415</v>
          </cell>
          <cell r="FY30">
            <v>1</v>
          </cell>
          <cell r="FZ30">
            <v>4.196320525770536E-2</v>
          </cell>
          <cell r="GA30">
            <v>2.7247277758294168</v>
          </cell>
          <cell r="GB30">
            <v>2.8162337105584792</v>
          </cell>
          <cell r="GC30">
            <v>0.18969222356485169</v>
          </cell>
          <cell r="GD30">
            <v>0.2</v>
          </cell>
          <cell r="GE30">
            <v>0</v>
          </cell>
          <cell r="GF30">
            <v>0.76345921356062463</v>
          </cell>
          <cell r="GG30">
            <v>7.5903614457831323E-2</v>
          </cell>
          <cell r="GH30">
            <v>0</v>
          </cell>
          <cell r="GI30">
            <v>0</v>
          </cell>
          <cell r="GJ30">
            <v>1.4005105636945114</v>
          </cell>
          <cell r="GK30">
            <v>3.3129594386139903E-2</v>
          </cell>
          <cell r="GL30">
            <v>33.633824217529281</v>
          </cell>
          <cell r="GM30">
            <v>2.6005639887071723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1.0233543844367126</v>
          </cell>
          <cell r="HA30">
            <v>1.0302410593089235</v>
          </cell>
          <cell r="HB30">
            <v>1</v>
          </cell>
          <cell r="HC30">
            <v>0.17282164910571501</v>
          </cell>
          <cell r="HD30">
            <v>2.7000819895730421</v>
          </cell>
          <cell r="HE30">
            <v>2.7919222238767896</v>
          </cell>
          <cell r="HF30">
            <v>0.19022966793596841</v>
          </cell>
          <cell r="HG30">
            <v>0.2</v>
          </cell>
          <cell r="HH30">
            <v>0</v>
          </cell>
          <cell r="HI30">
            <v>0.72241828256408613</v>
          </cell>
          <cell r="HJ30">
            <v>1.1176756438456636</v>
          </cell>
          <cell r="HK30">
            <v>6.2345690473445584E-2</v>
          </cell>
          <cell r="HL30">
            <v>0.15121213686146817</v>
          </cell>
          <cell r="HM30">
            <v>5.2121773808168133</v>
          </cell>
          <cell r="HN30">
            <v>35.887504013496603</v>
          </cell>
          <cell r="HO30">
            <v>0.13587181031804968</v>
          </cell>
          <cell r="HP30">
            <v>0</v>
          </cell>
          <cell r="HQ30">
            <v>0</v>
          </cell>
          <cell r="HR30">
            <v>0</v>
          </cell>
          <cell r="HS30">
            <v>0.21021147546086938</v>
          </cell>
          <cell r="HT30">
            <v>1.1725923934385658E-2</v>
          </cell>
          <cell r="HU30">
            <v>35.887504013496709</v>
          </cell>
          <cell r="HV30">
            <v>3.1052418959792241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1.0308360486077719</v>
          </cell>
          <cell r="IJ30">
            <v>0.55957391274906021</v>
          </cell>
          <cell r="IK30">
            <v>1</v>
          </cell>
          <cell r="IL30">
            <v>2.8439848870527345E-2</v>
          </cell>
          <cell r="IM30">
            <v>5.2121773808169323</v>
          </cell>
          <cell r="IN30">
            <v>5.434896713631014</v>
          </cell>
          <cell r="IO30">
            <v>0.19469874886513486</v>
          </cell>
          <cell r="IP30">
            <v>0.2</v>
          </cell>
          <cell r="IQ30">
            <v>0</v>
          </cell>
          <cell r="IR30">
            <v>0.16457821867502559</v>
          </cell>
          <cell r="IS30">
            <v>0</v>
          </cell>
          <cell r="IT30">
            <v>0</v>
          </cell>
          <cell r="IU30">
            <v>0</v>
          </cell>
          <cell r="IV30">
            <v>0.25462404670560651</v>
          </cell>
          <cell r="IW30">
            <v>1.4203326421592995E-2</v>
          </cell>
          <cell r="IX30">
            <v>35.887504013496425</v>
          </cell>
          <cell r="IY30">
            <v>3.1052418959792227</v>
          </cell>
          <cell r="IZ30">
            <v>0</v>
          </cell>
          <cell r="JA30">
            <v>0</v>
          </cell>
          <cell r="JB30">
            <v>0</v>
          </cell>
          <cell r="JC30">
            <v>0</v>
          </cell>
          <cell r="JD30">
            <v>0</v>
          </cell>
        </row>
        <row r="31">
          <cell r="A31">
            <v>2045</v>
          </cell>
          <cell r="B31">
            <v>4.4947373908347634</v>
          </cell>
          <cell r="C31">
            <v>2.5942703232763589</v>
          </cell>
          <cell r="D31">
            <v>1.0046652039357216</v>
          </cell>
          <cell r="E31">
            <v>1.1065199999999999</v>
          </cell>
          <cell r="F31">
            <v>-1.2760885887823357</v>
          </cell>
          <cell r="G31">
            <v>1.0420672481062854</v>
          </cell>
          <cell r="H31">
            <v>0</v>
          </cell>
          <cell r="I31">
            <v>6.6320385534246865E-2</v>
          </cell>
          <cell r="J31">
            <v>5.2631578947368363E-2</v>
          </cell>
          <cell r="K31">
            <v>0.20178599682611392</v>
          </cell>
          <cell r="L31">
            <v>0.34476520140295508</v>
          </cell>
          <cell r="M31">
            <v>1.6198800407110858</v>
          </cell>
          <cell r="N31">
            <v>0.12559990469628626</v>
          </cell>
          <cell r="O31">
            <v>0.3493975903614458</v>
          </cell>
          <cell r="P31">
            <v>0</v>
          </cell>
          <cell r="Q31">
            <v>1.5373493975903616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1.8867469879518075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1.7469879518072289</v>
          </cell>
          <cell r="AB31">
            <v>0</v>
          </cell>
          <cell r="AC31">
            <v>0</v>
          </cell>
          <cell r="AD31">
            <v>0</v>
          </cell>
          <cell r="AE31">
            <v>0.20419512896068423</v>
          </cell>
          <cell r="AF31">
            <v>0.32026003503328448</v>
          </cell>
          <cell r="AG31">
            <v>1.5071224079488209E-2</v>
          </cell>
          <cell r="AH31">
            <v>2.5905016422498262E-2</v>
          </cell>
          <cell r="AI31">
            <v>1.3058939817952808</v>
          </cell>
          <cell r="AJ31">
            <v>10.695017665009829</v>
          </cell>
          <cell r="AK31">
            <v>4.6715656125084819E-2</v>
          </cell>
          <cell r="AL31">
            <v>0.15373493975903618</v>
          </cell>
          <cell r="AM31">
            <v>0</v>
          </cell>
          <cell r="AN31">
            <v>0</v>
          </cell>
          <cell r="AO31">
            <v>6.7595989862084094E-2</v>
          </cell>
          <cell r="AP31">
            <v>3.4282685017728198E-3</v>
          </cell>
          <cell r="AQ31">
            <v>10.694277753595225</v>
          </cell>
          <cell r="AR31">
            <v>1.5840816113990308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2.3432530120481914E-3</v>
          </cell>
          <cell r="AZ31">
            <v>5.5409638554216871E-2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1.0112230342598048</v>
          </cell>
          <cell r="BF31">
            <v>2.5272880291793007</v>
          </cell>
          <cell r="BG31">
            <v>1</v>
          </cell>
          <cell r="BH31">
            <v>5.7656761860405588E-3</v>
          </cell>
          <cell r="BI31">
            <v>1.2986774187803838</v>
          </cell>
          <cell r="BJ31">
            <v>1.3659202786167259</v>
          </cell>
          <cell r="BK31">
            <v>0.19050674625873565</v>
          </cell>
          <cell r="BL31">
            <v>0.2</v>
          </cell>
          <cell r="BM31">
            <v>0</v>
          </cell>
          <cell r="BN31">
            <v>1.2699120101867948E-2</v>
          </cell>
          <cell r="BO31">
            <v>0.24807228915662655</v>
          </cell>
          <cell r="BP31">
            <v>0</v>
          </cell>
          <cell r="BQ31">
            <v>0</v>
          </cell>
          <cell r="BR31">
            <v>2.0983827028168853E-2</v>
          </cell>
          <cell r="BS31">
            <v>1.0360478432436956E-3</v>
          </cell>
          <cell r="BT31">
            <v>10.690960958851571</v>
          </cell>
          <cell r="BU31">
            <v>1.584081611398753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1.011223034259801</v>
          </cell>
          <cell r="CI31">
            <v>2.5272880291792963</v>
          </cell>
          <cell r="CJ31">
            <v>1</v>
          </cell>
          <cell r="CK31">
            <v>1.5933646605571742E-3</v>
          </cell>
          <cell r="CL31">
            <v>1.4431333859643198</v>
          </cell>
          <cell r="CM31">
            <v>1.4318824090133091</v>
          </cell>
          <cell r="CN31">
            <v>0.1650815852311267</v>
          </cell>
          <cell r="CO31">
            <v>0.2</v>
          </cell>
          <cell r="CP31">
            <v>0</v>
          </cell>
          <cell r="CQ31">
            <v>0.14485419213240608</v>
          </cell>
          <cell r="CR31">
            <v>0.18168674698795181</v>
          </cell>
          <cell r="CS31">
            <v>0</v>
          </cell>
          <cell r="CT31">
            <v>0</v>
          </cell>
          <cell r="CU31">
            <v>0.2316883209033398</v>
          </cell>
          <cell r="CV31">
            <v>1.0606907734471692E-2</v>
          </cell>
          <cell r="CW31">
            <v>10.69565305817356</v>
          </cell>
          <cell r="CX31">
            <v>1.5840816113993275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1.0112230342598107</v>
          </cell>
          <cell r="DL31">
            <v>2.5272880291793038</v>
          </cell>
          <cell r="DM31">
            <v>1</v>
          </cell>
          <cell r="DN31">
            <v>1.8557751016145489E-2</v>
          </cell>
          <cell r="DO31">
            <v>1.2955241084469273</v>
          </cell>
          <cell r="DP31">
            <v>1.2899783753250935</v>
          </cell>
          <cell r="DQ31">
            <v>0.17124675958851401</v>
          </cell>
          <cell r="DR31">
            <v>0.2</v>
          </cell>
          <cell r="DS31">
            <v>0</v>
          </cell>
          <cell r="DT31">
            <v>1.1340941365023334</v>
          </cell>
          <cell r="DU31">
            <v>2.0872625838013756</v>
          </cell>
          <cell r="DV31">
            <v>4.7318689808124967E-2</v>
          </cell>
          <cell r="DW31">
            <v>0.25562792483066243</v>
          </cell>
          <cell r="DX31">
            <v>2.7026412079404958</v>
          </cell>
          <cell r="DY31">
            <v>34.999628485882063</v>
          </cell>
          <cell r="DZ31">
            <v>0.15058615025670694</v>
          </cell>
          <cell r="EA31">
            <v>6.9180722891566265E-2</v>
          </cell>
          <cell r="EB31">
            <v>0</v>
          </cell>
          <cell r="EC31">
            <v>0</v>
          </cell>
          <cell r="ED31">
            <v>0.27613643955359352</v>
          </cell>
          <cell r="EE31">
            <v>6.1961203791630805E-3</v>
          </cell>
          <cell r="EF31">
            <v>35.00171103843919</v>
          </cell>
          <cell r="EG31">
            <v>2.664701136269668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1.0246627838385591</v>
          </cell>
          <cell r="EU31">
            <v>1.0299081831788739</v>
          </cell>
          <cell r="EV31">
            <v>1</v>
          </cell>
          <cell r="EW31">
            <v>3.3963048139133374E-2</v>
          </cell>
          <cell r="EX31">
            <v>2.6653136446318748</v>
          </cell>
          <cell r="EY31">
            <v>2.7567559246676092</v>
          </cell>
          <cell r="EZ31">
            <v>0.19015301837191653</v>
          </cell>
          <cell r="FA31">
            <v>0.2</v>
          </cell>
          <cell r="FB31">
            <v>0</v>
          </cell>
          <cell r="FC31">
            <v>0.1921522352366869</v>
          </cell>
          <cell r="FD31">
            <v>8.4903614457831331E-2</v>
          </cell>
          <cell r="FE31">
            <v>0</v>
          </cell>
          <cell r="FF31">
            <v>0</v>
          </cell>
          <cell r="FG31">
            <v>0.35455887066119279</v>
          </cell>
          <cell r="FH31">
            <v>8.0957382978765306E-3</v>
          </cell>
          <cell r="FI31">
            <v>34.998173628971578</v>
          </cell>
          <cell r="FJ31">
            <v>2.6647011362318707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1.0246627838385547</v>
          </cell>
          <cell r="FX31">
            <v>1.0299081832530623</v>
          </cell>
          <cell r="FY31">
            <v>1</v>
          </cell>
          <cell r="FZ31">
            <v>4.329335151676688E-2</v>
          </cell>
          <cell r="GA31">
            <v>2.7290387367603048</v>
          </cell>
          <cell r="GB31">
            <v>2.8197336015235392</v>
          </cell>
          <cell r="GC31">
            <v>0.18881072389400683</v>
          </cell>
          <cell r="GD31">
            <v>0.2</v>
          </cell>
          <cell r="GE31">
            <v>0</v>
          </cell>
          <cell r="GF31">
            <v>0.79137957210109555</v>
          </cell>
          <cell r="GG31">
            <v>7.8614457831325299E-2</v>
          </cell>
          <cell r="GH31">
            <v>0</v>
          </cell>
          <cell r="GI31">
            <v>0</v>
          </cell>
          <cell r="GJ31">
            <v>1.4565882358605751</v>
          </cell>
          <cell r="GK31">
            <v>3.3026831131085357E-2</v>
          </cell>
          <cell r="GL31">
            <v>34.999594404334012</v>
          </cell>
          <cell r="GM31">
            <v>2.664701136218985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1.024662783838554</v>
          </cell>
          <cell r="HA31">
            <v>1.0299081832783363</v>
          </cell>
          <cell r="HB31">
            <v>1</v>
          </cell>
          <cell r="HC31">
            <v>0.17837735692114248</v>
          </cell>
          <cell r="HD31">
            <v>2.7032531646316356</v>
          </cell>
          <cell r="HE31">
            <v>2.7942532640993005</v>
          </cell>
          <cell r="HF31">
            <v>0.18935096208526131</v>
          </cell>
          <cell r="HG31">
            <v>0.2</v>
          </cell>
          <cell r="HH31">
            <v>0</v>
          </cell>
          <cell r="HI31">
            <v>0.75896084261063879</v>
          </cell>
          <cell r="HJ31">
            <v>1.1774843491067435</v>
          </cell>
          <cell r="HK31">
            <v>6.3209990808673081E-2</v>
          </cell>
          <cell r="HL31">
            <v>0.15853450678043124</v>
          </cell>
          <cell r="HM31">
            <v>5.2034682541066415</v>
          </cell>
          <cell r="HN31">
            <v>37.110902013978837</v>
          </cell>
          <cell r="HO31">
            <v>0.14274470363625263</v>
          </cell>
          <cell r="HP31">
            <v>0</v>
          </cell>
          <cell r="HQ31">
            <v>0</v>
          </cell>
          <cell r="HR31">
            <v>0</v>
          </cell>
          <cell r="HS31">
            <v>0.22146024539476181</v>
          </cell>
          <cell r="HT31">
            <v>1.1888480799349063E-2</v>
          </cell>
          <cell r="HU31">
            <v>37.110902013978944</v>
          </cell>
          <cell r="HV31">
            <v>3.2052453005914678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1.0322047067385416</v>
          </cell>
          <cell r="IJ31">
            <v>0.5512192280357453</v>
          </cell>
          <cell r="IK31">
            <v>1</v>
          </cell>
          <cell r="IL31">
            <v>2.9817033917916607E-2</v>
          </cell>
          <cell r="IM31">
            <v>5.2034682541067001</v>
          </cell>
          <cell r="IN31">
            <v>5.4254195445571698</v>
          </cell>
          <cell r="IO31">
            <v>0.19395136292025469</v>
          </cell>
          <cell r="IP31">
            <v>0.2</v>
          </cell>
          <cell r="IQ31">
            <v>0</v>
          </cell>
          <cell r="IR31">
            <v>0.17290318716411446</v>
          </cell>
          <cell r="IS31">
            <v>0</v>
          </cell>
          <cell r="IT31">
            <v>0</v>
          </cell>
          <cell r="IU31">
            <v>0</v>
          </cell>
          <cell r="IV31">
            <v>0.26824940809345921</v>
          </cell>
          <cell r="IW31">
            <v>1.4400227597829992E-2</v>
          </cell>
          <cell r="IX31">
            <v>37.110902013978631</v>
          </cell>
          <cell r="IY31">
            <v>3.2052453005914829</v>
          </cell>
          <cell r="IZ31">
            <v>0</v>
          </cell>
          <cell r="JA31">
            <v>0</v>
          </cell>
          <cell r="JB31">
            <v>0</v>
          </cell>
          <cell r="JC31">
            <v>0</v>
          </cell>
          <cell r="JD31">
            <v>0</v>
          </cell>
        </row>
        <row r="32">
          <cell r="A32">
            <v>2046</v>
          </cell>
          <cell r="B32">
            <v>4.4947373908347634</v>
          </cell>
          <cell r="C32">
            <v>2.7115401116963866</v>
          </cell>
          <cell r="D32">
            <v>1.0474165132071511</v>
          </cell>
          <cell r="E32">
            <v>1.10748</v>
          </cell>
          <cell r="F32">
            <v>-1.3300181245835256</v>
          </cell>
          <cell r="G32">
            <v>1.0411858854454028</v>
          </cell>
          <cell r="H32">
            <v>0</v>
          </cell>
          <cell r="I32">
            <v>6.9178186347518184E-2</v>
          </cell>
          <cell r="J32">
            <v>5.2631578947368363E-2</v>
          </cell>
          <cell r="K32">
            <v>0.21023066232182708</v>
          </cell>
          <cell r="L32">
            <v>0.35826202561717585</v>
          </cell>
          <cell r="M32">
            <v>1.6874487127948774</v>
          </cell>
          <cell r="N32">
            <v>0.12563647744235015</v>
          </cell>
          <cell r="O32">
            <v>0.36144578313253012</v>
          </cell>
          <cell r="P32">
            <v>0</v>
          </cell>
          <cell r="Q32">
            <v>1.5903614457831328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1.9518072289156629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1.8072289156626506</v>
          </cell>
          <cell r="AB32">
            <v>0</v>
          </cell>
          <cell r="AC32">
            <v>0</v>
          </cell>
          <cell r="AD32">
            <v>0</v>
          </cell>
          <cell r="AE32">
            <v>0.20193439805891647</v>
          </cell>
          <cell r="AF32">
            <v>0.31816519336875709</v>
          </cell>
          <cell r="AG32">
            <v>1.4398745004588979E-2</v>
          </cell>
          <cell r="AH32">
            <v>2.5662969693741013E-2</v>
          </cell>
          <cell r="AI32">
            <v>1.3203294096175686</v>
          </cell>
          <cell r="AJ32">
            <v>11.183692638141379</v>
          </cell>
          <cell r="AK32">
            <v>4.63332894943774E-2</v>
          </cell>
          <cell r="AL32">
            <v>0.15903614457831328</v>
          </cell>
          <cell r="AM32">
            <v>0</v>
          </cell>
          <cell r="AN32">
            <v>0</v>
          </cell>
          <cell r="AO32">
            <v>6.7558014578799619E-2</v>
          </cell>
          <cell r="AP32">
            <v>3.2753959941297572E-3</v>
          </cell>
          <cell r="AQ32">
            <v>11.183084624818806</v>
          </cell>
          <cell r="AR32">
            <v>1.6010645288157224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2.3613253012048151E-3</v>
          </cell>
          <cell r="AZ32">
            <v>5.7216867469879515E-2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1.0107209864027729</v>
          </cell>
          <cell r="BF32">
            <v>2.5956669534008086</v>
          </cell>
          <cell r="BG32">
            <v>1</v>
          </cell>
          <cell r="BH32">
            <v>5.8232468976839443E-3</v>
          </cell>
          <cell r="BI32">
            <v>1.3092495780675573</v>
          </cell>
          <cell r="BJ32">
            <v>1.3685571129236906</v>
          </cell>
          <cell r="BK32">
            <v>0.18922708207705571</v>
          </cell>
          <cell r="BL32">
            <v>0.2</v>
          </cell>
          <cell r="BM32">
            <v>0</v>
          </cell>
          <cell r="BN32">
            <v>1.248724738868142E-2</v>
          </cell>
          <cell r="BO32">
            <v>0.25662650602409642</v>
          </cell>
          <cell r="BP32">
            <v>0</v>
          </cell>
          <cell r="BQ32">
            <v>0</v>
          </cell>
          <cell r="BR32">
            <v>2.072318760134087E-2</v>
          </cell>
          <cell r="BS32">
            <v>9.8976996919643376E-4</v>
          </cell>
          <cell r="BT32">
            <v>11.179171886554277</v>
          </cell>
          <cell r="BU32">
            <v>1.601064528815437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1.01072098640277</v>
          </cell>
          <cell r="CI32">
            <v>2.5956669534008032</v>
          </cell>
          <cell r="CJ32">
            <v>1</v>
          </cell>
          <cell r="CK32">
            <v>1.5611501663226333E-3</v>
          </cell>
          <cell r="CL32">
            <v>1.4673314226745287</v>
          </cell>
          <cell r="CM32">
            <v>1.4551159993687497</v>
          </cell>
          <cell r="CN32">
            <v>0.16425330577434805</v>
          </cell>
          <cell r="CO32">
            <v>0.2</v>
          </cell>
          <cell r="CP32">
            <v>0</v>
          </cell>
          <cell r="CQ32">
            <v>0.14319510526598062</v>
          </cell>
          <cell r="CR32">
            <v>0.18795180722891569</v>
          </cell>
          <cell r="CS32">
            <v>0</v>
          </cell>
          <cell r="CT32">
            <v>0</v>
          </cell>
          <cell r="CU32">
            <v>0.22988183413473232</v>
          </cell>
          <cell r="CV32">
            <v>1.0133579041262789E-2</v>
          </cell>
          <cell r="CW32">
            <v>11.184330713645988</v>
          </cell>
          <cell r="CX32">
            <v>1.6010645288160414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1.0107209864027851</v>
          </cell>
          <cell r="DL32">
            <v>2.5956669534008103</v>
          </cell>
          <cell r="DM32">
            <v>1</v>
          </cell>
          <cell r="DN32">
            <v>1.8291934121121203E-2</v>
          </cell>
          <cell r="DO32">
            <v>1.3103461464340092</v>
          </cell>
          <cell r="DP32">
            <v>1.3040220597592462</v>
          </cell>
          <cell r="DQ32">
            <v>0.17050400676701971</v>
          </cell>
          <cell r="DR32">
            <v>0.2</v>
          </cell>
          <cell r="DS32">
            <v>0</v>
          </cell>
          <cell r="DT32">
            <v>1.1745712608235552</v>
          </cell>
          <cell r="DU32">
            <v>2.1687171228252087</v>
          </cell>
          <cell r="DV32">
            <v>4.7169511198150424E-2</v>
          </cell>
          <cell r="DW32">
            <v>0.2636478608612835</v>
          </cell>
          <cell r="DX32">
            <v>2.7059553573001178</v>
          </cell>
          <cell r="DY32">
            <v>36.382687479535541</v>
          </cell>
          <cell r="DZ32">
            <v>0.15605484762719707</v>
          </cell>
          <cell r="EA32">
            <v>7.1566265060240969E-2</v>
          </cell>
          <cell r="EB32">
            <v>0</v>
          </cell>
          <cell r="EC32">
            <v>0</v>
          </cell>
          <cell r="ED32">
            <v>0.28707563513429679</v>
          </cell>
          <cell r="EE32">
            <v>6.1766201358916832E-3</v>
          </cell>
          <cell r="EF32">
            <v>36.384952081880556</v>
          </cell>
          <cell r="EG32">
            <v>2.7290785663174524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1.0241593434894192</v>
          </cell>
          <cell r="EU32">
            <v>1.0294235191664436</v>
          </cell>
          <cell r="EV32">
            <v>1</v>
          </cell>
          <cell r="EW32">
            <v>3.5050899354712305E-2</v>
          </cell>
          <cell r="EX32">
            <v>2.6669887360294604</v>
          </cell>
          <cell r="EY32">
            <v>2.7567226339728368</v>
          </cell>
          <cell r="EZ32">
            <v>0.18931499618621608</v>
          </cell>
          <cell r="FA32">
            <v>0.2</v>
          </cell>
          <cell r="FB32">
            <v>0</v>
          </cell>
          <cell r="FC32">
            <v>0.1989260657414276</v>
          </cell>
          <cell r="FD32">
            <v>8.7831325301204827E-2</v>
          </cell>
          <cell r="FE32">
            <v>0</v>
          </cell>
          <cell r="FF32">
            <v>0</v>
          </cell>
          <cell r="FG32">
            <v>0.36824874852999667</v>
          </cell>
          <cell r="FH32">
            <v>8.0701843228694059E-3</v>
          </cell>
          <cell r="FI32">
            <v>36.381105121648389</v>
          </cell>
          <cell r="FJ32">
            <v>2.729078566278758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1.0241593434894252</v>
          </cell>
          <cell r="FX32">
            <v>1.0294235192405974</v>
          </cell>
          <cell r="FY32">
            <v>1</v>
          </cell>
          <cell r="FZ32">
            <v>4.4631638300938449E-2</v>
          </cell>
          <cell r="GA32">
            <v>2.7335317593437907</v>
          </cell>
          <cell r="GB32">
            <v>2.8225713049973211</v>
          </cell>
          <cell r="GC32">
            <v>0.18796653023474655</v>
          </cell>
          <cell r="GD32">
            <v>0.2</v>
          </cell>
          <cell r="GE32">
            <v>0</v>
          </cell>
          <cell r="GF32">
            <v>0.8196171892253914</v>
          </cell>
          <cell r="GG32">
            <v>8.1325301204819275E-2</v>
          </cell>
          <cell r="GH32">
            <v>0</v>
          </cell>
          <cell r="GI32">
            <v>0</v>
          </cell>
          <cell r="GJ32">
            <v>1.5134172610472214</v>
          </cell>
          <cell r="GK32">
            <v>3.2922706739389337E-2</v>
          </cell>
          <cell r="GL32">
            <v>36.382650493857554</v>
          </cell>
          <cell r="GM32">
            <v>2.7290785662655588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1.0241593434894243</v>
          </cell>
          <cell r="HA32">
            <v>1.0294235192658592</v>
          </cell>
          <cell r="HB32">
            <v>1</v>
          </cell>
          <cell r="HC32">
            <v>0.18397187345417773</v>
          </cell>
          <cell r="HD32">
            <v>2.7065930115042747</v>
          </cell>
          <cell r="HE32">
            <v>2.7959169061585443</v>
          </cell>
          <cell r="HF32">
            <v>0.18850944130793559</v>
          </cell>
          <cell r="HG32">
            <v>0.2</v>
          </cell>
          <cell r="HH32">
            <v>0</v>
          </cell>
          <cell r="HI32">
            <v>0.79689249377101112</v>
          </cell>
          <cell r="HJ32">
            <v>1.239655492684602</v>
          </cell>
          <cell r="HK32">
            <v>6.4068221239610743E-2</v>
          </cell>
          <cell r="HL32">
            <v>0.16612652342247305</v>
          </cell>
          <cell r="HM32">
            <v>5.1947803957829839</v>
          </cell>
          <cell r="HN32">
            <v>38.353178828940507</v>
          </cell>
          <cell r="HO32">
            <v>0.14987885601846884</v>
          </cell>
          <cell r="HP32">
            <v>0</v>
          </cell>
          <cell r="HQ32">
            <v>0</v>
          </cell>
          <cell r="HR32">
            <v>0</v>
          </cell>
          <cell r="HS32">
            <v>0.23315334069889224</v>
          </cell>
          <cell r="HT32">
            <v>1.204989604192523E-2</v>
          </cell>
          <cell r="HU32">
            <v>38.353178828940599</v>
          </cell>
          <cell r="HV32">
            <v>3.3064353772086901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1.0315701505274961</v>
          </cell>
          <cell r="IJ32">
            <v>0.54321820011865696</v>
          </cell>
          <cell r="IK32">
            <v>1</v>
          </cell>
          <cell r="IL32">
            <v>3.1244933889464768E-2</v>
          </cell>
          <cell r="IM32">
            <v>5.1947803957831136</v>
          </cell>
          <cell r="IN32">
            <v>5.4142533773927513</v>
          </cell>
          <cell r="IO32">
            <v>0.19323364999912068</v>
          </cell>
          <cell r="IP32">
            <v>0.2</v>
          </cell>
          <cell r="IQ32">
            <v>0</v>
          </cell>
          <cell r="IR32">
            <v>0.18154461240215991</v>
          </cell>
          <cell r="IS32">
            <v>0</v>
          </cell>
          <cell r="IT32">
            <v>0</v>
          </cell>
          <cell r="IU32">
            <v>0</v>
          </cell>
          <cell r="IV32">
            <v>0.28241296999380022</v>
          </cell>
          <cell r="IW32">
            <v>1.4595745954639978E-2</v>
          </cell>
          <cell r="IX32">
            <v>38.353178828940301</v>
          </cell>
          <cell r="IY32">
            <v>3.3064353772087016</v>
          </cell>
          <cell r="IZ32">
            <v>0</v>
          </cell>
          <cell r="JA32">
            <v>0</v>
          </cell>
          <cell r="JB32">
            <v>0</v>
          </cell>
          <cell r="JC32">
            <v>0</v>
          </cell>
          <cell r="JD32">
            <v>0</v>
          </cell>
        </row>
        <row r="33">
          <cell r="A33">
            <v>2047</v>
          </cell>
          <cell r="B33">
            <v>4.4947373908347634</v>
          </cell>
          <cell r="C33">
            <v>2.8321338436347858</v>
          </cell>
          <cell r="D33">
            <v>1.0913680779217907</v>
          </cell>
          <cell r="E33">
            <v>1.1087399999999998</v>
          </cell>
          <cell r="F33">
            <v>-1.3849943162064964</v>
          </cell>
          <cell r="G33">
            <v>1.040356337852367</v>
          </cell>
          <cell r="H33">
            <v>0</v>
          </cell>
          <cell r="I33">
            <v>7.2114414182994011E-2</v>
          </cell>
          <cell r="J33">
            <v>5.2631578947368363E-2</v>
          </cell>
          <cell r="K33">
            <v>0.21890268162905949</v>
          </cell>
          <cell r="L33">
            <v>0.37208139317619093</v>
          </cell>
          <cell r="M33">
            <v>1.7568459645003964</v>
          </cell>
          <cell r="N33">
            <v>0.12569758029586792</v>
          </cell>
          <cell r="O33">
            <v>0.37349397590361449</v>
          </cell>
          <cell r="P33">
            <v>0</v>
          </cell>
          <cell r="Q33">
            <v>1.6433734939759037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2.0168674698795184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1.8674698795180722</v>
          </cell>
          <cell r="AB33">
            <v>0</v>
          </cell>
          <cell r="AC33">
            <v>0</v>
          </cell>
          <cell r="AD33">
            <v>0</v>
          </cell>
          <cell r="AE33">
            <v>0.19962428120287931</v>
          </cell>
          <cell r="AF33">
            <v>0.31597841745512628</v>
          </cell>
          <cell r="AG33">
            <v>1.3758732040218808E-2</v>
          </cell>
          <cell r="AH33">
            <v>2.5387684041473589E-2</v>
          </cell>
          <cell r="AI33">
            <v>1.3348706276935529</v>
          </cell>
          <cell r="AJ33">
            <v>11.684601743060417</v>
          </cell>
          <cell r="AK33">
            <v>4.5957020568914889E-2</v>
          </cell>
          <cell r="AL33">
            <v>0.16433734939759037</v>
          </cell>
          <cell r="AM33">
            <v>0</v>
          </cell>
          <cell r="AN33">
            <v>0</v>
          </cell>
          <cell r="AO33">
            <v>6.7561587122613148E-2</v>
          </cell>
          <cell r="AP33">
            <v>3.1299176683103232E-3</v>
          </cell>
          <cell r="AQ33">
            <v>11.6841726730755</v>
          </cell>
          <cell r="AR33">
            <v>1.6174823961284766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2.3793975903614521E-3</v>
          </cell>
          <cell r="AZ33">
            <v>5.9024096385542173E-2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1.0102543445421892</v>
          </cell>
          <cell r="BF33">
            <v>2.6655864173307018</v>
          </cell>
          <cell r="BG33">
            <v>1</v>
          </cell>
          <cell r="BH33">
            <v>5.8597518848743924E-3</v>
          </cell>
          <cell r="BI33">
            <v>1.3192833020859915</v>
          </cell>
          <cell r="BJ33">
            <v>1.3703683123599715</v>
          </cell>
          <cell r="BK33">
            <v>0.18777412988018741</v>
          </cell>
          <cell r="BL33">
            <v>0.2</v>
          </cell>
          <cell r="BM33">
            <v>0</v>
          </cell>
          <cell r="BN33">
            <v>1.2271635232663711E-2</v>
          </cell>
          <cell r="BO33">
            <v>0.26518072289156636</v>
          </cell>
          <cell r="BP33">
            <v>0</v>
          </cell>
          <cell r="BQ33">
            <v>0</v>
          </cell>
          <cell r="BR33">
            <v>2.0451953921795121E-2</v>
          </cell>
          <cell r="BS33">
            <v>9.4572602050701083E-4</v>
          </cell>
          <cell r="BT33">
            <v>11.67957316765003</v>
          </cell>
          <cell r="BU33">
            <v>1.6174823961281701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1.0102543445421779</v>
          </cell>
          <cell r="CI33">
            <v>2.6655864173306956</v>
          </cell>
          <cell r="CJ33">
            <v>1</v>
          </cell>
          <cell r="CK33">
            <v>1.5281837599106054E-3</v>
          </cell>
          <cell r="CL33">
            <v>1.4921999394924026</v>
          </cell>
          <cell r="CM33">
            <v>1.4784010494031423</v>
          </cell>
          <cell r="CN33">
            <v>0.16344153070870568</v>
          </cell>
          <cell r="CO33">
            <v>0.2</v>
          </cell>
          <cell r="CP33">
            <v>0</v>
          </cell>
          <cell r="CQ33">
            <v>0.14148529703891027</v>
          </cell>
          <cell r="CR33">
            <v>0.19421686746987951</v>
          </cell>
          <cell r="CS33">
            <v>0</v>
          </cell>
          <cell r="CT33">
            <v>0</v>
          </cell>
          <cell r="CU33">
            <v>0.22795344992258199</v>
          </cell>
          <cell r="CV33">
            <v>9.6830883514014733E-3</v>
          </cell>
          <cell r="CW33">
            <v>11.685231563642148</v>
          </cell>
          <cell r="CX33">
            <v>1.6174823961288032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1.0102543445421919</v>
          </cell>
          <cell r="DL33">
            <v>2.6655864173307031</v>
          </cell>
          <cell r="DM33">
            <v>1</v>
          </cell>
          <cell r="DN33">
            <v>1.8015310258651704E-2</v>
          </cell>
          <cell r="DO33">
            <v>1.3254417969574819</v>
          </cell>
          <cell r="DP33">
            <v>1.3178039625860356</v>
          </cell>
          <cell r="DQ33">
            <v>0.16978060608137777</v>
          </cell>
          <cell r="DR33">
            <v>0.2</v>
          </cell>
          <cell r="DS33">
            <v>0</v>
          </cell>
          <cell r="DT33">
            <v>1.2154666119822537</v>
          </cell>
          <cell r="DU33">
            <v>2.2512023043691487</v>
          </cell>
          <cell r="DV33">
            <v>4.7018483709385599E-2</v>
          </cell>
          <cell r="DW33">
            <v>0.2717109361536289</v>
          </cell>
          <cell r="DX33">
            <v>2.7094344503172128</v>
          </cell>
          <cell r="DY33">
            <v>37.782234442689543</v>
          </cell>
          <cell r="DZ33">
            <v>0.16158637617544144</v>
          </cell>
          <cell r="EA33">
            <v>7.3951807228915659E-2</v>
          </cell>
          <cell r="EB33">
            <v>0</v>
          </cell>
          <cell r="EC33">
            <v>0</v>
          </cell>
          <cell r="ED33">
            <v>0.29816524196592781</v>
          </cell>
          <cell r="EE33">
            <v>6.1568778356022287E-3</v>
          </cell>
          <cell r="EF33">
            <v>37.784690548758149</v>
          </cell>
          <cell r="EG33">
            <v>2.7936759535725266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1.0236700357594468</v>
          </cell>
          <cell r="EU33">
            <v>1.0287866516075235</v>
          </cell>
          <cell r="EV33">
            <v>1</v>
          </cell>
          <cell r="EW33">
            <v>3.6145975906686542E-2</v>
          </cell>
          <cell r="EX33">
            <v>2.668812115236681</v>
          </cell>
          <cell r="EY33">
            <v>2.7558930935373671</v>
          </cell>
          <cell r="EZ33">
            <v>0.18850848937884152</v>
          </cell>
          <cell r="FA33">
            <v>0.2</v>
          </cell>
          <cell r="FB33">
            <v>0</v>
          </cell>
          <cell r="FC33">
            <v>0.20576427242181317</v>
          </cell>
          <cell r="FD33">
            <v>9.0759036144578323E-2</v>
          </cell>
          <cell r="FE33">
            <v>0</v>
          </cell>
          <cell r="FF33">
            <v>0</v>
          </cell>
          <cell r="FG33">
            <v>0.38210114651275673</v>
          </cell>
          <cell r="FH33">
            <v>8.0443139714534879E-3</v>
          </cell>
          <cell r="FI33">
            <v>37.780517921848777</v>
          </cell>
          <cell r="FJ33">
            <v>2.7936759535329041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1.0236700357594424</v>
          </cell>
          <cell r="FX33">
            <v>1.0287866516816313</v>
          </cell>
          <cell r="FY33">
            <v>1</v>
          </cell>
          <cell r="FZ33">
            <v>4.5975907199839412E-2</v>
          </cell>
          <cell r="GA33">
            <v>2.7382033501915184</v>
          </cell>
          <cell r="GB33">
            <v>2.8246177699731914</v>
          </cell>
          <cell r="GC33">
            <v>0.18715413486612761</v>
          </cell>
          <cell r="GD33">
            <v>0.2</v>
          </cell>
          <cell r="GE33">
            <v>0</v>
          </cell>
          <cell r="GF33">
            <v>0.84814609782100314</v>
          </cell>
          <cell r="GG33">
            <v>8.4036144578313252E-2</v>
          </cell>
          <cell r="GH33">
            <v>0</v>
          </cell>
          <cell r="GI33">
            <v>0</v>
          </cell>
          <cell r="GJ33">
            <v>1.5709644021765385</v>
          </cell>
          <cell r="GK33">
            <v>3.281729190232989E-2</v>
          </cell>
          <cell r="GL33">
            <v>37.782194411585259</v>
          </cell>
          <cell r="GM33">
            <v>2.7936759535193803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1.0236700357594379</v>
          </cell>
          <cell r="HA33">
            <v>1.0287866517068776</v>
          </cell>
          <cell r="HB33">
            <v>1</v>
          </cell>
          <cell r="HC33">
            <v>0.18959638217920083</v>
          </cell>
          <cell r="HD33">
            <v>2.7100979644085119</v>
          </cell>
          <cell r="HE33">
            <v>2.7967860643684008</v>
          </cell>
          <cell r="HF33">
            <v>0.18769960931230298</v>
          </cell>
          <cell r="HG33">
            <v>0.2</v>
          </cell>
          <cell r="HH33">
            <v>0</v>
          </cell>
          <cell r="HI33">
            <v>0.83624533185224947</v>
          </cell>
          <cell r="HJ33">
            <v>1.3042581257683064</v>
          </cell>
          <cell r="HK33">
            <v>6.4920364546263515E-2</v>
          </cell>
          <cell r="HL33">
            <v>0.17399084130175818</v>
          </cell>
          <cell r="HM33">
            <v>5.1861115155093307</v>
          </cell>
          <cell r="HN33">
            <v>39.614575535525496</v>
          </cell>
          <cell r="HO33">
            <v>0.15728030401653845</v>
          </cell>
          <cell r="HP33">
            <v>0</v>
          </cell>
          <cell r="HQ33">
            <v>0</v>
          </cell>
          <cell r="HR33">
            <v>0</v>
          </cell>
          <cell r="HS33">
            <v>0.24530374846160896</v>
          </cell>
          <cell r="HT33">
            <v>1.221016642339229E-2</v>
          </cell>
          <cell r="HU33">
            <v>39.614575535525631</v>
          </cell>
          <cell r="HV33">
            <v>3.4087922140553251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1.030956853883243</v>
          </cell>
          <cell r="IJ33">
            <v>0.53555096443268313</v>
          </cell>
          <cell r="IK33">
            <v>1</v>
          </cell>
          <cell r="IL33">
            <v>3.2724048043916258E-2</v>
          </cell>
          <cell r="IM33">
            <v>5.1861115155093742</v>
          </cell>
          <cell r="IN33">
            <v>5.401179249245657</v>
          </cell>
          <cell r="IO33">
            <v>0.19254083818790294</v>
          </cell>
          <cell r="IP33">
            <v>0.2</v>
          </cell>
          <cell r="IQ33">
            <v>0</v>
          </cell>
          <cell r="IR33">
            <v>0.19050980631755915</v>
          </cell>
          <cell r="IS33">
            <v>0</v>
          </cell>
          <cell r="IT33">
            <v>0</v>
          </cell>
          <cell r="IU33">
            <v>0</v>
          </cell>
          <cell r="IV33">
            <v>0.2971304633508271</v>
          </cell>
          <cell r="IW33">
            <v>1.4789877569037931E-2</v>
          </cell>
          <cell r="IX33">
            <v>39.614575535525276</v>
          </cell>
          <cell r="IY33">
            <v>3.4087922140553459</v>
          </cell>
          <cell r="IZ33">
            <v>0</v>
          </cell>
          <cell r="JA33">
            <v>0</v>
          </cell>
          <cell r="JB33">
            <v>0</v>
          </cell>
          <cell r="JC33">
            <v>0</v>
          </cell>
          <cell r="JD33">
            <v>0</v>
          </cell>
        </row>
        <row r="34">
          <cell r="A34">
            <v>2048</v>
          </cell>
          <cell r="B34">
            <v>4.4947373908347634</v>
          </cell>
          <cell r="C34">
            <v>2.956089993989051</v>
          </cell>
          <cell r="D34">
            <v>1.1365205226452084</v>
          </cell>
          <cell r="E34">
            <v>1.11025</v>
          </cell>
          <cell r="F34">
            <v>-1.4410098577355845</v>
          </cell>
          <cell r="G34">
            <v>1.0395864461779172</v>
          </cell>
          <cell r="H34">
            <v>0</v>
          </cell>
          <cell r="I34">
            <v>7.5130315876718645E-2</v>
          </cell>
          <cell r="J34">
            <v>5.2631578947368363E-2</v>
          </cell>
          <cell r="K34">
            <v>0.2278022643927822</v>
          </cell>
          <cell r="L34">
            <v>0.38622997305235846</v>
          </cell>
          <cell r="M34">
            <v>1.8280805458465865</v>
          </cell>
          <cell r="N34">
            <v>0.12578126132406367</v>
          </cell>
          <cell r="O34">
            <v>0.38554216867469882</v>
          </cell>
          <cell r="P34">
            <v>0</v>
          </cell>
          <cell r="Q34">
            <v>1.6963855421686749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2.0819277108433738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1.927710843373494</v>
          </cell>
          <cell r="AB34">
            <v>0</v>
          </cell>
          <cell r="AC34">
            <v>0</v>
          </cell>
          <cell r="AD34">
            <v>0</v>
          </cell>
          <cell r="AE34">
            <v>0.19725949401146775</v>
          </cell>
          <cell r="AF34">
            <v>0.31367512855467644</v>
          </cell>
          <cell r="AG34">
            <v>1.3149167806053911E-2</v>
          </cell>
          <cell r="AH34">
            <v>2.5081649205036624E-2</v>
          </cell>
          <cell r="AI34">
            <v>1.3495306368392981</v>
          </cell>
          <cell r="AJ34">
            <v>12.197942820247325</v>
          </cell>
          <cell r="AK34">
            <v>4.5580332698388952E-2</v>
          </cell>
          <cell r="AL34">
            <v>0.16963855421686749</v>
          </cell>
          <cell r="AM34">
            <v>0</v>
          </cell>
          <cell r="AN34">
            <v>0</v>
          </cell>
          <cell r="AO34">
            <v>6.7582337202198917E-2</v>
          </cell>
          <cell r="AP34">
            <v>2.9913688221931195E-3</v>
          </cell>
          <cell r="AQ34">
            <v>12.197736334849337</v>
          </cell>
          <cell r="AR34">
            <v>1.6333783992158601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2.3974698795180792E-3</v>
          </cell>
          <cell r="AZ34">
            <v>6.0831325301204824E-2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1.0098276204584553</v>
          </cell>
          <cell r="BF34">
            <v>2.7370992611237908</v>
          </cell>
          <cell r="BG34">
            <v>1</v>
          </cell>
          <cell r="BH34">
            <v>5.876322593932796E-3</v>
          </cell>
          <cell r="BI34">
            <v>1.3289125812598483</v>
          </cell>
          <cell r="BJ34">
            <v>1.371549060018721</v>
          </cell>
          <cell r="BK34">
            <v>0.18620318165400648</v>
          </cell>
          <cell r="BL34">
            <v>0.2</v>
          </cell>
          <cell r="BM34">
            <v>0</v>
          </cell>
          <cell r="BN34">
            <v>1.2052479775569457E-2</v>
          </cell>
          <cell r="BO34">
            <v>0.27373493975903618</v>
          </cell>
          <cell r="BP34">
            <v>0</v>
          </cell>
          <cell r="BQ34">
            <v>0</v>
          </cell>
          <cell r="BR34">
            <v>2.0170421237803091E-2</v>
          </cell>
          <cell r="BS34">
            <v>9.0377765838415647E-4</v>
          </cell>
          <cell r="BT34">
            <v>12.192362135243686</v>
          </cell>
          <cell r="BU34">
            <v>1.6333783992155384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1.0098276204584478</v>
          </cell>
          <cell r="CI34">
            <v>2.7370992611237832</v>
          </cell>
          <cell r="CJ34">
            <v>1</v>
          </cell>
          <cell r="CK34">
            <v>1.4945833794243754E-3</v>
          </cell>
          <cell r="CL34">
            <v>1.517731408479527</v>
          </cell>
          <cell r="CM34">
            <v>1.5016834788683253</v>
          </cell>
          <cell r="CN34">
            <v>0.16264673835882879</v>
          </cell>
          <cell r="CO34">
            <v>0.2</v>
          </cell>
          <cell r="CP34">
            <v>0</v>
          </cell>
          <cell r="CQ34">
            <v>0.1397259334661296</v>
          </cell>
          <cell r="CR34">
            <v>0.20048192771084339</v>
          </cell>
          <cell r="CS34">
            <v>0</v>
          </cell>
          <cell r="CT34">
            <v>0</v>
          </cell>
          <cell r="CU34">
            <v>0.22590418433267273</v>
          </cell>
          <cell r="CV34">
            <v>9.2540213254766347E-3</v>
          </cell>
          <cell r="CW34">
            <v>12.198554594546033</v>
          </cell>
          <cell r="CX34">
            <v>1.6333783992162036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1.0098276204584637</v>
          </cell>
          <cell r="DL34">
            <v>2.737099261123793</v>
          </cell>
          <cell r="DM34">
            <v>1</v>
          </cell>
          <cell r="DN34">
            <v>1.7729079587543158E-2</v>
          </cell>
          <cell r="DO34">
            <v>1.3407892238913695</v>
          </cell>
          <cell r="DP34">
            <v>1.3312667668726452</v>
          </cell>
          <cell r="DQ34">
            <v>0.16907744442808958</v>
          </cell>
          <cell r="DR34">
            <v>0.2</v>
          </cell>
          <cell r="DS34">
            <v>0</v>
          </cell>
          <cell r="DT34">
            <v>1.2567425163960506</v>
          </cell>
          <cell r="DU34">
            <v>2.3346677949156125</v>
          </cell>
          <cell r="DV34">
            <v>4.6865706549312623E-2</v>
          </cell>
          <cell r="DW34">
            <v>0.27981328790933607</v>
          </cell>
          <cell r="DX34">
            <v>2.7130750834590698</v>
          </cell>
          <cell r="DY34">
            <v>39.198273794417439</v>
          </cell>
          <cell r="DZ34">
            <v>0.16717588714354015</v>
          </cell>
          <cell r="EA34">
            <v>7.6337349397590362E-2</v>
          </cell>
          <cell r="EB34">
            <v>0</v>
          </cell>
          <cell r="EC34">
            <v>0</v>
          </cell>
          <cell r="ED34">
            <v>0.30939892476142999</v>
          </cell>
          <cell r="EE34">
            <v>6.1369064545474684E-3</v>
          </cell>
          <cell r="EF34">
            <v>39.20093105790243</v>
          </cell>
          <cell r="EG34">
            <v>2.8584976793751298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1.023203022426316</v>
          </cell>
          <cell r="EU34">
            <v>1.0280077288740925</v>
          </cell>
          <cell r="EV34">
            <v>1</v>
          </cell>
          <cell r="EW34">
            <v>3.7247783693410197E-2</v>
          </cell>
          <cell r="EX34">
            <v>2.670780358912094</v>
          </cell>
          <cell r="EY34">
            <v>2.7541594101281159</v>
          </cell>
          <cell r="EZ34">
            <v>0.18772958919210514</v>
          </cell>
          <cell r="FA34">
            <v>0.2</v>
          </cell>
          <cell r="FB34">
            <v>0</v>
          </cell>
          <cell r="FC34">
            <v>0.21266034112683277</v>
          </cell>
          <cell r="FD34">
            <v>9.3686746987951819E-2</v>
          </cell>
          <cell r="FE34">
            <v>0</v>
          </cell>
          <cell r="FF34">
            <v>0</v>
          </cell>
          <cell r="FG34">
            <v>0.39610723580858848</v>
          </cell>
          <cell r="FH34">
            <v>8.0181442300235762E-3</v>
          </cell>
          <cell r="FI34">
            <v>39.196416304258975</v>
          </cell>
          <cell r="FJ34">
            <v>2.8584976793345769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1.023203022426312</v>
          </cell>
          <cell r="FX34">
            <v>1.028007728948144</v>
          </cell>
          <cell r="FY34">
            <v>1</v>
          </cell>
          <cell r="FZ34">
            <v>4.7325488269115173E-2</v>
          </cell>
          <cell r="GA34">
            <v>2.7430501636481681</v>
          </cell>
          <cell r="GB34">
            <v>2.8257604551886151</v>
          </cell>
          <cell r="GC34">
            <v>0.18636958895816855</v>
          </cell>
          <cell r="GD34">
            <v>0.2</v>
          </cell>
          <cell r="GE34">
            <v>0</v>
          </cell>
          <cell r="GF34">
            <v>0.8769400017288449</v>
          </cell>
          <cell r="GG34">
            <v>8.6746987951807228E-2</v>
          </cell>
          <cell r="GH34">
            <v>0</v>
          </cell>
          <cell r="GI34">
            <v>0</v>
          </cell>
          <cell r="GJ34">
            <v>1.6291945163825434</v>
          </cell>
          <cell r="GK34">
            <v>3.2710655864741568E-2</v>
          </cell>
          <cell r="GL34">
            <v>39.198230574451379</v>
          </cell>
          <cell r="GM34">
            <v>2.8584976793207559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1.023203022426318</v>
          </cell>
          <cell r="HA34">
            <v>1.0280077289733711</v>
          </cell>
          <cell r="HB34">
            <v>1</v>
          </cell>
          <cell r="HC34">
            <v>0.19524818719820974</v>
          </cell>
          <cell r="HD34">
            <v>2.7137646172714129</v>
          </cell>
          <cell r="HE34">
            <v>2.7967500596207335</v>
          </cell>
          <cell r="HF34">
            <v>0.18691753321426346</v>
          </cell>
          <cell r="HG34">
            <v>0.2</v>
          </cell>
          <cell r="HH34">
            <v>0</v>
          </cell>
          <cell r="HI34">
            <v>0.87705112114987149</v>
          </cell>
          <cell r="HJ34">
            <v>1.3713605767052652</v>
          </cell>
          <cell r="HK34">
            <v>6.5766386968697119E-2</v>
          </cell>
          <cell r="HL34">
            <v>0.18213550965142075</v>
          </cell>
          <cell r="HM34">
            <v>5.1774603956804617</v>
          </cell>
          <cell r="HN34">
            <v>40.896167928099899</v>
          </cell>
          <cell r="HO34">
            <v>0.16495502183188598</v>
          </cell>
          <cell r="HP34">
            <v>0</v>
          </cell>
          <cell r="HQ34">
            <v>0</v>
          </cell>
          <cell r="HR34">
            <v>0</v>
          </cell>
          <cell r="HS34">
            <v>0.25792431981983277</v>
          </cell>
          <cell r="HT34">
            <v>1.2369285594210791E-2</v>
          </cell>
          <cell r="HU34">
            <v>40.896167928100041</v>
          </cell>
          <cell r="HV34">
            <v>3.5123263772349529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1.0303726823690602</v>
          </cell>
          <cell r="IJ34">
            <v>0.528204294393539</v>
          </cell>
          <cell r="IK34">
            <v>1</v>
          </cell>
          <cell r="IL34">
            <v>3.4255890274128654E-2</v>
          </cell>
          <cell r="IM34">
            <v>5.1774603956803995</v>
          </cell>
          <cell r="IN34">
            <v>5.3860095074987004</v>
          </cell>
          <cell r="IO34">
            <v>0.19186970585664145</v>
          </cell>
          <cell r="IP34">
            <v>0.2</v>
          </cell>
          <cell r="IQ34">
            <v>0</v>
          </cell>
          <cell r="IR34">
            <v>0.19980600531518286</v>
          </cell>
          <cell r="IS34">
            <v>0</v>
          </cell>
          <cell r="IT34">
            <v>0</v>
          </cell>
          <cell r="IU34">
            <v>0</v>
          </cell>
          <cell r="IV34">
            <v>0.31241745443408042</v>
          </cell>
          <cell r="IW34">
            <v>1.4982614749981171E-2</v>
          </cell>
          <cell r="IX34">
            <v>40.896167928099665</v>
          </cell>
          <cell r="IY34">
            <v>3.512326377234964</v>
          </cell>
          <cell r="IZ34">
            <v>0</v>
          </cell>
          <cell r="JA34">
            <v>0</v>
          </cell>
          <cell r="JB34">
            <v>0</v>
          </cell>
          <cell r="JC34">
            <v>0</v>
          </cell>
          <cell r="JD34">
            <v>0</v>
          </cell>
        </row>
        <row r="35">
          <cell r="A35">
            <v>2049</v>
          </cell>
          <cell r="B35">
            <v>4.4947373908347634</v>
          </cell>
          <cell r="C35">
            <v>3.0834453891122573</v>
          </cell>
          <cell r="D35">
            <v>1.1828587985102963</v>
          </cell>
          <cell r="E35">
            <v>1.1119399999999999</v>
          </cell>
          <cell r="F35">
            <v>-1.498071387915771</v>
          </cell>
          <cell r="G35">
            <v>1.0388816320411118</v>
          </cell>
          <cell r="H35">
            <v>0</v>
          </cell>
          <cell r="I35">
            <v>7.8226875667117612E-2</v>
          </cell>
          <cell r="J35">
            <v>5.2631578947368363E-2</v>
          </cell>
          <cell r="K35">
            <v>0.23692859512947689</v>
          </cell>
          <cell r="L35">
            <v>0.40073091081626583</v>
          </cell>
          <cell r="M35">
            <v>1.9011607222918312</v>
          </cell>
          <cell r="N35">
            <v>0.12588574866115299</v>
          </cell>
          <cell r="O35">
            <v>0.39759036144578314</v>
          </cell>
          <cell r="P35">
            <v>0</v>
          </cell>
          <cell r="Q35">
            <v>1.749397590361446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2.1469879518072292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1.9879518072289157</v>
          </cell>
          <cell r="AB35">
            <v>0</v>
          </cell>
          <cell r="AC35">
            <v>0</v>
          </cell>
          <cell r="AD35">
            <v>0</v>
          </cell>
          <cell r="AE35">
            <v>0.19483610416013697</v>
          </cell>
          <cell r="AF35">
            <v>0.3112373805894163</v>
          </cell>
          <cell r="AG35">
            <v>1.2568221108297162E-2</v>
          </cell>
          <cell r="AH35">
            <v>2.4748851553931344E-2</v>
          </cell>
          <cell r="AI35">
            <v>1.3643216879826408</v>
          </cell>
          <cell r="AJ35">
            <v>12.724203651296639</v>
          </cell>
          <cell r="AK35">
            <v>4.519770627890983E-2</v>
          </cell>
          <cell r="AL35">
            <v>0.17493975903614462</v>
          </cell>
          <cell r="AM35">
            <v>0</v>
          </cell>
          <cell r="AN35">
            <v>0</v>
          </cell>
          <cell r="AO35">
            <v>6.75997937940232E-2</v>
          </cell>
          <cell r="AP35">
            <v>2.8593284671640149E-3</v>
          </cell>
          <cell r="AQ35">
            <v>12.724259832189011</v>
          </cell>
          <cell r="AR35">
            <v>1.6488023806548193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2.4155421686746889E-3</v>
          </cell>
          <cell r="AZ35">
            <v>6.2638554216867467E-2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1.0094429933972213</v>
          </cell>
          <cell r="BF35">
            <v>2.8102939058069514</v>
          </cell>
          <cell r="BG35">
            <v>1</v>
          </cell>
          <cell r="BH35">
            <v>5.8745950213692881E-3</v>
          </cell>
          <cell r="BI35">
            <v>1.3382583754918422</v>
          </cell>
          <cell r="BJ35">
            <v>1.3722538328747107</v>
          </cell>
          <cell r="BK35">
            <v>0.18456152774605078</v>
          </cell>
          <cell r="BL35">
            <v>0.2</v>
          </cell>
          <cell r="BM35">
            <v>0</v>
          </cell>
          <cell r="BN35">
            <v>1.1829999112627512E-2</v>
          </cell>
          <cell r="BO35">
            <v>0.28228915662650605</v>
          </cell>
          <cell r="BP35">
            <v>0</v>
          </cell>
          <cell r="BQ35">
            <v>0</v>
          </cell>
          <cell r="BR35">
            <v>1.9879067342634817E-2</v>
          </cell>
          <cell r="BS35">
            <v>8.6379923397963368E-4</v>
          </cell>
          <cell r="BT35">
            <v>12.718025898780157</v>
          </cell>
          <cell r="BU35">
            <v>1.6488023806544905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1.0094429933972187</v>
          </cell>
          <cell r="CI35">
            <v>2.8102939058069443</v>
          </cell>
          <cell r="CJ35">
            <v>1</v>
          </cell>
          <cell r="CK35">
            <v>1.4605391454378615E-3</v>
          </cell>
          <cell r="CL35">
            <v>1.5439215011382765</v>
          </cell>
          <cell r="CM35">
            <v>1.5249146459296925</v>
          </cell>
          <cell r="CN35">
            <v>0.16186886247523979</v>
          </cell>
          <cell r="CO35">
            <v>0.2</v>
          </cell>
          <cell r="CP35">
            <v>0</v>
          </cell>
          <cell r="CQ35">
            <v>0.13791845561924046</v>
          </cell>
          <cell r="CR35">
            <v>0.20674698795180727</v>
          </cell>
          <cell r="CS35">
            <v>0</v>
          </cell>
          <cell r="CT35">
            <v>0</v>
          </cell>
          <cell r="CU35">
            <v>0.22373719047448098</v>
          </cell>
          <cell r="CV35">
            <v>8.8450934071535141E-3</v>
          </cell>
          <cell r="CW35">
            <v>12.72478880037629</v>
          </cell>
          <cell r="CX35">
            <v>1.6488023806551872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1.0094429933972342</v>
          </cell>
          <cell r="DL35">
            <v>2.8102939058069536</v>
          </cell>
          <cell r="DM35">
            <v>1</v>
          </cell>
          <cell r="DN35">
            <v>1.7435307363633339E-2</v>
          </cell>
          <cell r="DO35">
            <v>1.356369042116933</v>
          </cell>
          <cell r="DP35">
            <v>1.3443574722189042</v>
          </cell>
          <cell r="DQ35">
            <v>0.16839481404266896</v>
          </cell>
          <cell r="DR35">
            <v>0.2</v>
          </cell>
          <cell r="DS35">
            <v>0</v>
          </cell>
          <cell r="DT35">
            <v>1.2983609055429204</v>
          </cell>
          <cell r="DU35">
            <v>2.4190720492109774</v>
          </cell>
          <cell r="DV35">
            <v>4.6711279414466178E-2</v>
          </cell>
          <cell r="DW35">
            <v>0.28796294578838721</v>
          </cell>
          <cell r="DX35">
            <v>2.7168740460534062</v>
          </cell>
          <cell r="DY35">
            <v>40.631741100258225</v>
          </cell>
          <cell r="DZ35">
            <v>0.17281846633824377</v>
          </cell>
          <cell r="EA35">
            <v>7.8722891566265066E-2</v>
          </cell>
          <cell r="EB35">
            <v>0</v>
          </cell>
          <cell r="EC35">
            <v>0</v>
          </cell>
          <cell r="ED35">
            <v>0.32077149363645313</v>
          </cell>
          <cell r="EE35">
            <v>6.1167190332587209E-3</v>
          </cell>
          <cell r="EF35">
            <v>40.634609438366439</v>
          </cell>
          <cell r="EG35">
            <v>2.9235662763677146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1.0227632149090318</v>
          </cell>
          <cell r="EU35">
            <v>1.0271089715115094</v>
          </cell>
          <cell r="EV35">
            <v>1</v>
          </cell>
          <cell r="EW35">
            <v>3.8357410199391817E-2</v>
          </cell>
          <cell r="EX35">
            <v>2.6728902418014138</v>
          </cell>
          <cell r="EY35">
            <v>2.7514254639006754</v>
          </cell>
          <cell r="EZ35">
            <v>0.18697495702335068</v>
          </cell>
          <cell r="FA35">
            <v>0.2</v>
          </cell>
          <cell r="FB35">
            <v>0</v>
          </cell>
          <cell r="FC35">
            <v>0.21960770263232623</v>
          </cell>
          <cell r="FD35">
            <v>9.6614457831325315E-2</v>
          </cell>
          <cell r="FE35">
            <v>0</v>
          </cell>
          <cell r="FF35">
            <v>0</v>
          </cell>
          <cell r="FG35">
            <v>0.41025969633187104</v>
          </cell>
          <cell r="FH35">
            <v>7.9916921684380429E-3</v>
          </cell>
          <cell r="FI35">
            <v>40.629735645275439</v>
          </cell>
          <cell r="FJ35">
            <v>2.923566276326242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1.0227632149090331</v>
          </cell>
          <cell r="FX35">
            <v>1.0271089715854964</v>
          </cell>
          <cell r="FY35">
            <v>1</v>
          </cell>
          <cell r="FZ35">
            <v>4.868172433404068E-2</v>
          </cell>
          <cell r="GA35">
            <v>2.7480690433033068</v>
          </cell>
          <cell r="GB35">
            <v>2.8258988815156223</v>
          </cell>
          <cell r="GC35">
            <v>0.18560951143916846</v>
          </cell>
          <cell r="GD35">
            <v>0.2</v>
          </cell>
          <cell r="GE35">
            <v>0</v>
          </cell>
          <cell r="GF35">
            <v>0.9059723304451156</v>
          </cell>
          <cell r="GG35">
            <v>8.9457831325301204E-2</v>
          </cell>
          <cell r="GH35">
            <v>0</v>
          </cell>
          <cell r="GI35">
            <v>0</v>
          </cell>
          <cell r="GJ35">
            <v>1.688078595464191</v>
          </cell>
          <cell r="GK35">
            <v>3.2602868212769413E-2</v>
          </cell>
          <cell r="GL35">
            <v>40.63169454486286</v>
          </cell>
          <cell r="GM35">
            <v>2.9235662763121035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1.022763214909032</v>
          </cell>
          <cell r="HA35">
            <v>1.0271089716107018</v>
          </cell>
          <cell r="HB35">
            <v>1</v>
          </cell>
          <cell r="HC35">
            <v>0.20093289108089912</v>
          </cell>
          <cell r="HD35">
            <v>2.717589756760987</v>
          </cell>
          <cell r="HE35">
            <v>2.7957101593773275</v>
          </cell>
          <cell r="HF35">
            <v>0.18615984886350245</v>
          </cell>
          <cell r="HG35">
            <v>0.2</v>
          </cell>
          <cell r="HH35">
            <v>0</v>
          </cell>
          <cell r="HI35">
            <v>0.91934133048277566</v>
          </cell>
          <cell r="HJ35">
            <v>1.4410372647428682</v>
          </cell>
          <cell r="HK35">
            <v>6.6606248138389626E-2</v>
          </cell>
          <cell r="HL35">
            <v>0.19057627913326045</v>
          </cell>
          <cell r="HM35">
            <v>5.1688266998596202</v>
          </cell>
          <cell r="HN35">
            <v>42.199980382476923</v>
          </cell>
          <cell r="HO35">
            <v>0.17290892809294342</v>
          </cell>
          <cell r="HP35">
            <v>0</v>
          </cell>
          <cell r="HQ35">
            <v>0</v>
          </cell>
          <cell r="HR35">
            <v>0</v>
          </cell>
          <cell r="HS35">
            <v>0.27102905148170536</v>
          </cell>
          <cell r="HT35">
            <v>1.2527245961903759E-2</v>
          </cell>
          <cell r="HU35">
            <v>42.199980382477065</v>
          </cell>
          <cell r="HV35">
            <v>3.6170726893768337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1.0298224882575808</v>
          </cell>
          <cell r="IJ35">
            <v>0.52117193019900465</v>
          </cell>
          <cell r="IK35">
            <v>1</v>
          </cell>
          <cell r="IL35">
            <v>3.5843422951048275E-2</v>
          </cell>
          <cell r="IM35">
            <v>5.1688266998596522</v>
          </cell>
          <cell r="IN35">
            <v>5.3685783767377986</v>
          </cell>
          <cell r="IO35">
            <v>0.19121755785570635</v>
          </cell>
          <cell r="IP35">
            <v>0.2</v>
          </cell>
          <cell r="IQ35">
            <v>0</v>
          </cell>
          <cell r="IR35">
            <v>0.20944037848566421</v>
          </cell>
          <cell r="IS35">
            <v>0</v>
          </cell>
          <cell r="IT35">
            <v>0</v>
          </cell>
          <cell r="IU35">
            <v>0</v>
          </cell>
          <cell r="IV35">
            <v>0.32829089711565385</v>
          </cell>
          <cell r="IW35">
            <v>1.5173948300887058E-2</v>
          </cell>
          <cell r="IX35">
            <v>42.199980382476674</v>
          </cell>
          <cell r="IY35">
            <v>3.6170726893768719</v>
          </cell>
          <cell r="IZ35">
            <v>0</v>
          </cell>
          <cell r="JA35">
            <v>0</v>
          </cell>
          <cell r="JB35">
            <v>0</v>
          </cell>
          <cell r="JC35">
            <v>0</v>
          </cell>
          <cell r="JD35">
            <v>0</v>
          </cell>
        </row>
        <row r="36">
          <cell r="A36">
            <v>2050</v>
          </cell>
          <cell r="B36">
            <v>4.4947373908347634</v>
          </cell>
          <cell r="C36">
            <v>3.2142504124272593</v>
          </cell>
          <cell r="D36">
            <v>1.2303395758336044</v>
          </cell>
          <cell r="E36">
            <v>1.1119399999999999</v>
          </cell>
          <cell r="F36">
            <v>-1.5588111301683616</v>
          </cell>
          <cell r="G36">
            <v>1.0398344172783847</v>
          </cell>
          <cell r="H36">
            <v>0</v>
          </cell>
          <cell r="I36">
            <v>8.1404678744412179E-2</v>
          </cell>
          <cell r="J36">
            <v>5.2631578947368363E-2</v>
          </cell>
          <cell r="K36">
            <v>0.24627631960855587</v>
          </cell>
          <cell r="L36">
            <v>0.41562460903007503</v>
          </cell>
          <cell r="M36">
            <v>1.9760787976744791</v>
          </cell>
          <cell r="N36">
            <v>0.12600830623825324</v>
          </cell>
          <cell r="O36">
            <v>0.40963855421686751</v>
          </cell>
          <cell r="P36">
            <v>0</v>
          </cell>
          <cell r="Q36">
            <v>1.802409638554217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2.2120481927710847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2.0481927710843375</v>
          </cell>
          <cell r="AB36">
            <v>0</v>
          </cell>
          <cell r="AC36">
            <v>0</v>
          </cell>
          <cell r="AD36">
            <v>0</v>
          </cell>
          <cell r="AE36">
            <v>0.1923502285426755</v>
          </cell>
          <cell r="AF36">
            <v>0.30865498086097998</v>
          </cell>
          <cell r="AG36">
            <v>1.2014144985992929E-2</v>
          </cell>
          <cell r="AH36">
            <v>2.4394883019124299E-2</v>
          </cell>
          <cell r="AI36">
            <v>1.3792548234295336</v>
          </cell>
          <cell r="AJ36">
            <v>13.285519357343604</v>
          </cell>
          <cell r="AK36">
            <v>4.4804318833681737E-2</v>
          </cell>
          <cell r="AL36">
            <v>0.18024096385542171</v>
          </cell>
          <cell r="AM36">
            <v>0</v>
          </cell>
          <cell r="AN36">
            <v>0</v>
          </cell>
          <cell r="AO36">
            <v>6.7597573669852043E-2</v>
          </cell>
          <cell r="AP36">
            <v>2.7333959482384951E-3</v>
          </cell>
          <cell r="AQ36">
            <v>13.285875360454249</v>
          </cell>
          <cell r="AR36">
            <v>1.6655678333186141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2.4336144578313472E-3</v>
          </cell>
          <cell r="AZ36">
            <v>6.4445783132530132E-2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1.0101682608301041</v>
          </cell>
          <cell r="BF36">
            <v>2.8853469864446155</v>
          </cell>
          <cell r="BG36">
            <v>1</v>
          </cell>
          <cell r="BH36">
            <v>5.856700386858738E-3</v>
          </cell>
          <cell r="BI36">
            <v>1.3474265808340344</v>
          </cell>
          <cell r="BJ36">
            <v>1.3752225758591421</v>
          </cell>
          <cell r="BK36">
            <v>0.18288450467224096</v>
          </cell>
          <cell r="BL36">
            <v>0.2</v>
          </cell>
          <cell r="BM36">
            <v>0</v>
          </cell>
          <cell r="BN36">
            <v>1.1604357207615485E-2</v>
          </cell>
          <cell r="BO36">
            <v>0.29084337349397593</v>
          </cell>
          <cell r="BP36">
            <v>0</v>
          </cell>
          <cell r="BQ36">
            <v>0</v>
          </cell>
          <cell r="BR36">
            <v>1.9578624771410761E-2</v>
          </cell>
          <cell r="BS36">
            <v>8.2567079943227952E-4</v>
          </cell>
          <cell r="BT36">
            <v>13.278687684684661</v>
          </cell>
          <cell r="BU36">
            <v>1.6655678333182686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1.0101682608300961</v>
          </cell>
          <cell r="CI36">
            <v>2.8853469864446093</v>
          </cell>
          <cell r="CJ36">
            <v>1</v>
          </cell>
          <cell r="CK36">
            <v>1.4263245108105237E-3</v>
          </cell>
          <cell r="CL36">
            <v>1.5707687177228407</v>
          </cell>
          <cell r="CM36">
            <v>1.5509660855426561</v>
          </cell>
          <cell r="CN36">
            <v>0.16110396160275847</v>
          </cell>
          <cell r="CO36">
            <v>0.2</v>
          </cell>
          <cell r="CP36">
            <v>0</v>
          </cell>
          <cell r="CQ36">
            <v>0.13606365233657899</v>
          </cell>
          <cell r="CR36">
            <v>0.21301204819277111</v>
          </cell>
          <cell r="CS36">
            <v>0</v>
          </cell>
          <cell r="CT36">
            <v>0</v>
          </cell>
          <cell r="CU36">
            <v>0.22145861661922708</v>
          </cell>
          <cell r="CV36">
            <v>8.4550782383221532E-3</v>
          </cell>
          <cell r="CW36">
            <v>13.286071406069114</v>
          </cell>
          <cell r="CX36">
            <v>1.6655678333189858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1.0101682608301041</v>
          </cell>
          <cell r="DL36">
            <v>2.8853469864446195</v>
          </cell>
          <cell r="DM36">
            <v>1</v>
          </cell>
          <cell r="DN36">
            <v>1.7137058598668167E-2</v>
          </cell>
          <cell r="DO36">
            <v>1.3721643207088623</v>
          </cell>
          <cell r="DP36">
            <v>1.3595969094068292</v>
          </cell>
          <cell r="DQ36">
            <v>0.16772887625291311</v>
          </cell>
          <cell r="DR36">
            <v>0.2</v>
          </cell>
          <cell r="DS36">
            <v>0</v>
          </cell>
          <cell r="DT36">
            <v>1.3402732672969844</v>
          </cell>
          <cell r="DU36">
            <v>2.5043945258587867</v>
          </cell>
          <cell r="DV36">
            <v>4.6554844463320394E-2</v>
          </cell>
          <cell r="DW36">
            <v>0.29618082539048302</v>
          </cell>
          <cell r="DX36">
            <v>2.7208281474384401</v>
          </cell>
          <cell r="DY36">
            <v>42.152369115026566</v>
          </cell>
          <cell r="DZ36">
            <v>0.17850778745374601</v>
          </cell>
          <cell r="EA36">
            <v>8.1108433734939755E-2</v>
          </cell>
          <cell r="EB36">
            <v>0</v>
          </cell>
          <cell r="EC36">
            <v>0</v>
          </cell>
          <cell r="ED36">
            <v>0.3322805283950982</v>
          </cell>
          <cell r="EE36">
            <v>6.0962686952212427E-3</v>
          </cell>
          <cell r="EF36">
            <v>42.155463755368523</v>
          </cell>
          <cell r="EG36">
            <v>2.9917361432791671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1.0233173666909812</v>
          </cell>
          <cell r="EU36">
            <v>1.0261466474784471</v>
          </cell>
          <cell r="EV36">
            <v>1</v>
          </cell>
          <cell r="EW36">
            <v>3.9477654280679321E-2</v>
          </cell>
          <cell r="EX36">
            <v>2.6751386830371273</v>
          </cell>
          <cell r="EY36">
            <v>2.7528643396702241</v>
          </cell>
          <cell r="EZ36">
            <v>0.18623765446117019</v>
          </cell>
          <cell r="FA36">
            <v>0.2</v>
          </cell>
          <cell r="FB36">
            <v>0</v>
          </cell>
          <cell r="FC36">
            <v>0.22659804108228684</v>
          </cell>
          <cell r="FD36">
            <v>9.9542168674698811E-2</v>
          </cell>
          <cell r="FE36">
            <v>0</v>
          </cell>
          <cell r="FF36">
            <v>0</v>
          </cell>
          <cell r="FG36">
            <v>0.4245547844093735</v>
          </cell>
          <cell r="FH36">
            <v>7.9648965810796314E-3</v>
          </cell>
          <cell r="FI36">
            <v>42.150204980961256</v>
          </cell>
          <cell r="FJ36">
            <v>2.9917361432367255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1.0233173666909805</v>
          </cell>
          <cell r="FX36">
            <v>1.0261466475523646</v>
          </cell>
          <cell r="FY36">
            <v>1</v>
          </cell>
          <cell r="FZ36">
            <v>5.0048141197576342E-2</v>
          </cell>
          <cell r="GA36">
            <v>2.7532567635446341</v>
          </cell>
          <cell r="GB36">
            <v>2.8303444303874921</v>
          </cell>
          <cell r="GC36">
            <v>0.18486696723734655</v>
          </cell>
          <cell r="GD36">
            <v>0.2</v>
          </cell>
          <cell r="GE36">
            <v>0</v>
          </cell>
          <cell r="GF36">
            <v>0.93520922811946816</v>
          </cell>
          <cell r="GG36">
            <v>9.216867469879518E-2</v>
          </cell>
          <cell r="GH36">
            <v>0</v>
          </cell>
          <cell r="GI36">
            <v>0</v>
          </cell>
          <cell r="GJ36">
            <v>1.7476022898124988</v>
          </cell>
          <cell r="GK36">
            <v>3.2493679187019522E-2</v>
          </cell>
          <cell r="GL36">
            <v>42.152318992816255</v>
          </cell>
          <cell r="GM36">
            <v>2.9917361432222491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1.0233173666909776</v>
          </cell>
          <cell r="HA36">
            <v>1.0261466475775463</v>
          </cell>
          <cell r="HB36">
            <v>1</v>
          </cell>
          <cell r="HC36">
            <v>0.20666508830593405</v>
          </cell>
          <cell r="HD36">
            <v>2.7215701874352369</v>
          </cell>
          <cell r="HE36">
            <v>2.7989216654556053</v>
          </cell>
          <cell r="HF36">
            <v>0.18541961970953838</v>
          </cell>
          <cell r="HG36">
            <v>0.2</v>
          </cell>
          <cell r="HH36">
            <v>0</v>
          </cell>
          <cell r="HI36">
            <v>0.96313928304836705</v>
          </cell>
          <cell r="HJ36">
            <v>1.5133761718830605</v>
          </cell>
          <cell r="HK36">
            <v>6.7439316788939913E-2</v>
          </cell>
          <cell r="HL36">
            <v>0.19933672448750497</v>
          </cell>
          <cell r="HM36">
            <v>5.1602111295750364</v>
          </cell>
          <cell r="HN36">
            <v>43.599053501339732</v>
          </cell>
          <cell r="HO36">
            <v>0.18114640940665921</v>
          </cell>
          <cell r="HP36">
            <v>0</v>
          </cell>
          <cell r="HQ36">
            <v>0</v>
          </cell>
          <cell r="HR36">
            <v>0</v>
          </cell>
          <cell r="HS36">
            <v>0.28463449102661703</v>
          </cell>
          <cell r="HT36">
            <v>1.2683928798428522E-2</v>
          </cell>
          <cell r="HU36">
            <v>43.59905350133991</v>
          </cell>
          <cell r="HV36">
            <v>3.7269515306211529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1.0303778360791664</v>
          </cell>
          <cell r="IJ36">
            <v>0.51446359041204159</v>
          </cell>
          <cell r="IK36">
            <v>1</v>
          </cell>
          <cell r="IL36">
            <v>3.7491079991576789E-2</v>
          </cell>
          <cell r="IM36">
            <v>5.1602111295751749</v>
          </cell>
          <cell r="IN36">
            <v>5.359001435421181</v>
          </cell>
          <cell r="IO36">
            <v>0.19057766645513741</v>
          </cell>
          <cell r="IP36">
            <v>0.2</v>
          </cell>
          <cell r="IQ36">
            <v>0</v>
          </cell>
          <cell r="IR36">
            <v>0.21941823921929446</v>
          </cell>
          <cell r="IS36">
            <v>0</v>
          </cell>
          <cell r="IT36">
            <v>0</v>
          </cell>
          <cell r="IU36">
            <v>0</v>
          </cell>
          <cell r="IV36">
            <v>0.34477083507593304</v>
          </cell>
          <cell r="IW36">
            <v>1.536373440936557E-2</v>
          </cell>
          <cell r="IX36">
            <v>43.599053501339469</v>
          </cell>
          <cell r="IY36">
            <v>3.7269515306211662</v>
          </cell>
          <cell r="IZ36">
            <v>0</v>
          </cell>
          <cell r="JA36">
            <v>0</v>
          </cell>
          <cell r="JB36">
            <v>0</v>
          </cell>
          <cell r="JC36">
            <v>0</v>
          </cell>
          <cell r="JD36">
            <v>0</v>
          </cell>
        </row>
        <row r="37">
          <cell r="A37">
            <v>2051</v>
          </cell>
          <cell r="B37">
            <v>4.4947373908347634</v>
          </cell>
          <cell r="C37">
            <v>3.3485854559691104</v>
          </cell>
          <cell r="D37">
            <v>1.2789851134735968</v>
          </cell>
          <cell r="E37">
            <v>1.1119399999999999</v>
          </cell>
          <cell r="F37">
            <v>-1.6210659840740418</v>
          </cell>
          <cell r="G37">
            <v>1.0392358825320138</v>
          </cell>
          <cell r="H37">
            <v>0</v>
          </cell>
          <cell r="I37">
            <v>8.4664410981604155E-2</v>
          </cell>
          <cell r="J37">
            <v>5.2631578947368363E-2</v>
          </cell>
          <cell r="K37">
            <v>0.25584986144211164</v>
          </cell>
          <cell r="L37">
            <v>0.43090418551904602</v>
          </cell>
          <cell r="M37">
            <v>2.0528552581633464</v>
          </cell>
          <cell r="N37">
            <v>0.12614845658610169</v>
          </cell>
          <cell r="O37">
            <v>0.42168674698795183</v>
          </cell>
          <cell r="P37">
            <v>0</v>
          </cell>
          <cell r="Q37">
            <v>1.8554216867469882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2.2771084337349401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2.1084337349397591</v>
          </cell>
          <cell r="AB37">
            <v>0</v>
          </cell>
          <cell r="AC37">
            <v>0</v>
          </cell>
          <cell r="AD37">
            <v>0</v>
          </cell>
          <cell r="AE37">
            <v>0.18980183548946766</v>
          </cell>
          <cell r="AF37">
            <v>0.30592022006482888</v>
          </cell>
          <cell r="AG37">
            <v>1.1485504418164075E-2</v>
          </cell>
          <cell r="AH37">
            <v>2.4021519343402346E-2</v>
          </cell>
          <cell r="AI37">
            <v>1.3943406939101408</v>
          </cell>
          <cell r="AJ37">
            <v>13.863362821380703</v>
          </cell>
          <cell r="AK37">
            <v>4.4396874823461607E-2</v>
          </cell>
          <cell r="AL37">
            <v>0.18554216867469883</v>
          </cell>
          <cell r="AM37">
            <v>0</v>
          </cell>
          <cell r="AN37">
            <v>0</v>
          </cell>
          <cell r="AO37">
            <v>6.7562240090702039E-2</v>
          </cell>
          <cell r="AP37">
            <v>2.6132425386943799E-3</v>
          </cell>
          <cell r="AQ37">
            <v>13.864052981996478</v>
          </cell>
          <cell r="AR37">
            <v>1.6820408494138694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2.4516867469879361E-3</v>
          </cell>
          <cell r="AZ37">
            <v>6.6253012048192769E-2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1.0098903303520417</v>
          </cell>
          <cell r="BF37">
            <v>2.9622315392901317</v>
          </cell>
          <cell r="BG37">
            <v>1</v>
          </cell>
          <cell r="BH37">
            <v>5.8240290136466547E-3</v>
          </cell>
          <cell r="BI37">
            <v>1.3565092171432791</v>
          </cell>
          <cell r="BJ37">
            <v>1.3785031198154651</v>
          </cell>
          <cell r="BK37">
            <v>0.18120452997206554</v>
          </cell>
          <cell r="BL37">
            <v>0.2</v>
          </cell>
          <cell r="BM37">
            <v>0</v>
          </cell>
          <cell r="BN37">
            <v>1.1375888149697507E-2</v>
          </cell>
          <cell r="BO37">
            <v>0.29939759036144581</v>
          </cell>
          <cell r="BP37">
            <v>0</v>
          </cell>
          <cell r="BQ37">
            <v>0</v>
          </cell>
          <cell r="BR37">
            <v>1.9269736750129236E-2</v>
          </cell>
          <cell r="BS37">
            <v>7.8929376510442637E-4</v>
          </cell>
          <cell r="BT37">
            <v>13.855827848031783</v>
          </cell>
          <cell r="BU37">
            <v>1.6820408494135026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1.0098903303520308</v>
          </cell>
          <cell r="CI37">
            <v>2.9622315392901242</v>
          </cell>
          <cell r="CJ37">
            <v>1</v>
          </cell>
          <cell r="CK37">
            <v>1.3919657564934881E-3</v>
          </cell>
          <cell r="CL37">
            <v>1.5982766632382455</v>
          </cell>
          <cell r="CM37">
            <v>1.577583250691172</v>
          </cell>
          <cell r="CN37">
            <v>0.16035182473835186</v>
          </cell>
          <cell r="CO37">
            <v>0.2</v>
          </cell>
          <cell r="CP37">
            <v>0</v>
          </cell>
          <cell r="CQ37">
            <v>0.13416441842057863</v>
          </cell>
          <cell r="CR37">
            <v>0.21927710843373496</v>
          </cell>
          <cell r="CS37">
            <v>0</v>
          </cell>
          <cell r="CT37">
            <v>0</v>
          </cell>
          <cell r="CU37">
            <v>0.2190738696113495</v>
          </cell>
          <cell r="CV37">
            <v>8.0829681143652701E-3</v>
          </cell>
          <cell r="CW37">
            <v>13.863875473459272</v>
          </cell>
          <cell r="CX37">
            <v>1.6820408494142709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1.0098903303520572</v>
          </cell>
          <cell r="DL37">
            <v>2.9622315392901339</v>
          </cell>
          <cell r="DM37">
            <v>1</v>
          </cell>
          <cell r="DN37">
            <v>1.6834562852586856E-2</v>
          </cell>
          <cell r="DO37">
            <v>1.3881611736602149</v>
          </cell>
          <cell r="DP37">
            <v>1.3749705736377567</v>
          </cell>
          <cell r="DQ37">
            <v>0.16707974042630883</v>
          </cell>
          <cell r="DR37">
            <v>0.2</v>
          </cell>
          <cell r="DS37">
            <v>0</v>
          </cell>
          <cell r="DT37">
            <v>1.3824496412598091</v>
          </cell>
          <cell r="DU37">
            <v>2.5906126875167663</v>
          </cell>
          <cell r="DV37">
            <v>4.6396905476508342E-2</v>
          </cell>
          <cell r="DW37">
            <v>0.3044521895849574</v>
          </cell>
          <cell r="DX37">
            <v>2.724934719959951</v>
          </cell>
          <cell r="DY37">
            <v>43.69962113317461</v>
          </cell>
          <cell r="DZ37">
            <v>0.1842399963373729</v>
          </cell>
          <cell r="EA37">
            <v>8.3493975903614459E-2</v>
          </cell>
          <cell r="EB37">
            <v>0</v>
          </cell>
          <cell r="EC37">
            <v>0</v>
          </cell>
          <cell r="ED37">
            <v>0.34392337485097674</v>
          </cell>
          <cell r="EE37">
            <v>6.0756213990829575E-3</v>
          </cell>
          <cell r="EF37">
            <v>43.702953496172732</v>
          </cell>
          <cell r="EG37">
            <v>3.0604187860527081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1.0229574532927426</v>
          </cell>
          <cell r="EU37">
            <v>1.0250913064572216</v>
          </cell>
          <cell r="EV37">
            <v>1</v>
          </cell>
          <cell r="EW37">
            <v>4.06065826418711E-2</v>
          </cell>
          <cell r="EX37">
            <v>2.6775228679515046</v>
          </cell>
          <cell r="EY37">
            <v>2.7543079492435694</v>
          </cell>
          <cell r="EZ37">
            <v>0.18551582626923735</v>
          </cell>
          <cell r="FA37">
            <v>0.2</v>
          </cell>
          <cell r="FB37">
            <v>0</v>
          </cell>
          <cell r="FC37">
            <v>0.23362617627944032</v>
          </cell>
          <cell r="FD37">
            <v>0.10246987951807231</v>
          </cell>
          <cell r="FE37">
            <v>0</v>
          </cell>
          <cell r="FF37">
            <v>0</v>
          </cell>
          <cell r="FG37">
            <v>0.43898839076467527</v>
          </cell>
          <cell r="FH37">
            <v>7.9378436673792872E-3</v>
          </cell>
          <cell r="FI37">
            <v>43.697290261272805</v>
          </cell>
          <cell r="FJ37">
            <v>3.0604187860093051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1.0229574532927468</v>
          </cell>
          <cell r="FX37">
            <v>1.0250913065310634</v>
          </cell>
          <cell r="FY37">
            <v>1</v>
          </cell>
          <cell r="FZ37">
            <v>5.1422222316825313E-2</v>
          </cell>
          <cell r="GA37">
            <v>2.7586108061162311</v>
          </cell>
          <cell r="GB37">
            <v>2.8348205167286165</v>
          </cell>
          <cell r="GC37">
            <v>0.18414004219526992</v>
          </cell>
          <cell r="GD37">
            <v>0.2</v>
          </cell>
          <cell r="GE37">
            <v>0</v>
          </cell>
          <cell r="GF37">
            <v>0.96462978379885855</v>
          </cell>
          <cell r="GG37">
            <v>9.4879518072289157E-2</v>
          </cell>
          <cell r="GH37">
            <v>0</v>
          </cell>
          <cell r="GI37">
            <v>0</v>
          </cell>
          <cell r="GJ37">
            <v>1.8077498548983804</v>
          </cell>
          <cell r="GK37">
            <v>3.2383440410046094E-2</v>
          </cell>
          <cell r="GL37">
            <v>43.699567276044149</v>
          </cell>
          <cell r="GM37">
            <v>3.0604187859944849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1.022957453292743</v>
          </cell>
          <cell r="HA37">
            <v>1.0250913065562191</v>
          </cell>
          <cell r="HB37">
            <v>1</v>
          </cell>
          <cell r="HC37">
            <v>0.21243449450286883</v>
          </cell>
          <cell r="HD37">
            <v>2.7257032411437412</v>
          </cell>
          <cell r="HE37">
            <v>2.802151924064586</v>
          </cell>
          <cell r="HF37">
            <v>0.18469495512954767</v>
          </cell>
          <cell r="HG37">
            <v>0.2</v>
          </cell>
          <cell r="HH37">
            <v>0</v>
          </cell>
          <cell r="HI37">
            <v>1.0084822830387954</v>
          </cell>
          <cell r="HJ37">
            <v>1.5884707365395927</v>
          </cell>
          <cell r="HK37">
            <v>6.8266046691429313E-2</v>
          </cell>
          <cell r="HL37">
            <v>0.20841906052363859</v>
          </cell>
          <cell r="HM37">
            <v>5.1516143864392063</v>
          </cell>
          <cell r="HN37">
            <v>45.031309207638429</v>
          </cell>
          <cell r="HO37">
            <v>0.1896744819134715</v>
          </cell>
          <cell r="HP37">
            <v>0</v>
          </cell>
          <cell r="HQ37">
            <v>0</v>
          </cell>
          <cell r="HR37">
            <v>0</v>
          </cell>
          <cell r="HS37">
            <v>0.29875821227120869</v>
          </cell>
          <cell r="HT37">
            <v>1.2839419448660417E-2</v>
          </cell>
          <cell r="HU37">
            <v>45.031309207638607</v>
          </cell>
          <cell r="HV37">
            <v>3.8384778449319303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1.0299242727989515</v>
          </cell>
          <cell r="IJ37">
            <v>0.50804930927623682</v>
          </cell>
          <cell r="IK37">
            <v>1</v>
          </cell>
          <cell r="IL37">
            <v>3.919927795518139E-2</v>
          </cell>
          <cell r="IM37">
            <v>5.1516143864392507</v>
          </cell>
          <cell r="IN37">
            <v>5.3491397581329299</v>
          </cell>
          <cell r="IO37">
            <v>0.18994903836746341</v>
          </cell>
          <cell r="IP37">
            <v>0.2</v>
          </cell>
          <cell r="IQ37">
            <v>0</v>
          </cell>
          <cell r="IR37">
            <v>0.22974808599632049</v>
          </cell>
          <cell r="IS37">
            <v>0</v>
          </cell>
          <cell r="IT37">
            <v>0</v>
          </cell>
          <cell r="IU37">
            <v>0</v>
          </cell>
          <cell r="IV37">
            <v>0.36187855505152139</v>
          </cell>
          <cell r="IW37">
            <v>1.5552076451588218E-2</v>
          </cell>
          <cell r="IX37">
            <v>45.031309207638138</v>
          </cell>
          <cell r="IY37">
            <v>3.8384778449319419</v>
          </cell>
          <cell r="IZ37">
            <v>0</v>
          </cell>
          <cell r="JA37">
            <v>0</v>
          </cell>
          <cell r="JB37">
            <v>0</v>
          </cell>
          <cell r="JC37">
            <v>0</v>
          </cell>
          <cell r="JD37">
            <v>0</v>
          </cell>
        </row>
        <row r="38">
          <cell r="A38">
            <v>2052</v>
          </cell>
          <cell r="B38">
            <v>4.4947373908347634</v>
          </cell>
          <cell r="C38">
            <v>3.4865361135154691</v>
          </cell>
          <cell r="D38">
            <v>1.3288064486692821</v>
          </cell>
          <cell r="E38">
            <v>1.1119399999999999</v>
          </cell>
          <cell r="F38">
            <v>-1.6848488224527947</v>
          </cell>
          <cell r="G38">
            <v>1.0386561458639716</v>
          </cell>
          <cell r="H38">
            <v>0</v>
          </cell>
          <cell r="I38">
            <v>8.800662006594101E-2</v>
          </cell>
          <cell r="J38">
            <v>5.2631578947368363E-2</v>
          </cell>
          <cell r="K38">
            <v>0.26564966301367954</v>
          </cell>
          <cell r="L38">
            <v>0.44656262447464001</v>
          </cell>
          <cell r="M38">
            <v>2.1314951152596868</v>
          </cell>
          <cell r="N38">
            <v>0.12630469760163474</v>
          </cell>
          <cell r="O38">
            <v>0.43373493975903615</v>
          </cell>
          <cell r="P38">
            <v>0</v>
          </cell>
          <cell r="Q38">
            <v>1.9084337349397593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2.3421686746987955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2.1686746987951806</v>
          </cell>
          <cell r="AB38">
            <v>0</v>
          </cell>
          <cell r="AC38">
            <v>0</v>
          </cell>
          <cell r="AD38">
            <v>0</v>
          </cell>
          <cell r="AE38">
            <v>0.18719055515263075</v>
          </cell>
          <cell r="AF38">
            <v>0.30302825244570819</v>
          </cell>
          <cell r="AG38">
            <v>1.098089951253515E-2</v>
          </cell>
          <cell r="AH38">
            <v>2.3630671900270166E-2</v>
          </cell>
          <cell r="AI38">
            <v>1.4095889055011595</v>
          </cell>
          <cell r="AJ38">
            <v>14.457798298426468</v>
          </cell>
          <cell r="AK38">
            <v>4.3972638368242598E-2</v>
          </cell>
          <cell r="AL38">
            <v>0.19084337349397595</v>
          </cell>
          <cell r="AM38">
            <v>0</v>
          </cell>
          <cell r="AN38">
            <v>0</v>
          </cell>
          <cell r="AO38">
            <v>6.7483075346260163E-2</v>
          </cell>
          <cell r="AP38">
            <v>2.4985483248058161E-3</v>
          </cell>
          <cell r="AQ38">
            <v>14.458854087118603</v>
          </cell>
          <cell r="AR38">
            <v>1.6982253391156701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2.4697590361445806E-3</v>
          </cell>
          <cell r="AZ38">
            <v>6.806024096385542E-2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1.0096219361779712</v>
          </cell>
          <cell r="BF38">
            <v>3.040971938197389</v>
          </cell>
          <cell r="BG38">
            <v>1</v>
          </cell>
          <cell r="BH38">
            <v>5.7780315122467132E-3</v>
          </cell>
          <cell r="BI38">
            <v>1.3655826902539006</v>
          </cell>
          <cell r="BJ38">
            <v>1.3821861313123547</v>
          </cell>
          <cell r="BK38">
            <v>0.17954489186975914</v>
          </cell>
          <cell r="BL38">
            <v>0.2</v>
          </cell>
          <cell r="BM38">
            <v>0</v>
          </cell>
          <cell r="BN38">
            <v>1.1144850068722565E-2</v>
          </cell>
          <cell r="BO38">
            <v>0.30795180722891574</v>
          </cell>
          <cell r="BP38">
            <v>0</v>
          </cell>
          <cell r="BQ38">
            <v>0</v>
          </cell>
          <cell r="BR38">
            <v>1.8953025458343226E-2</v>
          </cell>
          <cell r="BS38">
            <v>7.5457189409426368E-4</v>
          </cell>
          <cell r="BT38">
            <v>14.449509453681463</v>
          </cell>
          <cell r="BU38">
            <v>1.6982253391152917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1.0096219361779664</v>
          </cell>
          <cell r="CI38">
            <v>3.0409719381973823</v>
          </cell>
          <cell r="CJ38">
            <v>1</v>
          </cell>
          <cell r="CK38">
            <v>1.3574958957651173E-3</v>
          </cell>
          <cell r="CL38">
            <v>1.6264528450993563</v>
          </cell>
          <cell r="CM38">
            <v>1.6047838511422041</v>
          </cell>
          <cell r="CN38">
            <v>0.15961027999403507</v>
          </cell>
          <cell r="CO38">
            <v>0.2</v>
          </cell>
          <cell r="CP38">
            <v>0</v>
          </cell>
          <cell r="CQ38">
            <v>0.1322227869063588</v>
          </cell>
          <cell r="CR38">
            <v>0.22554216867469881</v>
          </cell>
          <cell r="CS38">
            <v>0</v>
          </cell>
          <cell r="CT38">
            <v>0</v>
          </cell>
          <cell r="CU38">
            <v>0.21658820720927496</v>
          </cell>
          <cell r="CV38">
            <v>7.7277792936350734E-3</v>
          </cell>
          <cell r="CW38">
            <v>14.458266297067942</v>
          </cell>
          <cell r="CX38">
            <v>1.6982253391160775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1.0096219361779724</v>
          </cell>
          <cell r="DL38">
            <v>3.0409719381973916</v>
          </cell>
          <cell r="DM38">
            <v>1</v>
          </cell>
          <cell r="DN38">
            <v>1.6528125861752556E-2</v>
          </cell>
          <cell r="DO38">
            <v>1.4043485786327425</v>
          </cell>
          <cell r="DP38">
            <v>1.3904775253969863</v>
          </cell>
          <cell r="DQ38">
            <v>0.16644533645109419</v>
          </cell>
          <cell r="DR38">
            <v>0.2</v>
          </cell>
          <cell r="DS38">
            <v>0</v>
          </cell>
          <cell r="DT38">
            <v>1.4248490207092004</v>
          </cell>
          <cell r="DU38">
            <v>2.6776909630755776</v>
          </cell>
          <cell r="DV38">
            <v>4.6237480308344882E-2</v>
          </cell>
          <cell r="DW38">
            <v>0.31276235404657715</v>
          </cell>
          <cell r="DX38">
            <v>2.7291914759157896</v>
          </cell>
          <cell r="DY38">
            <v>45.272827330542881</v>
          </cell>
          <cell r="DZ38">
            <v>0.19000975810068305</v>
          </cell>
          <cell r="EA38">
            <v>8.5879518072289163E-2</v>
          </cell>
          <cell r="EB38">
            <v>0</v>
          </cell>
          <cell r="EC38">
            <v>0</v>
          </cell>
          <cell r="ED38">
            <v>0.35569563877478005</v>
          </cell>
          <cell r="EE38">
            <v>6.0547794740302661E-3</v>
          </cell>
          <cell r="EF38">
            <v>45.276409084457796</v>
          </cell>
          <cell r="EG38">
            <v>3.1295809178971457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1.0225989110247367</v>
          </cell>
          <cell r="EU38">
            <v>1.0239380612018281</v>
          </cell>
          <cell r="EV38">
            <v>1</v>
          </cell>
          <cell r="EW38">
            <v>4.1742264683584385E-2</v>
          </cell>
          <cell r="EX38">
            <v>2.6800403292038011</v>
          </cell>
          <cell r="EY38">
            <v>2.7557565263189114</v>
          </cell>
          <cell r="EZ38">
            <v>0.18480501218701681</v>
          </cell>
          <cell r="FA38">
            <v>0.2</v>
          </cell>
          <cell r="FB38">
            <v>0</v>
          </cell>
          <cell r="FC38">
            <v>0.24068506911089599</v>
          </cell>
          <cell r="FD38">
            <v>0.10539759036144579</v>
          </cell>
          <cell r="FE38">
            <v>0</v>
          </cell>
          <cell r="FF38">
            <v>0</v>
          </cell>
          <cell r="FG38">
            <v>0.4535542066506893</v>
          </cell>
          <cell r="FH38">
            <v>7.9105364898896906E-3</v>
          </cell>
          <cell r="FI38">
            <v>45.270321482729329</v>
          </cell>
          <cell r="FJ38">
            <v>3.1295809178527376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1.0225989110247287</v>
          </cell>
          <cell r="FX38">
            <v>1.0239380612755866</v>
          </cell>
          <cell r="FY38">
            <v>1</v>
          </cell>
          <cell r="FZ38">
            <v>5.2801463998842127E-2</v>
          </cell>
          <cell r="GA38">
            <v>2.7641290572354689</v>
          </cell>
          <cell r="GB38">
            <v>2.8393272455564738</v>
          </cell>
          <cell r="GC38">
            <v>0.18342427589634985</v>
          </cell>
          <cell r="GD38">
            <v>0.2</v>
          </cell>
          <cell r="GE38">
            <v>0</v>
          </cell>
          <cell r="GF38">
            <v>0.99420537964061084</v>
          </cell>
          <cell r="GG38">
            <v>9.7590361445783119E-2</v>
          </cell>
          <cell r="GH38">
            <v>0</v>
          </cell>
          <cell r="GI38">
            <v>0</v>
          </cell>
          <cell r="GJ38">
            <v>1.8684964522919483</v>
          </cell>
          <cell r="GK38">
            <v>3.2272164344424925E-2</v>
          </cell>
          <cell r="GL38">
            <v>45.272769567775661</v>
          </cell>
          <cell r="GM38">
            <v>3.1295809178376075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1.0225989110247369</v>
          </cell>
          <cell r="HA38">
            <v>1.0239380613007139</v>
          </cell>
          <cell r="HB38">
            <v>1</v>
          </cell>
          <cell r="HC38">
            <v>0.21823086252549892</v>
          </cell>
          <cell r="HD38">
            <v>2.7299866300697282</v>
          </cell>
          <cell r="HE38">
            <v>2.8054010643695584</v>
          </cell>
          <cell r="HF38">
            <v>0.18398139464974872</v>
          </cell>
          <cell r="HG38">
            <v>0.2</v>
          </cell>
          <cell r="HH38">
            <v>0</v>
          </cell>
          <cell r="HI38">
            <v>1.0554003071413776</v>
          </cell>
          <cell r="HJ38">
            <v>1.666408329158789</v>
          </cell>
          <cell r="HK38">
            <v>6.9086317780754691E-2</v>
          </cell>
          <cell r="HL38">
            <v>0.21782533410360311</v>
          </cell>
          <cell r="HM38">
            <v>5.1430374092813258</v>
          </cell>
          <cell r="HN38">
            <v>46.497064351357025</v>
          </cell>
          <cell r="HO38">
            <v>0.19849878360298623</v>
          </cell>
          <cell r="HP38">
            <v>0</v>
          </cell>
          <cell r="HQ38">
            <v>0</v>
          </cell>
          <cell r="HR38">
            <v>0</v>
          </cell>
          <cell r="HS38">
            <v>0.31341664777399697</v>
          </cell>
          <cell r="HT38">
            <v>1.299369533085794E-2</v>
          </cell>
          <cell r="HU38">
            <v>46.497064351357231</v>
          </cell>
          <cell r="HV38">
            <v>3.9516202997907279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1.0294758650250342</v>
          </cell>
          <cell r="IJ38">
            <v>0.50191126373857742</v>
          </cell>
          <cell r="IK38">
            <v>1</v>
          </cell>
          <cell r="IL38">
            <v>4.0968401813897201E-2</v>
          </cell>
          <cell r="IM38">
            <v>5.1430374092812707</v>
          </cell>
          <cell r="IN38">
            <v>5.3390058652751344</v>
          </cell>
          <cell r="IO38">
            <v>0.18932733259449663</v>
          </cell>
          <cell r="IP38">
            <v>0.2</v>
          </cell>
          <cell r="IQ38">
            <v>0</v>
          </cell>
          <cell r="IR38">
            <v>0.24043674797639833</v>
          </cell>
          <cell r="IS38">
            <v>0</v>
          </cell>
          <cell r="IT38">
            <v>0</v>
          </cell>
          <cell r="IU38">
            <v>0</v>
          </cell>
          <cell r="IV38">
            <v>0.37963396140081856</v>
          </cell>
          <cell r="IW38">
            <v>1.5738947074840779E-2</v>
          </cell>
          <cell r="IX38">
            <v>46.497064351356705</v>
          </cell>
          <cell r="IY38">
            <v>3.9516202997907657</v>
          </cell>
          <cell r="IZ38">
            <v>0</v>
          </cell>
          <cell r="JA38">
            <v>0</v>
          </cell>
          <cell r="JB38">
            <v>0</v>
          </cell>
          <cell r="JC38">
            <v>0</v>
          </cell>
          <cell r="JD38">
            <v>0</v>
          </cell>
        </row>
        <row r="39">
          <cell r="A39">
            <v>2053</v>
          </cell>
          <cell r="B39">
            <v>4.4947373908347634</v>
          </cell>
          <cell r="C39">
            <v>3.6281733871897024</v>
          </cell>
          <cell r="D39">
            <v>1.3798139087516856</v>
          </cell>
          <cell r="E39">
            <v>1.1119399999999999</v>
          </cell>
          <cell r="F39">
            <v>-1.7501717246678734</v>
          </cell>
          <cell r="G39">
            <v>1.038093732796971</v>
          </cell>
          <cell r="H39">
            <v>0</v>
          </cell>
          <cell r="I39">
            <v>9.1431746027587357E-2</v>
          </cell>
          <cell r="J39">
            <v>5.2631578947368363E-2</v>
          </cell>
          <cell r="K39">
            <v>0.27567613153597376</v>
          </cell>
          <cell r="L39">
            <v>0.46259295246504922</v>
          </cell>
          <cell r="M39">
            <v>2.212002570105597</v>
          </cell>
          <cell r="N39">
            <v>0.12647563905904252</v>
          </cell>
          <cell r="O39">
            <v>0.44578313253012053</v>
          </cell>
          <cell r="P39">
            <v>0</v>
          </cell>
          <cell r="Q39">
            <v>1.9614457831325303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2.407228915662651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2.2289156626506026</v>
          </cell>
          <cell r="AB39">
            <v>0</v>
          </cell>
          <cell r="AC39">
            <v>0</v>
          </cell>
          <cell r="AD39">
            <v>0</v>
          </cell>
          <cell r="AE39">
            <v>0.18451714423545024</v>
          </cell>
          <cell r="AF39">
            <v>0.29997686790464667</v>
          </cell>
          <cell r="AG39">
            <v>1.0499050695274403E-2</v>
          </cell>
          <cell r="AH39">
            <v>2.3224318477972076E-2</v>
          </cell>
          <cell r="AI39">
            <v>1.425008034191515</v>
          </cell>
          <cell r="AJ39">
            <v>15.068885658854702</v>
          </cell>
          <cell r="AK39">
            <v>4.3529673809529337E-2</v>
          </cell>
          <cell r="AL39">
            <v>0.19614457831325305</v>
          </cell>
          <cell r="AM39">
            <v>0</v>
          </cell>
          <cell r="AN39">
            <v>0</v>
          </cell>
          <cell r="AO39">
            <v>6.7351850022132412E-2</v>
          </cell>
          <cell r="AP39">
            <v>2.3890213887915266E-3</v>
          </cell>
          <cell r="AQ39">
            <v>15.070335935319475</v>
          </cell>
          <cell r="AR39">
            <v>1.7141253032092458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2.4878313253012285E-3</v>
          </cell>
          <cell r="AZ39">
            <v>6.9867469879518085E-2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1.0093626939413443</v>
          </cell>
          <cell r="BF39">
            <v>3.1215948629676844</v>
          </cell>
          <cell r="BG39">
            <v>1</v>
          </cell>
          <cell r="BH39">
            <v>5.7201755718356171E-3</v>
          </cell>
          <cell r="BI39">
            <v>1.3747099134511174</v>
          </cell>
          <cell r="BJ39">
            <v>1.3863374807480822</v>
          </cell>
          <cell r="BK39">
            <v>0.17792369876899866</v>
          </cell>
          <cell r="BL39">
            <v>0.2</v>
          </cell>
          <cell r="BM39">
            <v>0</v>
          </cell>
          <cell r="BN39">
            <v>1.0911522069436108E-2</v>
          </cell>
          <cell r="BO39">
            <v>0.31650602409638562</v>
          </cell>
          <cell r="BP39">
            <v>0</v>
          </cell>
          <cell r="BQ39">
            <v>0</v>
          </cell>
          <cell r="BR39">
            <v>1.8629098809170731E-2</v>
          </cell>
          <cell r="BS39">
            <v>7.2141717335846931E-4</v>
          </cell>
          <cell r="BT39">
            <v>15.059791025005044</v>
          </cell>
          <cell r="BU39">
            <v>1.7141253032088564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1.0093626939413398</v>
          </cell>
          <cell r="CI39">
            <v>3.1215948629676769</v>
          </cell>
          <cell r="CJ39">
            <v>1</v>
          </cell>
          <cell r="CK39">
            <v>1.322953090827222E-3</v>
          </cell>
          <cell r="CL39">
            <v>1.6553082440526581</v>
          </cell>
          <cell r="CM39">
            <v>1.6325890210237319</v>
          </cell>
          <cell r="CN39">
            <v>0.15887763383905049</v>
          </cell>
          <cell r="CO39">
            <v>0.2</v>
          </cell>
          <cell r="CP39">
            <v>0</v>
          </cell>
          <cell r="CQ39">
            <v>0.13024106758532342</v>
          </cell>
          <cell r="CR39">
            <v>0.23180722891566269</v>
          </cell>
          <cell r="CS39">
            <v>0</v>
          </cell>
          <cell r="CT39">
            <v>0</v>
          </cell>
          <cell r="CU39">
            <v>0.21400681012306691</v>
          </cell>
          <cell r="CV39">
            <v>7.3886121331244092E-3</v>
          </cell>
          <cell r="CW39">
            <v>15.069304720444986</v>
          </cell>
          <cell r="CX39">
            <v>1.7141253032096735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1.009362693941354</v>
          </cell>
          <cell r="DL39">
            <v>3.1215948629676871</v>
          </cell>
          <cell r="DM39">
            <v>1</v>
          </cell>
          <cell r="DN39">
            <v>1.621811366818662E-2</v>
          </cell>
          <cell r="DO39">
            <v>1.4207178262602707</v>
          </cell>
          <cell r="DP39">
            <v>1.4061189191231513</v>
          </cell>
          <cell r="DQ39">
            <v>0.1658240844041986</v>
          </cell>
          <cell r="DR39">
            <v>0.2</v>
          </cell>
          <cell r="DS39">
            <v>0</v>
          </cell>
          <cell r="DT39">
            <v>1.4674300944841743</v>
          </cell>
          <cell r="DU39">
            <v>2.7655820679813243</v>
          </cell>
          <cell r="DV39">
            <v>4.6076586722122587E-2</v>
          </cell>
          <cell r="DW39">
            <v>0.32109686315226554</v>
          </cell>
          <cell r="DX39">
            <v>2.7335962384691781</v>
          </cell>
          <cell r="DY39">
            <v>46.871291789278352</v>
          </cell>
          <cell r="DZ39">
            <v>0.19581168394293175</v>
          </cell>
          <cell r="EA39">
            <v>8.8265060240963852E-2</v>
          </cell>
          <cell r="EB39">
            <v>0</v>
          </cell>
          <cell r="EC39">
            <v>0</v>
          </cell>
          <cell r="ED39">
            <v>0.36759135743623367</v>
          </cell>
          <cell r="EE39">
            <v>6.0337452374339883E-3</v>
          </cell>
          <cell r="EF39">
            <v>46.875134841827531</v>
          </cell>
          <cell r="EG39">
            <v>3.1991951559192287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1.0222439489019057</v>
          </cell>
          <cell r="EU39">
            <v>1.0226832209487262</v>
          </cell>
          <cell r="EV39">
            <v>1</v>
          </cell>
          <cell r="EW39">
            <v>4.2882795822389137E-2</v>
          </cell>
          <cell r="EX39">
            <v>2.6826887093453662</v>
          </cell>
          <cell r="EY39">
            <v>2.7572160617946544</v>
          </cell>
          <cell r="EZ39">
            <v>0.1841021457998708</v>
          </cell>
          <cell r="FA39">
            <v>0.2</v>
          </cell>
          <cell r="FB39">
            <v>0</v>
          </cell>
          <cell r="FC39">
            <v>0.24776764112425922</v>
          </cell>
          <cell r="FD39">
            <v>0.10832530120481929</v>
          </cell>
          <cell r="FE39">
            <v>0</v>
          </cell>
          <cell r="FF39">
            <v>0</v>
          </cell>
          <cell r="FG39">
            <v>0.46824395093430593</v>
          </cell>
          <cell r="FH39">
            <v>7.8829780955045926E-3</v>
          </cell>
          <cell r="FI39">
            <v>46.868602553795704</v>
          </cell>
          <cell r="FJ39">
            <v>3.1991951558738365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1.0222439489019068</v>
          </cell>
          <cell r="FX39">
            <v>1.0226832210223944</v>
          </cell>
          <cell r="FY39">
            <v>1</v>
          </cell>
          <cell r="FZ39">
            <v>5.4183405230120996E-2</v>
          </cell>
          <cell r="GA39">
            <v>2.7698095153903939</v>
          </cell>
          <cell r="GB39">
            <v>2.8438706748687643</v>
          </cell>
          <cell r="GC39">
            <v>0.18271659281944716</v>
          </cell>
          <cell r="GD39">
            <v>0.2</v>
          </cell>
          <cell r="GE39">
            <v>0</v>
          </cell>
          <cell r="GF39">
            <v>1.0239071866008185</v>
          </cell>
          <cell r="GG39">
            <v>0.10030120481927711</v>
          </cell>
          <cell r="GH39">
            <v>0</v>
          </cell>
          <cell r="GI39">
            <v>0</v>
          </cell>
          <cell r="GJ39">
            <v>1.9298090713006029</v>
          </cell>
          <cell r="GK39">
            <v>3.2159863389184008E-2</v>
          </cell>
          <cell r="GL39">
            <v>46.871229947734207</v>
          </cell>
          <cell r="GM39">
            <v>3.1991951558583631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1.0222439489019046</v>
          </cell>
          <cell r="HA39">
            <v>1.022683221047491</v>
          </cell>
          <cell r="HB39">
            <v>1</v>
          </cell>
          <cell r="HC39">
            <v>0.22404410519167622</v>
          </cell>
          <cell r="HD39">
            <v>2.7344181772273539</v>
          </cell>
          <cell r="HE39">
            <v>2.8086750890532759</v>
          </cell>
          <cell r="HF39">
            <v>0.18327586630203838</v>
          </cell>
          <cell r="HG39">
            <v>0.2</v>
          </cell>
          <cell r="HH39">
            <v>0</v>
          </cell>
          <cell r="HI39">
            <v>1.103922708359437</v>
          </cell>
          <cell r="HJ39">
            <v>1.7472706444148087</v>
          </cell>
          <cell r="HK39">
            <v>6.9900001641645559E-2</v>
          </cell>
          <cell r="HL39">
            <v>0.22755750393136037</v>
          </cell>
          <cell r="HM39">
            <v>5.1344816245511069</v>
          </cell>
          <cell r="HN39">
            <v>47.996626327725672</v>
          </cell>
          <cell r="HO39">
            <v>0.20762483516285379</v>
          </cell>
          <cell r="HP39">
            <v>0</v>
          </cell>
          <cell r="HQ39">
            <v>0</v>
          </cell>
          <cell r="HR39">
            <v>0</v>
          </cell>
          <cell r="HS39">
            <v>0.32862516259915692</v>
          </cell>
          <cell r="HT39">
            <v>1.3146732292787278E-2</v>
          </cell>
          <cell r="HU39">
            <v>47.996626327725927</v>
          </cell>
          <cell r="HV39">
            <v>4.066352336468448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1.0290341753441736</v>
          </cell>
          <cell r="IJ39">
            <v>0.49603321538387496</v>
          </cell>
          <cell r="IK39">
            <v>1</v>
          </cell>
          <cell r="IL39">
            <v>4.2798819959083766E-2</v>
          </cell>
          <cell r="IM39">
            <v>5.1344816245512517</v>
          </cell>
          <cell r="IN39">
            <v>5.3286231598761074</v>
          </cell>
          <cell r="IO39">
            <v>0.18870963189557427</v>
          </cell>
          <cell r="IP39">
            <v>0.2</v>
          </cell>
          <cell r="IQ39">
            <v>0</v>
          </cell>
          <cell r="IR39">
            <v>0.25149091223419817</v>
          </cell>
          <cell r="IS39">
            <v>0</v>
          </cell>
          <cell r="IT39">
            <v>0</v>
          </cell>
          <cell r="IU39">
            <v>0</v>
          </cell>
          <cell r="IV39">
            <v>0.39805566545229515</v>
          </cell>
          <cell r="IW39">
            <v>1.5924317024109985E-2</v>
          </cell>
          <cell r="IX39">
            <v>47.996626327725359</v>
          </cell>
          <cell r="IY39">
            <v>4.0663523364684657</v>
          </cell>
          <cell r="IZ39">
            <v>0</v>
          </cell>
          <cell r="JA39">
            <v>0</v>
          </cell>
          <cell r="JB39">
            <v>0</v>
          </cell>
          <cell r="JC39">
            <v>0</v>
          </cell>
          <cell r="JD39">
            <v>0</v>
          </cell>
        </row>
        <row r="40">
          <cell r="A40">
            <v>2054</v>
          </cell>
          <cell r="B40">
            <v>4.4947373908347634</v>
          </cell>
          <cell r="C40">
            <v>3.7735549141442934</v>
          </cell>
          <cell r="D40">
            <v>1.4320169632179469</v>
          </cell>
          <cell r="E40">
            <v>1.1119399999999999</v>
          </cell>
          <cell r="F40">
            <v>-1.8170458315737927</v>
          </cell>
          <cell r="G40">
            <v>1.0375472056946078</v>
          </cell>
          <cell r="H40">
            <v>0</v>
          </cell>
          <cell r="I40">
            <v>9.4940142440421788E-2</v>
          </cell>
          <cell r="J40">
            <v>5.2631578947368363E-2</v>
          </cell>
          <cell r="K40">
            <v>0.28592962011593798</v>
          </cell>
          <cell r="L40">
            <v>0.47898837154181073</v>
          </cell>
          <cell r="M40">
            <v>2.2943810009305747</v>
          </cell>
          <cell r="N40">
            <v>0.12665999072569437</v>
          </cell>
          <cell r="O40">
            <v>0.45783132530120485</v>
          </cell>
          <cell r="P40">
            <v>0</v>
          </cell>
          <cell r="Q40">
            <v>2.0144578313253012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2.4722891566265064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2.2891566265060241</v>
          </cell>
          <cell r="AB40">
            <v>0</v>
          </cell>
          <cell r="AC40">
            <v>0</v>
          </cell>
          <cell r="AD40">
            <v>0</v>
          </cell>
          <cell r="AE40">
            <v>0.18178333017200327</v>
          </cell>
          <cell r="AF40">
            <v>0.29676622835638888</v>
          </cell>
          <cell r="AG40">
            <v>1.0038783341076283E-2</v>
          </cell>
          <cell r="AH40">
            <v>2.2804445535414854E-2</v>
          </cell>
          <cell r="AI40">
            <v>1.4406057073812701</v>
          </cell>
          <cell r="AJ40">
            <v>15.696680620847729</v>
          </cell>
          <cell r="AK40">
            <v>4.3066748597564083E-2</v>
          </cell>
          <cell r="AL40">
            <v>0.20144578313253014</v>
          </cell>
          <cell r="AM40">
            <v>0</v>
          </cell>
          <cell r="AN40">
            <v>0</v>
          </cell>
          <cell r="AO40">
            <v>6.716257378219441E-2</v>
          </cell>
          <cell r="AP40">
            <v>2.2843941716478777E-3</v>
          </cell>
          <cell r="AQ40">
            <v>15.698551923498485</v>
          </cell>
          <cell r="AR40">
            <v>1.7297446450146601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2.5059036144578174E-3</v>
          </cell>
          <cell r="AZ40">
            <v>7.1674698795180722E-2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1.0091121353708339</v>
          </cell>
          <cell r="BF40">
            <v>3.2041294295449108</v>
          </cell>
          <cell r="BG40">
            <v>1</v>
          </cell>
          <cell r="BH40">
            <v>5.6519092721672619E-3</v>
          </cell>
          <cell r="BI40">
            <v>1.3839415627822278</v>
          </cell>
          <cell r="BJ40">
            <v>1.3910021142828002</v>
          </cell>
          <cell r="BK40">
            <v>0.17635455331372912</v>
          </cell>
          <cell r="BL40">
            <v>0.2</v>
          </cell>
          <cell r="BM40">
            <v>0</v>
          </cell>
          <cell r="BN40">
            <v>1.0676199897687574E-2</v>
          </cell>
          <cell r="BO40">
            <v>0.3250602409638555</v>
          </cell>
          <cell r="BP40">
            <v>0</v>
          </cell>
          <cell r="BQ40">
            <v>0</v>
          </cell>
          <cell r="BR40">
            <v>1.8298555133371419E-2</v>
          </cell>
          <cell r="BS40">
            <v>6.8974876879224342E-4</v>
          </cell>
          <cell r="BT40">
            <v>15.686726761837985</v>
          </cell>
          <cell r="BU40">
            <v>1.7297446450142577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1.0091121353708283</v>
          </cell>
          <cell r="CI40">
            <v>3.2041294295449014</v>
          </cell>
          <cell r="CJ40">
            <v>1</v>
          </cell>
          <cell r="CK40">
            <v>1.2883791645289671E-3</v>
          </cell>
          <cell r="CL40">
            <v>1.684857212834628</v>
          </cell>
          <cell r="CM40">
            <v>1.6610228272585517</v>
          </cell>
          <cell r="CN40">
            <v>0.15815257299678118</v>
          </cell>
          <cell r="CO40">
            <v>0.2</v>
          </cell>
          <cell r="CP40">
            <v>0</v>
          </cell>
          <cell r="CQ40">
            <v>0.12822180337833974</v>
          </cell>
          <cell r="CR40">
            <v>0.23807228915662651</v>
          </cell>
          <cell r="CS40">
            <v>0</v>
          </cell>
          <cell r="CT40">
            <v>0</v>
          </cell>
          <cell r="CU40">
            <v>0.21133483234236225</v>
          </cell>
          <cell r="CV40">
            <v>7.0646404006361602E-3</v>
          </cell>
          <cell r="CW40">
            <v>15.697047358428273</v>
          </cell>
          <cell r="CX40">
            <v>1.7297446450151115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1.0091121353708454</v>
          </cell>
          <cell r="DL40">
            <v>3.2041294295449121</v>
          </cell>
          <cell r="DM40">
            <v>1</v>
          </cell>
          <cell r="DN40">
            <v>1.5904937408619979E-2</v>
          </cell>
          <cell r="DO40">
            <v>1.4372623246254217</v>
          </cell>
          <cell r="DP40">
            <v>1.4218974611091335</v>
          </cell>
          <cell r="DQ40">
            <v>0.16521479565498468</v>
          </cell>
          <cell r="DR40">
            <v>0.2</v>
          </cell>
          <cell r="DS40">
            <v>0</v>
          </cell>
          <cell r="DT40">
            <v>1.5101512999972408</v>
          </cell>
          <cell r="DU40">
            <v>2.8542283630378997</v>
          </cell>
          <cell r="DV40">
            <v>4.5914242247513518E-2</v>
          </cell>
          <cell r="DW40">
            <v>0.3294416237482406</v>
          </cell>
          <cell r="DX40">
            <v>2.7381469442427662</v>
          </cell>
          <cell r="DY40">
            <v>48.49429315220172</v>
          </cell>
          <cell r="DZ40">
            <v>0.20164033821071137</v>
          </cell>
          <cell r="EA40">
            <v>9.0650602409638556E-2</v>
          </cell>
          <cell r="EB40">
            <v>0</v>
          </cell>
          <cell r="EC40">
            <v>0</v>
          </cell>
          <cell r="ED40">
            <v>0.37960317664368792</v>
          </cell>
          <cell r="EE40">
            <v>6.0125209763058664E-3</v>
          </cell>
          <cell r="EF40">
            <v>48.498409642222263</v>
          </cell>
          <cell r="EG40">
            <v>3.2692388500042107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1.021894161084667</v>
          </cell>
          <cell r="EU40">
            <v>1.0213242320292109</v>
          </cell>
          <cell r="EV40">
            <v>1</v>
          </cell>
          <cell r="EW40">
            <v>4.4026315289526975E-2</v>
          </cell>
          <cell r="EX40">
            <v>2.6854657588169681</v>
          </cell>
          <cell r="EY40">
            <v>2.7586963132922158</v>
          </cell>
          <cell r="EZ40">
            <v>0.18340524936680291</v>
          </cell>
          <cell r="FA40">
            <v>0.2</v>
          </cell>
          <cell r="FB40">
            <v>0</v>
          </cell>
          <cell r="FC40">
            <v>0.25486678347629443</v>
          </cell>
          <cell r="FD40">
            <v>0.11125301204819278</v>
          </cell>
          <cell r="FE40">
            <v>0</v>
          </cell>
          <cell r="FF40">
            <v>0</v>
          </cell>
          <cell r="FG40">
            <v>0.48304760334131619</v>
          </cell>
          <cell r="FH40">
            <v>7.8551714909439706E-3</v>
          </cell>
          <cell r="FI40">
            <v>48.491411949223753</v>
          </cell>
          <cell r="FJ40">
            <v>3.2692388499578033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1.0218941610846604</v>
          </cell>
          <cell r="FX40">
            <v>1.0213242321027816</v>
          </cell>
          <cell r="FY40">
            <v>1</v>
          </cell>
          <cell r="FZ40">
            <v>5.5565650302810514E-2</v>
          </cell>
          <cell r="GA40">
            <v>2.7756502972616408</v>
          </cell>
          <cell r="GB40">
            <v>2.8484608015494901</v>
          </cell>
          <cell r="GC40">
            <v>0.18201499980116478</v>
          </cell>
          <cell r="GD40">
            <v>0.2</v>
          </cell>
          <cell r="GE40">
            <v>0</v>
          </cell>
          <cell r="GF40">
            <v>1.0537062014090186</v>
          </cell>
          <cell r="GG40">
            <v>0.10301204819277109</v>
          </cell>
          <cell r="GH40">
            <v>0</v>
          </cell>
          <cell r="GI40">
            <v>0</v>
          </cell>
          <cell r="GJ40">
            <v>1.9916474774072412</v>
          </cell>
          <cell r="GK40">
            <v>3.2046549780263674E-2</v>
          </cell>
          <cell r="GL40">
            <v>48.494227056502844</v>
          </cell>
          <cell r="GM40">
            <v>3.2692388499419875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1.0218941610846592</v>
          </cell>
          <cell r="HA40">
            <v>1.0213242321278446</v>
          </cell>
          <cell r="HB40">
            <v>1</v>
          </cell>
          <cell r="HC40">
            <v>0.22986438861917416</v>
          </cell>
          <cell r="HD40">
            <v>2.7389958191317052</v>
          </cell>
          <cell r="HE40">
            <v>2.8119838695643744</v>
          </cell>
          <cell r="HF40">
            <v>0.18257638303241733</v>
          </cell>
          <cell r="HG40">
            <v>0.2</v>
          </cell>
          <cell r="HH40">
            <v>0</v>
          </cell>
          <cell r="HI40">
            <v>1.1540782037949855</v>
          </cell>
          <cell r="HJ40">
            <v>1.8311341341108049</v>
          </cell>
          <cell r="HK40">
            <v>7.0706965137104519E-2</v>
          </cell>
          <cell r="HL40">
            <v>0.23761750206530119</v>
          </cell>
          <cell r="HM40">
            <v>5.1259488168708058</v>
          </cell>
          <cell r="HN40">
            <v>49.530292504252998</v>
          </cell>
          <cell r="HO40">
            <v>0.21705803768099088</v>
          </cell>
          <cell r="HP40">
            <v>0</v>
          </cell>
          <cell r="HQ40">
            <v>0</v>
          </cell>
          <cell r="HR40">
            <v>0</v>
          </cell>
          <cell r="HS40">
            <v>0.34439813573619749</v>
          </cell>
          <cell r="HT40">
            <v>1.3298505294156285E-2</v>
          </cell>
          <cell r="HU40">
            <v>49.530292504253254</v>
          </cell>
          <cell r="HV40">
            <v>4.1826510937541217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1.0286002657080811</v>
          </cell>
          <cell r="IJ40">
            <v>0.49040037071268366</v>
          </cell>
          <cell r="IK40">
            <v>1</v>
          </cell>
          <cell r="IL40">
            <v>4.4690895770626224E-2</v>
          </cell>
          <cell r="IM40">
            <v>5.1259488168707792</v>
          </cell>
          <cell r="IN40">
            <v>5.3180218433431925</v>
          </cell>
          <cell r="IO40">
            <v>0.18809412540015588</v>
          </cell>
          <cell r="IP40">
            <v>0.2</v>
          </cell>
          <cell r="IQ40">
            <v>0</v>
          </cell>
          <cell r="IR40">
            <v>0.26291712097610748</v>
          </cell>
          <cell r="IS40">
            <v>0</v>
          </cell>
          <cell r="IT40">
            <v>0</v>
          </cell>
          <cell r="IU40">
            <v>0</v>
          </cell>
          <cell r="IV40">
            <v>0.41716108412616604</v>
          </cell>
          <cell r="IW40">
            <v>1.610815596869903E-2</v>
          </cell>
          <cell r="IX40">
            <v>49.530292504252671</v>
          </cell>
          <cell r="IY40">
            <v>4.1826510937541492</v>
          </cell>
          <cell r="IZ40">
            <v>0</v>
          </cell>
          <cell r="JA40">
            <v>0</v>
          </cell>
          <cell r="JB40">
            <v>0</v>
          </cell>
          <cell r="JC40">
            <v>0</v>
          </cell>
          <cell r="JD40">
            <v>0</v>
          </cell>
        </row>
        <row r="41">
          <cell r="A41">
            <v>2055</v>
          </cell>
          <cell r="B41">
            <v>4.4947373908347634</v>
          </cell>
          <cell r="C41">
            <v>3.9227262453865652</v>
          </cell>
          <cell r="D41">
            <v>1.4854241167135114</v>
          </cell>
          <cell r="E41">
            <v>1.1119399999999999</v>
          </cell>
          <cell r="F41">
            <v>-1.8854812335999471</v>
          </cell>
          <cell r="G41">
            <v>1.0370152072081813</v>
          </cell>
          <cell r="H41">
            <v>0</v>
          </cell>
          <cell r="I41">
            <v>9.8532091088051638E-2</v>
          </cell>
          <cell r="J41">
            <v>5.2631578947368363E-2</v>
          </cell>
          <cell r="K41">
            <v>0.29641041174412164</v>
          </cell>
          <cell r="L41">
            <v>0.49574235465798211</v>
          </cell>
          <cell r="M41">
            <v>2.3786329501072814</v>
          </cell>
          <cell r="N41">
            <v>0.12685655169653803</v>
          </cell>
          <cell r="O41">
            <v>0.46987951807228917</v>
          </cell>
          <cell r="P41">
            <v>0</v>
          </cell>
          <cell r="Q41">
            <v>2.0674698795180726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2.5373493975903618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2.3493975903614457</v>
          </cell>
          <cell r="AB41">
            <v>0</v>
          </cell>
          <cell r="AC41">
            <v>0</v>
          </cell>
          <cell r="AD41">
            <v>0</v>
          </cell>
          <cell r="AE41">
            <v>0.17899165503948616</v>
          </cell>
          <cell r="AF41">
            <v>0.2933985818354316</v>
          </cell>
          <cell r="AG41">
            <v>9.5990142334067084E-3</v>
          </cell>
          <cell r="AH41">
            <v>2.2373001816679984E-2</v>
          </cell>
          <cell r="AI41">
            <v>1.4563887015705419</v>
          </cell>
          <cell r="AJ41">
            <v>16.341234688025274</v>
          </cell>
          <cell r="AK41">
            <v>4.2583235606594168E-2</v>
          </cell>
          <cell r="AL41">
            <v>0.20674698795180727</v>
          </cell>
          <cell r="AM41">
            <v>0</v>
          </cell>
          <cell r="AN41">
            <v>0</v>
          </cell>
          <cell r="AO41">
            <v>6.6911237419005107E-2</v>
          </cell>
          <cell r="AP41">
            <v>2.1844202738804394E-3</v>
          </cell>
          <cell r="AQ41">
            <v>16.343551544008477</v>
          </cell>
          <cell r="AR41">
            <v>1.7450870435251529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2.5239759036144653E-3</v>
          </cell>
          <cell r="AZ41">
            <v>7.3481927710843373E-2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1.0088697476559396</v>
          </cell>
          <cell r="BF41">
            <v>3.2886072391581131</v>
          </cell>
          <cell r="BG41">
            <v>1</v>
          </cell>
          <cell r="BH41">
            <v>5.5746312744386715E-3</v>
          </cell>
          <cell r="BI41">
            <v>1.3933174527710679</v>
          </cell>
          <cell r="BJ41">
            <v>1.39620761888402</v>
          </cell>
          <cell r="BK41">
            <v>0.17484722527716801</v>
          </cell>
          <cell r="BL41">
            <v>0.2</v>
          </cell>
          <cell r="BM41">
            <v>0</v>
          </cell>
          <cell r="BN41">
            <v>1.0439191621013736E-2</v>
          </cell>
          <cell r="BO41">
            <v>0.33361445783132537</v>
          </cell>
          <cell r="BP41">
            <v>0</v>
          </cell>
          <cell r="BQ41">
            <v>0</v>
          </cell>
          <cell r="BR41">
            <v>1.7961986097193842E-2</v>
          </cell>
          <cell r="BS41">
            <v>6.5949210434970229E-4</v>
          </cell>
          <cell r="BT41">
            <v>16.330366468047082</v>
          </cell>
          <cell r="BU41">
            <v>1.7450870435247381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1.0088697476559345</v>
          </cell>
          <cell r="CI41">
            <v>3.2886072391581034</v>
          </cell>
          <cell r="CJ41">
            <v>1</v>
          </cell>
          <cell r="CK41">
            <v>1.2538182490656983E-3</v>
          </cell>
          <cell r="CL41">
            <v>1.715117355404195</v>
          </cell>
          <cell r="CM41">
            <v>1.6901118794764496</v>
          </cell>
          <cell r="CN41">
            <v>0.15743407989636199</v>
          </cell>
          <cell r="CO41">
            <v>0.2</v>
          </cell>
          <cell r="CP41">
            <v>0</v>
          </cell>
          <cell r="CQ41">
            <v>0.12616772568559415</v>
          </cell>
          <cell r="CR41">
            <v>0.24433734939759036</v>
          </cell>
          <cell r="CS41">
            <v>0</v>
          </cell>
          <cell r="CT41">
            <v>0</v>
          </cell>
          <cell r="CU41">
            <v>0.20857743290774622</v>
          </cell>
          <cell r="CV41">
            <v>6.7551018551765653E-3</v>
          </cell>
          <cell r="CW41">
            <v>16.341546529079299</v>
          </cell>
          <cell r="CX41">
            <v>1.7450870435256138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1.0088697476559427</v>
          </cell>
          <cell r="DL41">
            <v>3.2886072391581158</v>
          </cell>
          <cell r="DM41">
            <v>1</v>
          </cell>
          <cell r="DN41">
            <v>1.5589039278169811E-2</v>
          </cell>
          <cell r="DO41">
            <v>1.4539773859468454</v>
          </cell>
          <cell r="DP41">
            <v>1.4378169625037993</v>
          </cell>
          <cell r="DQ41">
            <v>0.16461658769679718</v>
          </cell>
          <cell r="DR41">
            <v>0.2</v>
          </cell>
          <cell r="DS41">
            <v>0</v>
          </cell>
          <cell r="DT41">
            <v>1.552970881812765</v>
          </cell>
          <cell r="DU41">
            <v>2.9435632082309642</v>
          </cell>
          <cell r="DV41">
            <v>4.5750464092378346E-2</v>
          </cell>
          <cell r="DW41">
            <v>0.33778300271754608</v>
          </cell>
          <cell r="DX41">
            <v>2.7428416423335054</v>
          </cell>
          <cell r="DY41">
            <v>50.141085418889922</v>
          </cell>
          <cell r="DZ41">
            <v>0.20749024618743397</v>
          </cell>
          <cell r="EA41">
            <v>9.303614457831326E-2</v>
          </cell>
          <cell r="EB41">
            <v>0</v>
          </cell>
          <cell r="EC41">
            <v>0</v>
          </cell>
          <cell r="ED41">
            <v>0.39172252753477377</v>
          </cell>
          <cell r="EE41">
            <v>5.9911089358389074E-3</v>
          </cell>
          <cell r="EF41">
            <v>50.145487708016972</v>
          </cell>
          <cell r="EG41">
            <v>3.3396930641692433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1.021550647535264</v>
          </cell>
          <cell r="EU41">
            <v>1.0198595902876557</v>
          </cell>
          <cell r="EV41">
            <v>1</v>
          </cell>
          <cell r="EW41">
            <v>4.5171019176107177E-2</v>
          </cell>
          <cell r="EX41">
            <v>2.68836933165095</v>
          </cell>
          <cell r="EY41">
            <v>2.7602092575311779</v>
          </cell>
          <cell r="EZ41">
            <v>0.18271317927515823</v>
          </cell>
          <cell r="FA41">
            <v>0.2</v>
          </cell>
          <cell r="FB41">
            <v>0</v>
          </cell>
          <cell r="FC41">
            <v>0.26197536683289502</v>
          </cell>
          <cell r="FD41">
            <v>0.11418072289156628</v>
          </cell>
          <cell r="FE41">
            <v>0</v>
          </cell>
          <cell r="FF41">
            <v>0</v>
          </cell>
          <cell r="FG41">
            <v>0.49795363648429103</v>
          </cell>
          <cell r="FH41">
            <v>7.8271196275845889E-3</v>
          </cell>
          <cell r="FI41">
            <v>50.138003506128605</v>
          </cell>
          <cell r="FJ41">
            <v>3.3396930641218412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1.0215506475352656</v>
          </cell>
          <cell r="FX41">
            <v>1.0198595903611205</v>
          </cell>
          <cell r="FY41">
            <v>1</v>
          </cell>
          <cell r="FZ41">
            <v>5.6945885259949376E-2</v>
          </cell>
          <cell r="GA41">
            <v>2.7816496391657184</v>
          </cell>
          <cell r="GB41">
            <v>2.8531099898415206</v>
          </cell>
          <cell r="GC41">
            <v>0.1813183336297492</v>
          </cell>
          <cell r="GD41">
            <v>0.2</v>
          </cell>
          <cell r="GE41">
            <v>0</v>
          </cell>
          <cell r="GF41">
            <v>1.0835732874279393</v>
          </cell>
          <cell r="GG41">
            <v>0.10572289156626505</v>
          </cell>
          <cell r="GH41">
            <v>0</v>
          </cell>
          <cell r="GI41">
            <v>0</v>
          </cell>
          <cell r="GJ41">
            <v>2.0539651571981903</v>
          </cell>
          <cell r="GK41">
            <v>3.1932235528954855E-2</v>
          </cell>
          <cell r="GL41">
            <v>50.141014891605337</v>
          </cell>
          <cell r="GM41">
            <v>3.339693064105675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1.0215506475352627</v>
          </cell>
          <cell r="HA41">
            <v>1.0198595903861476</v>
          </cell>
          <cell r="HB41">
            <v>1</v>
          </cell>
          <cell r="HC41">
            <v>0.23568220029690742</v>
          </cell>
          <cell r="HD41">
            <v>2.7437176048667764</v>
          </cell>
          <cell r="HE41">
            <v>2.8153395840693523</v>
          </cell>
          <cell r="HF41">
            <v>0.18188178943804154</v>
          </cell>
          <cell r="HG41">
            <v>0.2</v>
          </cell>
          <cell r="HH41">
            <v>0</v>
          </cell>
          <cell r="HI41">
            <v>1.2058948611790699</v>
          </cell>
          <cell r="HJ41">
            <v>1.9180704591381437</v>
          </cell>
          <cell r="HK41">
            <v>7.1507073370752988E-2</v>
          </cell>
          <cell r="HL41">
            <v>0.24800727923105292</v>
          </cell>
          <cell r="HM41">
            <v>5.1174410228787401</v>
          </cell>
          <cell r="HN41">
            <v>51.098349704241471</v>
          </cell>
          <cell r="HO41">
            <v>0.22680367011213007</v>
          </cell>
          <cell r="HP41">
            <v>0</v>
          </cell>
          <cell r="HQ41">
            <v>0</v>
          </cell>
          <cell r="HR41">
            <v>0</v>
          </cell>
          <cell r="HS41">
            <v>0.36074904510401201</v>
          </cell>
          <cell r="HT41">
            <v>1.344898896376987E-2</v>
          </cell>
          <cell r="HU41">
            <v>51.09834970424177</v>
          </cell>
          <cell r="HV41">
            <v>4.3004964596075466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1.0281748018689394</v>
          </cell>
          <cell r="IJ41">
            <v>0.48499924191309401</v>
          </cell>
          <cell r="IK41">
            <v>1</v>
          </cell>
          <cell r="IL41">
            <v>4.6644996139322062E-2</v>
          </cell>
          <cell r="IM41">
            <v>5.117441022878765</v>
          </cell>
          <cell r="IN41">
            <v>5.3072357772596392</v>
          </cell>
          <cell r="IO41">
            <v>0.18747984395138553</v>
          </cell>
          <cell r="IP41">
            <v>0.2</v>
          </cell>
          <cell r="IQ41">
            <v>0</v>
          </cell>
          <cell r="IR41">
            <v>0.27472176847159108</v>
          </cell>
          <cell r="IS41">
            <v>0</v>
          </cell>
          <cell r="IT41">
            <v>0</v>
          </cell>
          <cell r="IU41">
            <v>0</v>
          </cell>
          <cell r="IV41">
            <v>0.43696654289772807</v>
          </cell>
          <cell r="IW41">
            <v>1.6290433177096501E-2</v>
          </cell>
          <cell r="IX41">
            <v>51.098349704241102</v>
          </cell>
          <cell r="IY41">
            <v>4.3004964596075883</v>
          </cell>
          <cell r="IZ41">
            <v>0</v>
          </cell>
          <cell r="JA41">
            <v>0</v>
          </cell>
          <cell r="JB41">
            <v>0</v>
          </cell>
          <cell r="JC41">
            <v>0</v>
          </cell>
          <cell r="JD41">
            <v>0</v>
          </cell>
        </row>
        <row r="42">
          <cell r="A42">
            <v>2056</v>
          </cell>
          <cell r="B42">
            <v>4.4947373908347634</v>
          </cell>
          <cell r="C42">
            <v>4.0757221298712762</v>
          </cell>
          <cell r="D42">
            <v>1.5400428366605445</v>
          </cell>
          <cell r="E42">
            <v>1.1119399999999999</v>
          </cell>
          <cell r="F42">
            <v>-1.9554868892538204</v>
          </cell>
          <cell r="G42">
            <v>1.0364964863192603</v>
          </cell>
          <cell r="H42">
            <v>0</v>
          </cell>
          <cell r="I42">
            <v>0.10220781206466985</v>
          </cell>
          <cell r="J42">
            <v>5.2631578947368363E-2</v>
          </cell>
          <cell r="K42">
            <v>0.30711870593166746</v>
          </cell>
          <cell r="L42">
            <v>0.51284870903912594</v>
          </cell>
          <cell r="M42">
            <v>2.4647601118887787</v>
          </cell>
          <cell r="N42">
            <v>0.12706420097151211</v>
          </cell>
          <cell r="O42">
            <v>0.48192771084337349</v>
          </cell>
          <cell r="P42">
            <v>0</v>
          </cell>
          <cell r="Q42">
            <v>2.1204819277108435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2.6024096385542173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2.4096385542168672</v>
          </cell>
          <cell r="AB42">
            <v>0</v>
          </cell>
          <cell r="AC42">
            <v>0</v>
          </cell>
          <cell r="AD42">
            <v>0</v>
          </cell>
          <cell r="AE42">
            <v>0.17614532555224108</v>
          </cell>
          <cell r="AF42">
            <v>0.28987796940942845</v>
          </cell>
          <cell r="AG42">
            <v>9.1787398157246857E-3</v>
          </cell>
          <cell r="AH42">
            <v>2.1931862580439707E-2</v>
          </cell>
          <cell r="AI42">
            <v>1.4723630481555308</v>
          </cell>
          <cell r="AJ42">
            <v>17.00259484986924</v>
          </cell>
          <cell r="AK42">
            <v>4.2079018647842491E-2</v>
          </cell>
          <cell r="AL42">
            <v>0.21204819277108436</v>
          </cell>
          <cell r="AM42">
            <v>0</v>
          </cell>
          <cell r="AN42">
            <v>0</v>
          </cell>
          <cell r="AO42">
            <v>6.6595554701561199E-2</v>
          </cell>
          <cell r="AP42">
            <v>2.0888716840147619E-3</v>
          </cell>
          <cell r="AQ42">
            <v>17.005380093398241</v>
          </cell>
          <cell r="AR42">
            <v>1.7601558749780895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2.5420481927710889E-3</v>
          </cell>
          <cell r="AZ42">
            <v>7.5289156626506024E-2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1.0086350027689719</v>
          </cell>
          <cell r="BF42">
            <v>3.3750623667164548</v>
          </cell>
          <cell r="BG42">
            <v>1</v>
          </cell>
          <cell r="BH42">
            <v>5.4896678080619144E-3</v>
          </cell>
          <cell r="BI42">
            <v>1.402867932246604</v>
          </cell>
          <cell r="BJ42">
            <v>1.4019674079011497</v>
          </cell>
          <cell r="BK42">
            <v>0.17340828801981853</v>
          </cell>
          <cell r="BL42">
            <v>0.2</v>
          </cell>
          <cell r="BM42">
            <v>0</v>
          </cell>
          <cell r="BN42">
            <v>1.0200813494619329E-2</v>
          </cell>
          <cell r="BO42">
            <v>0.34216867469879519</v>
          </cell>
          <cell r="BP42">
            <v>0</v>
          </cell>
          <cell r="BQ42">
            <v>0</v>
          </cell>
          <cell r="BR42">
            <v>1.7619978176812552E-2</v>
          </cell>
          <cell r="BS42">
            <v>6.3057806259389287E-4</v>
          </cell>
          <cell r="BT42">
            <v>16.990755245384726</v>
          </cell>
          <cell r="BU42">
            <v>1.7601558749776574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1.0086350027689639</v>
          </cell>
          <cell r="CI42">
            <v>3.3750623667164446</v>
          </cell>
          <cell r="CJ42">
            <v>1</v>
          </cell>
          <cell r="CK42">
            <v>1.2193155951609478E-3</v>
          </cell>
          <cell r="CL42">
            <v>1.7461094030339792</v>
          </cell>
          <cell r="CM42">
            <v>1.7198850325464687</v>
          </cell>
          <cell r="CN42">
            <v>0.15672136128171671</v>
          </cell>
          <cell r="CO42">
            <v>0.2</v>
          </cell>
          <cell r="CP42">
            <v>0</v>
          </cell>
          <cell r="CQ42">
            <v>0.12408171069480396</v>
          </cell>
          <cell r="CR42">
            <v>0.25060240963855424</v>
          </cell>
          <cell r="CS42">
            <v>0</v>
          </cell>
          <cell r="CT42">
            <v>0</v>
          </cell>
          <cell r="CU42">
            <v>0.20573979231535358</v>
          </cell>
          <cell r="CV42">
            <v>6.4592900691160301E-3</v>
          </cell>
          <cell r="CW42">
            <v>17.002849951977872</v>
          </cell>
          <cell r="CX42">
            <v>1.7601558749785737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1.008635002768983</v>
          </cell>
          <cell r="DL42">
            <v>3.3750623667164557</v>
          </cell>
          <cell r="DM42">
            <v>1</v>
          </cell>
          <cell r="DN42">
            <v>1.5270879987763579E-2</v>
          </cell>
          <cell r="DO42">
            <v>1.4708600097747748</v>
          </cell>
          <cell r="DP42">
            <v>1.4538819765606756</v>
          </cell>
          <cell r="DQ42">
            <v>0.16402881232296862</v>
          </cell>
          <cell r="DR42">
            <v>0.2</v>
          </cell>
          <cell r="DS42">
            <v>0</v>
          </cell>
          <cell r="DT42">
            <v>1.5958469546577969</v>
          </cell>
          <cell r="DU42">
            <v>3.0335122777525743</v>
          </cell>
          <cell r="DV42">
            <v>4.5585269089905581E-2</v>
          </cell>
          <cell r="DW42">
            <v>0.34610789384504609</v>
          </cell>
          <cell r="DX42">
            <v>2.7476784910645842</v>
          </cell>
          <cell r="DY42">
            <v>51.810898871365396</v>
          </cell>
          <cell r="DZ42">
            <v>0.21335590246379205</v>
          </cell>
          <cell r="EA42">
            <v>9.5421686746987949E-2</v>
          </cell>
          <cell r="EB42">
            <v>0</v>
          </cell>
          <cell r="EC42">
            <v>0</v>
          </cell>
          <cell r="ED42">
            <v>0.40393979862881357</v>
          </cell>
          <cell r="EE42">
            <v>5.9695113125409005E-3</v>
          </cell>
          <cell r="EF42">
            <v>51.81559953569635</v>
          </cell>
          <cell r="EG42">
            <v>3.4105417009956911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1.0212141162271964</v>
          </cell>
          <cell r="EU42">
            <v>1.0182887370874689</v>
          </cell>
          <cell r="EV42">
            <v>1</v>
          </cell>
          <cell r="EW42">
            <v>4.6315169438679381E-2</v>
          </cell>
          <cell r="EX42">
            <v>2.691397379967476</v>
          </cell>
          <cell r="EY42">
            <v>2.7617679105524653</v>
          </cell>
          <cell r="EZ42">
            <v>0.1820254159853453</v>
          </cell>
          <cell r="FA42">
            <v>0.2</v>
          </cell>
          <cell r="FB42">
            <v>0</v>
          </cell>
          <cell r="FC42">
            <v>0.26908625202670611</v>
          </cell>
          <cell r="FD42">
            <v>0.11710843373493977</v>
          </cell>
          <cell r="FE42">
            <v>0</v>
          </cell>
          <cell r="FF42">
            <v>0</v>
          </cell>
          <cell r="FG42">
            <v>0.51294924094215832</v>
          </cell>
          <cell r="FH42">
            <v>7.7988253923651331E-3</v>
          </cell>
          <cell r="FI42">
            <v>51.807607349692574</v>
          </cell>
          <cell r="FJ42">
            <v>3.4105417009472299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1.0212141162271804</v>
          </cell>
          <cell r="FX42">
            <v>1.0182887371608207</v>
          </cell>
          <cell r="FY42">
            <v>1</v>
          </cell>
          <cell r="FZ42">
            <v>5.832188910547919E-2</v>
          </cell>
          <cell r="GA42">
            <v>2.7878058954914522</v>
          </cell>
          <cell r="GB42">
            <v>2.8578317684340675</v>
          </cell>
          <cell r="GC42">
            <v>0.18062605269525359</v>
          </cell>
          <cell r="GD42">
            <v>0.2</v>
          </cell>
          <cell r="GE42">
            <v>0</v>
          </cell>
          <cell r="GF42">
            <v>1.1134792186070503</v>
          </cell>
          <cell r="GG42">
            <v>0.10843373493975902</v>
          </cell>
          <cell r="GH42">
            <v>0</v>
          </cell>
          <cell r="GI42">
            <v>0</v>
          </cell>
          <cell r="GJ42">
            <v>2.1167102361805026</v>
          </cell>
          <cell r="GK42">
            <v>3.1816932384999538E-2</v>
          </cell>
          <cell r="GL42">
            <v>51.810823733194631</v>
          </cell>
          <cell r="GM42">
            <v>3.4105417009307275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1.0212141162271824</v>
          </cell>
          <cell r="HA42">
            <v>1.0182887371858094</v>
          </cell>
          <cell r="HB42">
            <v>1</v>
          </cell>
          <cell r="HC42">
            <v>0.24148839572880937</v>
          </cell>
          <cell r="HD42">
            <v>2.7485816928719933</v>
          </cell>
          <cell r="HE42">
            <v>2.8187555237309323</v>
          </cell>
          <cell r="HF42">
            <v>0.18119155273327961</v>
          </cell>
          <cell r="HG42">
            <v>0.2</v>
          </cell>
          <cell r="HH42">
            <v>0</v>
          </cell>
          <cell r="HI42">
            <v>1.2594000839028821</v>
          </cell>
          <cell r="HJ42">
            <v>2.008146942757508</v>
          </cell>
          <cell r="HK42">
            <v>7.2300192065881841E-2</v>
          </cell>
          <cell r="HL42">
            <v>0.25872883592429674</v>
          </cell>
          <cell r="HM42">
            <v>5.1089604453672166</v>
          </cell>
          <cell r="HN42">
            <v>52.701073742599753</v>
          </cell>
          <cell r="HO42">
            <v>0.23686688646256918</v>
          </cell>
          <cell r="HP42">
            <v>0</v>
          </cell>
          <cell r="HQ42">
            <v>0</v>
          </cell>
          <cell r="HR42">
            <v>0</v>
          </cell>
          <cell r="HS42">
            <v>0.37769055280369118</v>
          </cell>
          <cell r="HT42">
            <v>1.3598158046979902E-2</v>
          </cell>
          <cell r="HU42">
            <v>52.70107374260008</v>
          </cell>
          <cell r="HV42">
            <v>4.4198702473170366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1.0277581411427053</v>
          </cell>
          <cell r="IJ42">
            <v>0.47981751290421598</v>
          </cell>
          <cell r="IK42">
            <v>1</v>
          </cell>
          <cell r="IL42">
            <v>4.8661497316684697E-2</v>
          </cell>
          <cell r="IM42">
            <v>5.1089604453672344</v>
          </cell>
          <cell r="IN42">
            <v>5.296300128836462</v>
          </cell>
          <cell r="IO42">
            <v>0.18686644201458041</v>
          </cell>
          <cell r="IP42">
            <v>0.2</v>
          </cell>
          <cell r="IQ42">
            <v>0</v>
          </cell>
          <cell r="IR42">
            <v>0.28691109764310835</v>
          </cell>
          <cell r="IS42">
            <v>0</v>
          </cell>
          <cell r="IT42">
            <v>0</v>
          </cell>
          <cell r="IU42">
            <v>0</v>
          </cell>
          <cell r="IV42">
            <v>0.45748737906201942</v>
          </cell>
          <cell r="IW42">
            <v>1.6471118058961464E-2</v>
          </cell>
          <cell r="IX42">
            <v>52.701073742599348</v>
          </cell>
          <cell r="IY42">
            <v>4.4198702473170783</v>
          </cell>
          <cell r="IZ42">
            <v>0</v>
          </cell>
          <cell r="JA42">
            <v>0</v>
          </cell>
          <cell r="JB42">
            <v>0</v>
          </cell>
          <cell r="JC42">
            <v>0</v>
          </cell>
          <cell r="JD42">
            <v>0</v>
          </cell>
        </row>
        <row r="43">
          <cell r="A43">
            <v>2057</v>
          </cell>
          <cell r="B43">
            <v>4.4947373908347634</v>
          </cell>
          <cell r="C43">
            <v>4.2325677680461791</v>
          </cell>
          <cell r="D43">
            <v>1.5958795099789762</v>
          </cell>
          <cell r="E43">
            <v>1.1119399999999999</v>
          </cell>
          <cell r="F43">
            <v>-2.027070570979904</v>
          </cell>
          <cell r="G43">
            <v>1.0359899118432607</v>
          </cell>
          <cell r="H43">
            <v>0</v>
          </cell>
          <cell r="I43">
            <v>0.10596747069986774</v>
          </cell>
          <cell r="J43">
            <v>5.2631578947368363E-2</v>
          </cell>
          <cell r="K43">
            <v>0.31805460776237854</v>
          </cell>
          <cell r="L43">
            <v>0.53030161267370801</v>
          </cell>
          <cell r="M43">
            <v>2.5527633215968581</v>
          </cell>
          <cell r="N43">
            <v>0.12728188922982658</v>
          </cell>
          <cell r="O43">
            <v>0.49397590361445787</v>
          </cell>
          <cell r="P43">
            <v>0</v>
          </cell>
          <cell r="Q43">
            <v>2.1734939759036145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2.6674698795180727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2.4698795180722892</v>
          </cell>
          <cell r="AB43">
            <v>0</v>
          </cell>
          <cell r="AC43">
            <v>0</v>
          </cell>
          <cell r="AD43">
            <v>0</v>
          </cell>
          <cell r="AE43">
            <v>0.17324807335680584</v>
          </cell>
          <cell r="AF43">
            <v>0.28620993641736109</v>
          </cell>
          <cell r="AG43">
            <v>8.7770261192486477E-3</v>
          </cell>
          <cell r="AH43">
            <v>2.1482803373630881E-2</v>
          </cell>
          <cell r="AI43">
            <v>1.4885341413522726</v>
          </cell>
          <cell r="AJ43">
            <v>17.680803095944519</v>
          </cell>
          <cell r="AK43">
            <v>4.1554403796186183E-2</v>
          </cell>
          <cell r="AL43">
            <v>0.21734939759036145</v>
          </cell>
          <cell r="AM43">
            <v>0</v>
          </cell>
          <cell r="AN43">
            <v>0</v>
          </cell>
          <cell r="AO43">
            <v>6.6214711102469223E-2</v>
          </cell>
          <cell r="AP43">
            <v>1.9975364069792652E-3</v>
          </cell>
          <cell r="AQ43">
            <v>17.684078185717638</v>
          </cell>
          <cell r="AR43">
            <v>1.7749541721840385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2.560120481927709E-3</v>
          </cell>
          <cell r="AZ43">
            <v>7.7096385542168674E-2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1.0084073788102053</v>
          </cell>
          <cell r="BF43">
            <v>3.4635313046066938</v>
          </cell>
          <cell r="BG43">
            <v>1</v>
          </cell>
          <cell r="BH43">
            <v>5.3982560376638839E-3</v>
          </cell>
          <cell r="BI43">
            <v>1.4126152318072145</v>
          </cell>
          <cell r="BJ43">
            <v>1.4082835028326697</v>
          </cell>
          <cell r="BK43">
            <v>0.17204169798909866</v>
          </cell>
          <cell r="BL43">
            <v>0.2</v>
          </cell>
          <cell r="BM43">
            <v>0</v>
          </cell>
          <cell r="BN43">
            <v>9.9613861268204144E-3</v>
          </cell>
          <cell r="BO43">
            <v>0.35072289156626513</v>
          </cell>
          <cell r="BP43">
            <v>0</v>
          </cell>
          <cell r="BQ43">
            <v>0</v>
          </cell>
          <cell r="BR43">
            <v>1.7273112992123311E-2</v>
          </cell>
          <cell r="BS43">
            <v>6.0294229895399727E-4</v>
          </cell>
          <cell r="BT43">
            <v>17.667933003769669</v>
          </cell>
          <cell r="BU43">
            <v>1.774954172183598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1.0084073788102026</v>
          </cell>
          <cell r="CI43">
            <v>3.4635313046066818</v>
          </cell>
          <cell r="CJ43">
            <v>1</v>
          </cell>
          <cell r="CK43">
            <v>1.1849165514701871E-3</v>
          </cell>
          <cell r="CL43">
            <v>1.7778570994738465</v>
          </cell>
          <cell r="CM43">
            <v>1.75037317226745</v>
          </cell>
          <cell r="CN43">
            <v>0.15601378913981911</v>
          </cell>
          <cell r="CO43">
            <v>0.2</v>
          </cell>
          <cell r="CP43">
            <v>0</v>
          </cell>
          <cell r="CQ43">
            <v>0.12196673803299085</v>
          </cell>
          <cell r="CR43">
            <v>0.25686746987951808</v>
          </cell>
          <cell r="CS43">
            <v>0</v>
          </cell>
          <cell r="CT43">
            <v>0</v>
          </cell>
          <cell r="CU43">
            <v>0.20282711662574027</v>
          </cell>
          <cell r="CV43">
            <v>6.1765474133153829E-3</v>
          </cell>
          <cell r="CW43">
            <v>17.68100026303873</v>
          </cell>
          <cell r="CX43">
            <v>1.7749541721845419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1.0084073788102137</v>
          </cell>
          <cell r="DL43">
            <v>3.4635313046066938</v>
          </cell>
          <cell r="DM43">
            <v>1</v>
          </cell>
          <cell r="DN43">
            <v>1.4950927884419247E-2</v>
          </cell>
          <cell r="DO43">
            <v>1.4879086728440098</v>
          </cell>
          <cell r="DP43">
            <v>1.4700975089532464</v>
          </cell>
          <cell r="DQ43">
            <v>0.16345099629271581</v>
          </cell>
          <cell r="DR43">
            <v>0.2</v>
          </cell>
          <cell r="DS43">
            <v>0</v>
          </cell>
          <cell r="DT43">
            <v>1.6387375698934521</v>
          </cell>
          <cell r="DU43">
            <v>3.1239948108400357</v>
          </cell>
          <cell r="DV43">
            <v>4.541867366970772E-2</v>
          </cell>
          <cell r="DW43">
            <v>0.35440375907362659</v>
          </cell>
          <cell r="DX43">
            <v>2.7526557533892526</v>
          </cell>
          <cell r="DY43">
            <v>53.502941115768195</v>
          </cell>
          <cell r="DZ43">
            <v>0.21923177976251676</v>
          </cell>
          <cell r="EA43">
            <v>9.7807228915662653E-2</v>
          </cell>
          <cell r="EB43">
            <v>0</v>
          </cell>
          <cell r="EC43">
            <v>0</v>
          </cell>
          <cell r="ED43">
            <v>0.41624449975765149</v>
          </cell>
          <cell r="EE43">
            <v>5.9477302504785581E-3</v>
          </cell>
          <cell r="EF43">
            <v>53.507952937483871</v>
          </cell>
          <cell r="EG43">
            <v>3.4817707592732816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1.0208849691697937</v>
          </cell>
          <cell r="EU43">
            <v>1.0166119475510553</v>
          </cell>
          <cell r="EV43">
            <v>1</v>
          </cell>
          <cell r="EW43">
            <v>4.7457099528961023E-2</v>
          </cell>
          <cell r="EX43">
            <v>2.6945479479791534</v>
          </cell>
          <cell r="EY43">
            <v>2.7633854505431734</v>
          </cell>
          <cell r="EZ43">
            <v>0.18134189279414972</v>
          </cell>
          <cell r="FA43">
            <v>0.2</v>
          </cell>
          <cell r="FB43">
            <v>0</v>
          </cell>
          <cell r="FC43">
            <v>0.27619230130535921</v>
          </cell>
          <cell r="FD43">
            <v>0.12003614457831327</v>
          </cell>
          <cell r="FE43">
            <v>0</v>
          </cell>
          <cell r="FF43">
            <v>0</v>
          </cell>
          <cell r="FG43">
            <v>0.52802053910170954</v>
          </cell>
          <cell r="FH43">
            <v>7.7702916028141705E-3</v>
          </cell>
          <cell r="FI43">
            <v>53.499430934871462</v>
          </cell>
          <cell r="FJ43">
            <v>3.4817707592238318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1.0208849691698005</v>
          </cell>
          <cell r="FX43">
            <v>1.0166119476242861</v>
          </cell>
          <cell r="FY43">
            <v>1</v>
          </cell>
          <cell r="FZ43">
            <v>5.9691540653332369E-2</v>
          </cell>
          <cell r="GA43">
            <v>2.794117535184113</v>
          </cell>
          <cell r="GB43">
            <v>2.8626399316981144</v>
          </cell>
          <cell r="GC43">
            <v>0.17993806708305415</v>
          </cell>
          <cell r="GD43">
            <v>0.2</v>
          </cell>
          <cell r="GE43">
            <v>0</v>
          </cell>
          <cell r="GF43">
            <v>1.1433947258514949</v>
          </cell>
          <cell r="GG43">
            <v>0.11114457831325301</v>
          </cell>
          <cell r="GH43">
            <v>0</v>
          </cell>
          <cell r="GI43">
            <v>0</v>
          </cell>
          <cell r="GJ43">
            <v>2.1798263517750267</v>
          </cell>
          <cell r="GK43">
            <v>3.1700651816414988E-2</v>
          </cell>
          <cell r="GL43">
            <v>53.502861185724583</v>
          </cell>
          <cell r="GM43">
            <v>3.4817707592069822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1.0208849691697999</v>
          </cell>
          <cell r="HA43">
            <v>1.0166119476492335</v>
          </cell>
          <cell r="HB43">
            <v>1</v>
          </cell>
          <cell r="HC43">
            <v>0.2472742272059204</v>
          </cell>
          <cell r="HD43">
            <v>2.7535863463657351</v>
          </cell>
          <cell r="HE43">
            <v>2.8222452025291425</v>
          </cell>
          <cell r="HF43">
            <v>0.18050559230881227</v>
          </cell>
          <cell r="HG43">
            <v>0.2</v>
          </cell>
          <cell r="HH43">
            <v>0</v>
          </cell>
          <cell r="HI43">
            <v>1.31462059442468</v>
          </cell>
          <cell r="HJ43">
            <v>2.1014270110183082</v>
          </cell>
          <cell r="HK43">
            <v>7.3086189440870239E-2</v>
          </cell>
          <cell r="HL43">
            <v>0.26978424121449068</v>
          </cell>
          <cell r="HM43">
            <v>5.1005093848312431</v>
          </cell>
          <cell r="HN43">
            <v>54.338729009123611</v>
          </cell>
          <cell r="HO43">
            <v>0.24725271266931315</v>
          </cell>
          <cell r="HP43">
            <v>0</v>
          </cell>
          <cell r="HQ43">
            <v>0</v>
          </cell>
          <cell r="HR43">
            <v>0</v>
          </cell>
          <cell r="HS43">
            <v>0.3952345879521425</v>
          </cell>
          <cell r="HT43">
            <v>1.3745987758412261E-2</v>
          </cell>
          <cell r="HU43">
            <v>54.338729009123924</v>
          </cell>
          <cell r="HV43">
            <v>4.540755491432984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1.0273504056344929</v>
          </cell>
          <cell r="IJ43">
            <v>0.47484391358538069</v>
          </cell>
          <cell r="IK43">
            <v>1</v>
          </cell>
          <cell r="IL43">
            <v>5.0740788451520205E-2</v>
          </cell>
          <cell r="IM43">
            <v>5.1005093848312235</v>
          </cell>
          <cell r="IN43">
            <v>5.2852496584573085</v>
          </cell>
          <cell r="IO43">
            <v>0.1862540203511214</v>
          </cell>
          <cell r="IP43">
            <v>0.2</v>
          </cell>
          <cell r="IQ43">
            <v>0</v>
          </cell>
          <cell r="IR43">
            <v>0.29949119628589504</v>
          </cell>
          <cell r="IS43">
            <v>0</v>
          </cell>
          <cell r="IT43">
            <v>0</v>
          </cell>
          <cell r="IU43">
            <v>0</v>
          </cell>
          <cell r="IV43">
            <v>0.47873804206816734</v>
          </cell>
          <cell r="IW43">
            <v>1.6650180592373148E-2</v>
          </cell>
          <cell r="IX43">
            <v>54.338729009123163</v>
          </cell>
          <cell r="IY43">
            <v>4.5407554914330479</v>
          </cell>
          <cell r="IZ43">
            <v>0</v>
          </cell>
          <cell r="JA43">
            <v>0</v>
          </cell>
          <cell r="JB43">
            <v>0</v>
          </cell>
          <cell r="JC43">
            <v>0</v>
          </cell>
          <cell r="JD43">
            <v>0</v>
          </cell>
        </row>
        <row r="44">
          <cell r="A44">
            <v>2058</v>
          </cell>
          <cell r="B44">
            <v>4.4947373908347634</v>
          </cell>
          <cell r="C44">
            <v>4.3932800073271245</v>
          </cell>
          <cell r="D44">
            <v>1.6529394239142376</v>
          </cell>
          <cell r="E44">
            <v>1.1119399999999999</v>
          </cell>
          <cell r="F44">
            <v>-2.1002388350943968</v>
          </cell>
          <cell r="G44">
            <v>1.0354944769884282</v>
          </cell>
          <cell r="H44">
            <v>0</v>
          </cell>
          <cell r="I44">
            <v>0.10981118228684082</v>
          </cell>
          <cell r="J44">
            <v>5.2631578947368363E-2</v>
          </cell>
          <cell r="K44">
            <v>0.32921811915057181</v>
          </cell>
          <cell r="L44">
            <v>0.54809562866207051</v>
          </cell>
          <cell r="M44">
            <v>2.6426425467848045</v>
          </cell>
          <cell r="N44">
            <v>0.12750863171300006</v>
          </cell>
          <cell r="O44">
            <v>0.50602409638554224</v>
          </cell>
          <cell r="P44">
            <v>0</v>
          </cell>
          <cell r="Q44">
            <v>2.2265060240963859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2.7325301204819281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2.5301204819277108</v>
          </cell>
          <cell r="AB44">
            <v>0</v>
          </cell>
          <cell r="AC44">
            <v>0</v>
          </cell>
          <cell r="AD44">
            <v>0</v>
          </cell>
          <cell r="AE44">
            <v>0.17030402815174084</v>
          </cell>
          <cell r="AF44">
            <v>0.28240125646671899</v>
          </cell>
          <cell r="AG44">
            <v>8.3930002101392075E-3</v>
          </cell>
          <cell r="AH44">
            <v>2.1027482116080621E-2</v>
          </cell>
          <cell r="AI44">
            <v>1.5049068440413993</v>
          </cell>
          <cell r="AJ44">
            <v>18.375895787034128</v>
          </cell>
          <cell r="AK44">
            <v>4.1010038186715635E-2</v>
          </cell>
          <cell r="AL44">
            <v>0.2226506024096386</v>
          </cell>
          <cell r="AM44">
            <v>0</v>
          </cell>
          <cell r="AN44">
            <v>0</v>
          </cell>
          <cell r="AO44">
            <v>6.5769124968113948E-2</v>
          </cell>
          <cell r="AP44">
            <v>1.9102164544072351E-3</v>
          </cell>
          <cell r="AQ44">
            <v>18.379681115955815</v>
          </cell>
          <cell r="AR44">
            <v>1.7894846126850303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2.5781927710843535E-3</v>
          </cell>
          <cell r="AZ44">
            <v>7.8903614457831339E-2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1.0081863750223548</v>
          </cell>
          <cell r="BF44">
            <v>3.5540528748346101</v>
          </cell>
          <cell r="BG44">
            <v>1</v>
          </cell>
          <cell r="BH44">
            <v>5.3015331684910664E-3</v>
          </cell>
          <cell r="BI44">
            <v>1.4225747198316168</v>
          </cell>
          <cell r="BJ44">
            <v>1.4151489182470245</v>
          </cell>
          <cell r="BK44">
            <v>0.17074930752385248</v>
          </cell>
          <cell r="BL44">
            <v>0.2</v>
          </cell>
          <cell r="BM44">
            <v>0</v>
          </cell>
          <cell r="BN44">
            <v>9.7212310127922606E-3</v>
          </cell>
          <cell r="BO44">
            <v>0.359277108433735</v>
          </cell>
          <cell r="BP44">
            <v>0</v>
          </cell>
          <cell r="BQ44">
            <v>0</v>
          </cell>
          <cell r="BR44">
            <v>1.6921966774374176E-2</v>
          </cell>
          <cell r="BS44">
            <v>5.7652465906417782E-4</v>
          </cell>
          <cell r="BT44">
            <v>18.361933830364059</v>
          </cell>
          <cell r="BU44">
            <v>1.7894846126845572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1.0081863750223385</v>
          </cell>
          <cell r="CI44">
            <v>3.554052874834599</v>
          </cell>
          <cell r="CJ44">
            <v>1</v>
          </cell>
          <cell r="CK44">
            <v>1.1506657139136644E-3</v>
          </cell>
          <cell r="CL44">
            <v>1.8103871039719721</v>
          </cell>
          <cell r="CM44">
            <v>1.7816090744226036</v>
          </cell>
          <cell r="CN44">
            <v>0.1553108528292752</v>
          </cell>
          <cell r="CO44">
            <v>0.2</v>
          </cell>
          <cell r="CP44">
            <v>0</v>
          </cell>
          <cell r="CQ44">
            <v>0.11982585266355336</v>
          </cell>
          <cell r="CR44">
            <v>0.26313253012048193</v>
          </cell>
          <cell r="CS44">
            <v>0</v>
          </cell>
          <cell r="CT44">
            <v>0</v>
          </cell>
          <cell r="CU44">
            <v>0.19984463212611156</v>
          </cell>
          <cell r="CV44">
            <v>5.9062590966677958E-3</v>
          </cell>
          <cell r="CW44">
            <v>18.376034388254322</v>
          </cell>
          <cell r="CX44">
            <v>1.7894846126855424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1.0081863750223574</v>
          </cell>
          <cell r="DL44">
            <v>3.5540528748346105</v>
          </cell>
          <cell r="DM44">
            <v>1</v>
          </cell>
          <cell r="DN44">
            <v>1.4629649791353935E-2</v>
          </cell>
          <cell r="DO44">
            <v>1.505123132282022</v>
          </cell>
          <cell r="DP44">
            <v>1.4864687899666622</v>
          </cell>
          <cell r="DQ44">
            <v>0.16288279332928945</v>
          </cell>
          <cell r="DR44">
            <v>0.2</v>
          </cell>
          <cell r="DS44">
            <v>0</v>
          </cell>
          <cell r="DT44">
            <v>1.6816007846002887</v>
          </cell>
          <cell r="DU44">
            <v>3.2149247803795604</v>
          </cell>
          <cell r="DV44">
            <v>4.5250693846440371E-2</v>
          </cell>
          <cell r="DW44">
            <v>0.36265864885121613</v>
          </cell>
          <cell r="DX44">
            <v>2.7577717915727087</v>
          </cell>
          <cell r="DY44">
            <v>55.216398225280535</v>
          </cell>
          <cell r="DZ44">
            <v>0.22511233810856823</v>
          </cell>
          <cell r="EA44">
            <v>0.10019277108433736</v>
          </cell>
          <cell r="EB44">
            <v>0</v>
          </cell>
          <cell r="EC44">
            <v>0</v>
          </cell>
          <cell r="ED44">
            <v>0.4286254154567446</v>
          </cell>
          <cell r="EE44">
            <v>5.9257678397957609E-3</v>
          </cell>
          <cell r="EF44">
            <v>55.221734184197331</v>
          </cell>
          <cell r="EG44">
            <v>3.5533677143207711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1.020563374213193</v>
          </cell>
          <cell r="EU44">
            <v>1.0148302173110977</v>
          </cell>
          <cell r="EV44">
            <v>1</v>
          </cell>
          <cell r="EW44">
            <v>4.8595217262466586E-2</v>
          </cell>
          <cell r="EX44">
            <v>2.6978191659477035</v>
          </cell>
          <cell r="EY44">
            <v>2.7650745865685371</v>
          </cell>
          <cell r="EZ44">
            <v>0.18066285816959352</v>
          </cell>
          <cell r="FA44">
            <v>0.2</v>
          </cell>
          <cell r="FB44">
            <v>0</v>
          </cell>
          <cell r="FC44">
            <v>0.28328639002400363</v>
          </cell>
          <cell r="FD44">
            <v>0.12296385542168677</v>
          </cell>
          <cell r="FE44">
            <v>0</v>
          </cell>
          <cell r="FF44">
            <v>0</v>
          </cell>
          <cell r="FG44">
            <v>0.54315278472284922</v>
          </cell>
          <cell r="FH44">
            <v>7.7415210050946906E-3</v>
          </cell>
          <cell r="FI44">
            <v>55.212660189372144</v>
          </cell>
          <cell r="FJ44">
            <v>3.5533677142702911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1.0205633742131892</v>
          </cell>
          <cell r="FX44">
            <v>1.0148302173842003</v>
          </cell>
          <cell r="FY44">
            <v>1</v>
          </cell>
          <cell r="FZ44">
            <v>6.105282182018331E-2</v>
          </cell>
          <cell r="GA44">
            <v>2.8005831370261092</v>
          </cell>
          <cell r="GB44">
            <v>2.8675478889116497</v>
          </cell>
          <cell r="GC44">
            <v>0.17925460191894707</v>
          </cell>
          <cell r="GD44">
            <v>0.2</v>
          </cell>
          <cell r="GE44">
            <v>0</v>
          </cell>
          <cell r="GF44">
            <v>1.1732905452155762</v>
          </cell>
          <cell r="GG44">
            <v>0.11385542168674698</v>
          </cell>
          <cell r="GH44">
            <v>0</v>
          </cell>
          <cell r="GI44">
            <v>0</v>
          </cell>
          <cell r="GJ44">
            <v>2.2432534688933323</v>
          </cell>
          <cell r="GK44">
            <v>3.1583405001549915E-2</v>
          </cell>
          <cell r="GL44">
            <v>55.216313320874548</v>
          </cell>
          <cell r="GM44">
            <v>3.5533677142530888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1.0205633742131874</v>
          </cell>
          <cell r="HA44">
            <v>1.014830217409104</v>
          </cell>
          <cell r="HB44">
            <v>1</v>
          </cell>
          <cell r="HC44">
            <v>0.25303135798707632</v>
          </cell>
          <cell r="HD44">
            <v>2.7587299280347253</v>
          </cell>
          <cell r="HE44">
            <v>2.8258217142472124</v>
          </cell>
          <cell r="HF44">
            <v>0.1798241426699872</v>
          </cell>
          <cell r="HG44">
            <v>0.2</v>
          </cell>
          <cell r="HH44">
            <v>0</v>
          </cell>
          <cell r="HI44">
            <v>1.3715824160427179</v>
          </cell>
          <cell r="HJ44">
            <v>2.1979706093278257</v>
          </cell>
          <cell r="HK44">
            <v>7.3864937656420451E-2</v>
          </cell>
          <cell r="HL44">
            <v>0.28117564107388909</v>
          </cell>
          <cell r="HM44">
            <v>5.0920901857321308</v>
          </cell>
          <cell r="HN44">
            <v>56.011568094028931</v>
          </cell>
          <cell r="HO44">
            <v>0.25796604317194005</v>
          </cell>
          <cell r="HP44">
            <v>0</v>
          </cell>
          <cell r="HQ44">
            <v>0</v>
          </cell>
          <cell r="HR44">
            <v>0</v>
          </cell>
          <cell r="HS44">
            <v>0.41339242503008772</v>
          </cell>
          <cell r="HT44">
            <v>1.3892454054161599E-2</v>
          </cell>
          <cell r="HU44">
            <v>56.011568094029307</v>
          </cell>
          <cell r="HV44">
            <v>4.6631358572229953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1.0269515427599891</v>
          </cell>
          <cell r="IJ44">
            <v>0.4700681039404126</v>
          </cell>
          <cell r="IK44">
            <v>1</v>
          </cell>
          <cell r="IL44">
            <v>5.2883273156446302E-2</v>
          </cell>
          <cell r="IM44">
            <v>5.0920901857323191</v>
          </cell>
          <cell r="IN44">
            <v>5.2741175263848357</v>
          </cell>
          <cell r="IO44">
            <v>0.18564298401439275</v>
          </cell>
          <cell r="IP44">
            <v>0.2</v>
          </cell>
          <cell r="IQ44">
            <v>0</v>
          </cell>
          <cell r="IR44">
            <v>0.31246799291555344</v>
          </cell>
          <cell r="IS44">
            <v>0</v>
          </cell>
          <cell r="IT44">
            <v>0</v>
          </cell>
          <cell r="IU44">
            <v>0</v>
          </cell>
          <cell r="IV44">
            <v>0.50073218842041145</v>
          </cell>
          <cell r="IW44">
            <v>1.68275916535339E-2</v>
          </cell>
          <cell r="IX44">
            <v>56.011568094028505</v>
          </cell>
          <cell r="IY44">
            <v>4.6631358572230406</v>
          </cell>
          <cell r="IZ44">
            <v>0</v>
          </cell>
          <cell r="JA44">
            <v>0</v>
          </cell>
          <cell r="JB44">
            <v>0</v>
          </cell>
          <cell r="JC44">
            <v>0</v>
          </cell>
          <cell r="JD44">
            <v>0</v>
          </cell>
        </row>
        <row r="45">
          <cell r="A45">
            <v>2059</v>
          </cell>
          <cell r="B45">
            <v>4.4947373908347634</v>
          </cell>
          <cell r="C45">
            <v>4.5578684592646175</v>
          </cell>
          <cell r="D45">
            <v>1.7112267664835015</v>
          </cell>
          <cell r="E45">
            <v>1.1119399999999999</v>
          </cell>
          <cell r="F45">
            <v>-2.1749970124336806</v>
          </cell>
          <cell r="G45">
            <v>1.0350092976565284</v>
          </cell>
          <cell r="H45">
            <v>0</v>
          </cell>
          <cell r="I45">
            <v>0.11373901530412875</v>
          </cell>
          <cell r="J45">
            <v>5.2631578947368363E-2</v>
          </cell>
          <cell r="K45">
            <v>0.34060913210671961</v>
          </cell>
          <cell r="L45">
            <v>0.56622570175634634</v>
          </cell>
          <cell r="M45">
            <v>2.7343968807109369</v>
          </cell>
          <cell r="N45">
            <v>0.12774350210703331</v>
          </cell>
          <cell r="O45">
            <v>0.51807228915662651</v>
          </cell>
          <cell r="P45">
            <v>0</v>
          </cell>
          <cell r="Q45">
            <v>2.2795180722891568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2.7975903614457835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2.5903614457831323</v>
          </cell>
          <cell r="AB45">
            <v>0</v>
          </cell>
          <cell r="AC45">
            <v>0</v>
          </cell>
          <cell r="AD45">
            <v>0</v>
          </cell>
          <cell r="AE45">
            <v>0.16731760486428385</v>
          </cell>
          <cell r="AF45">
            <v>0.27845967403790334</v>
          </cell>
          <cell r="AG45">
            <v>8.0258429799880977E-3</v>
          </cell>
          <cell r="AH45">
            <v>2.0567428220119088E-2</v>
          </cell>
          <cell r="AI45">
            <v>1.5214855887513443</v>
          </cell>
          <cell r="AJ45">
            <v>19.087902918371803</v>
          </cell>
          <cell r="AK45">
            <v>4.0446837174779482E-2</v>
          </cell>
          <cell r="AL45">
            <v>0.2279518072289157</v>
          </cell>
          <cell r="AM45">
            <v>0</v>
          </cell>
          <cell r="AN45">
            <v>0</v>
          </cell>
          <cell r="AO45">
            <v>6.5260225222015522E-2</v>
          </cell>
          <cell r="AP45">
            <v>1.8267261544971933E-3</v>
          </cell>
          <cell r="AQ45">
            <v>19.092218110814752</v>
          </cell>
          <cell r="AR45">
            <v>1.803749528296777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2.5962650602409563E-3</v>
          </cell>
          <cell r="AZ45">
            <v>8.0710843373493976E-2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1.0079715218061265</v>
          </cell>
          <cell r="BF45">
            <v>3.6466681199076421</v>
          </cell>
          <cell r="BG45">
            <v>1</v>
          </cell>
          <cell r="BH45">
            <v>5.2005305175577953E-3</v>
          </cell>
          <cell r="BI45">
            <v>1.4327560431470687</v>
          </cell>
          <cell r="BJ45">
            <v>1.4225496754380644</v>
          </cell>
          <cell r="BK45">
            <v>0.16953130864209021</v>
          </cell>
          <cell r="BL45">
            <v>0.2</v>
          </cell>
          <cell r="BM45">
            <v>0</v>
          </cell>
          <cell r="BN45">
            <v>9.4806674709393985E-3</v>
          </cell>
          <cell r="BO45">
            <v>0.36783132530120488</v>
          </cell>
          <cell r="BP45">
            <v>0</v>
          </cell>
          <cell r="BQ45">
            <v>0</v>
          </cell>
          <cell r="BR45">
            <v>1.6567109209397045E-2</v>
          </cell>
          <cell r="BS45">
            <v>5.5126868726448951E-4</v>
          </cell>
          <cell r="BT45">
            <v>19.072785251995544</v>
          </cell>
          <cell r="BU45">
            <v>1.8037495282962979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1.0079715218061254</v>
          </cell>
          <cell r="CI45">
            <v>3.6466681199076301</v>
          </cell>
          <cell r="CJ45">
            <v>1</v>
          </cell>
          <cell r="CK45">
            <v>1.1166062376513021E-3</v>
          </cell>
          <cell r="CL45">
            <v>1.8437289182132739</v>
          </cell>
          <cell r="CM45">
            <v>1.8136273273534145</v>
          </cell>
          <cell r="CN45">
            <v>0.15461212114147885</v>
          </cell>
          <cell r="CO45">
            <v>0.2</v>
          </cell>
          <cell r="CP45">
            <v>0</v>
          </cell>
          <cell r="CQ45">
            <v>0.11766213055262829</v>
          </cell>
          <cell r="CR45">
            <v>0.26939759036144578</v>
          </cell>
          <cell r="CS45">
            <v>0</v>
          </cell>
          <cell r="CT45">
            <v>0</v>
          </cell>
          <cell r="CU45">
            <v>0.19679757311091903</v>
          </cell>
          <cell r="CV45">
            <v>5.6478481382264151E-3</v>
          </cell>
          <cell r="CW45">
            <v>19.087982810959119</v>
          </cell>
          <cell r="CX45">
            <v>1.803749528297302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1.0079715218061316</v>
          </cell>
          <cell r="DL45">
            <v>3.6466681199076429</v>
          </cell>
          <cell r="DM45">
            <v>1</v>
          </cell>
          <cell r="DN45">
            <v>1.4307503543927114E-2</v>
          </cell>
          <cell r="DO45">
            <v>1.5225042461455953</v>
          </cell>
          <cell r="DP45">
            <v>1.5030010976825003</v>
          </cell>
          <cell r="DQ45">
            <v>0.16232394612663584</v>
          </cell>
          <cell r="DR45">
            <v>0.2</v>
          </cell>
          <cell r="DS45">
            <v>0</v>
          </cell>
          <cell r="DT45">
            <v>1.7243947325389537</v>
          </cell>
          <cell r="DU45">
            <v>3.3062119675401531</v>
          </cell>
          <cell r="DV45">
            <v>4.5081345222531689E-2</v>
          </cell>
          <cell r="DW45">
            <v>0.37086120587437132</v>
          </cell>
          <cell r="DX45">
            <v>2.7630250615715655</v>
          </cell>
          <cell r="DY45">
            <v>56.950435969187872</v>
          </cell>
          <cell r="DZ45">
            <v>0.23099203425044038</v>
          </cell>
          <cell r="EA45">
            <v>0.10257831325301205</v>
          </cell>
          <cell r="EB45">
            <v>0</v>
          </cell>
          <cell r="EC45">
            <v>0</v>
          </cell>
          <cell r="ED45">
            <v>0.4410707462313681</v>
          </cell>
          <cell r="EE45">
            <v>5.9036261170640585E-3</v>
          </cell>
          <cell r="EF45">
            <v>56.956109234217827</v>
          </cell>
          <cell r="EG45">
            <v>3.6253210098390358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1.0202493243883199</v>
          </cell>
          <cell r="EU45">
            <v>1.0129451522392301</v>
          </cell>
          <cell r="EV45">
            <v>1</v>
          </cell>
          <cell r="EW45">
            <v>4.9728005491562151E-2</v>
          </cell>
          <cell r="EX45">
            <v>2.7012092443572211</v>
          </cell>
          <cell r="EY45">
            <v>2.7668471242024797</v>
          </cell>
          <cell r="EZ45">
            <v>0.17998876682445492</v>
          </cell>
          <cell r="FA45">
            <v>0.2</v>
          </cell>
          <cell r="FB45">
            <v>0</v>
          </cell>
          <cell r="FC45">
            <v>0.29036141865305853</v>
          </cell>
          <cell r="FD45">
            <v>0.12589156626506026</v>
          </cell>
          <cell r="FE45">
            <v>0</v>
          </cell>
          <cell r="FF45">
            <v>0</v>
          </cell>
          <cell r="FG45">
            <v>0.55833054626327516</v>
          </cell>
          <cell r="FH45">
            <v>7.7125162744767564E-3</v>
          </cell>
          <cell r="FI45">
            <v>56.946460742781966</v>
          </cell>
          <cell r="FJ45">
            <v>3.6253210097875463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1.0202493243883237</v>
          </cell>
          <cell r="FX45">
            <v>1.0129451523121971</v>
          </cell>
          <cell r="FY45">
            <v>1</v>
          </cell>
          <cell r="FZ45">
            <v>6.2403818096838169E-2</v>
          </cell>
          <cell r="GA45">
            <v>2.8072013842467216</v>
          </cell>
          <cell r="GB45">
            <v>2.8725682127929133</v>
          </cell>
          <cell r="GC45">
            <v>0.17857608918503212</v>
          </cell>
          <cell r="GD45">
            <v>0.2</v>
          </cell>
          <cell r="GE45">
            <v>0</v>
          </cell>
          <cell r="GF45">
            <v>1.2031374674045119</v>
          </cell>
          <cell r="GG45">
            <v>0.11656626506024095</v>
          </cell>
          <cell r="GH45">
            <v>0</v>
          </cell>
          <cell r="GI45">
            <v>0</v>
          </cell>
          <cell r="GJ45">
            <v>2.3069286299114951</v>
          </cell>
          <cell r="GK45">
            <v>3.1465202830990878E-2</v>
          </cell>
          <cell r="GL45">
            <v>56.950345906611005</v>
          </cell>
          <cell r="GM45">
            <v>3.6253210097699644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1.0202493243883148</v>
          </cell>
          <cell r="HA45">
            <v>1.0129451523370547</v>
          </cell>
          <cell r="HB45">
            <v>1</v>
          </cell>
          <cell r="HC45">
            <v>0.25875186489324969</v>
          </cell>
          <cell r="HD45">
            <v>2.7640108944127593</v>
          </cell>
          <cell r="HE45">
            <v>2.8294972878048603</v>
          </cell>
          <cell r="HF45">
            <v>0.17914764495307028</v>
          </cell>
          <cell r="HG45">
            <v>0.2</v>
          </cell>
          <cell r="HH45">
            <v>0</v>
          </cell>
          <cell r="HI45">
            <v>1.4303108531233579</v>
          </cell>
          <cell r="HJ45">
            <v>2.2978345870303034</v>
          </cell>
          <cell r="HK45">
            <v>7.4636313904513488E-2</v>
          </cell>
          <cell r="HL45">
            <v>0.2929052579531144</v>
          </cell>
          <cell r="HM45">
            <v>5.0837051950229117</v>
          </cell>
          <cell r="HN45">
            <v>57.719831450543708</v>
          </cell>
          <cell r="HO45">
            <v>0.2690116371939722</v>
          </cell>
          <cell r="HP45">
            <v>0</v>
          </cell>
          <cell r="HQ45">
            <v>0</v>
          </cell>
          <cell r="HR45">
            <v>0</v>
          </cell>
          <cell r="HS45">
            <v>0.43217475621339729</v>
          </cell>
          <cell r="HT45">
            <v>1.4037533836601132E-2</v>
          </cell>
          <cell r="HU45">
            <v>57.719831450544085</v>
          </cell>
          <cell r="HV45">
            <v>4.7869951559563511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1.0265613746898459</v>
          </cell>
          <cell r="IJ45">
            <v>0.46548056875365612</v>
          </cell>
          <cell r="IK45">
            <v>1</v>
          </cell>
          <cell r="IL45">
            <v>5.5089369428069974E-2</v>
          </cell>
          <cell r="IM45">
            <v>5.0837051950230867</v>
          </cell>
          <cell r="IN45">
            <v>5.2629345127026186</v>
          </cell>
          <cell r="IO45">
            <v>0.18503393059869705</v>
          </cell>
          <cell r="IP45">
            <v>0.2</v>
          </cell>
          <cell r="IQ45">
            <v>0</v>
          </cell>
          <cell r="IR45">
            <v>0.32584725226373734</v>
          </cell>
          <cell r="IS45">
            <v>0</v>
          </cell>
          <cell r="IT45">
            <v>0</v>
          </cell>
          <cell r="IU45">
            <v>0</v>
          </cell>
          <cell r="IV45">
            <v>0.52348276929129012</v>
          </cell>
          <cell r="IW45">
            <v>1.7003323264850233E-2</v>
          </cell>
          <cell r="IX45">
            <v>57.719831450543239</v>
          </cell>
          <cell r="IY45">
            <v>4.7869951559564488</v>
          </cell>
          <cell r="IZ45">
            <v>0</v>
          </cell>
          <cell r="JA45">
            <v>0</v>
          </cell>
          <cell r="JB45">
            <v>0</v>
          </cell>
          <cell r="JC45">
            <v>0</v>
          </cell>
          <cell r="JD45">
            <v>0</v>
          </cell>
        </row>
        <row r="46">
          <cell r="A46">
            <v>2060</v>
          </cell>
          <cell r="B46">
            <v>4.4947373908347634</v>
          </cell>
          <cell r="C46">
            <v>4.7263365245286941</v>
          </cell>
          <cell r="D46">
            <v>1.7707446425148166</v>
          </cell>
          <cell r="E46">
            <v>1.1119399999999999</v>
          </cell>
          <cell r="F46">
            <v>-2.25134921638996</v>
          </cell>
          <cell r="G46">
            <v>1.0345336065053046</v>
          </cell>
          <cell r="H46">
            <v>0</v>
          </cell>
          <cell r="I46">
            <v>0.11775099361660318</v>
          </cell>
          <cell r="J46">
            <v>5.2631578947368363E-2</v>
          </cell>
          <cell r="K46">
            <v>0.35222742381741884</v>
          </cell>
          <cell r="L46">
            <v>0.5846871410186274</v>
          </cell>
          <cell r="M46">
            <v>2.8280245383168632</v>
          </cell>
          <cell r="N46">
            <v>0.12798562730653879</v>
          </cell>
          <cell r="O46">
            <v>0.53012048192771088</v>
          </cell>
          <cell r="P46">
            <v>0</v>
          </cell>
          <cell r="Q46">
            <v>2.3325301204819278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2.862650602409639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2.6506024096385543</v>
          </cell>
          <cell r="AB46">
            <v>0</v>
          </cell>
          <cell r="AC46">
            <v>0</v>
          </cell>
          <cell r="AD46">
            <v>0</v>
          </cell>
          <cell r="AE46">
            <v>0.16429340517816504</v>
          </cell>
          <cell r="AF46">
            <v>0.27439366944408927</v>
          </cell>
          <cell r="AG46">
            <v>7.6747831009540031E-3</v>
          </cell>
          <cell r="AH46">
            <v>2.0104037509928251E-2</v>
          </cell>
          <cell r="AI46">
            <v>1.5382744720859058</v>
          </cell>
          <cell r="AJ46">
            <v>19.81684730298031</v>
          </cell>
          <cell r="AK46">
            <v>3.9865920173866504E-2</v>
          </cell>
          <cell r="AL46">
            <v>0.23325301204819279</v>
          </cell>
          <cell r="AM46">
            <v>0</v>
          </cell>
          <cell r="AN46">
            <v>0</v>
          </cell>
          <cell r="AO46">
            <v>6.4690248344042217E-2</v>
          </cell>
          <cell r="AP46">
            <v>1.7468907385639581E-3</v>
          </cell>
          <cell r="AQ46">
            <v>19.821711496440987</v>
          </cell>
          <cell r="AR46">
            <v>1.8177509298725392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2.6143373493975903E-3</v>
          </cell>
          <cell r="AZ46">
            <v>8.2518072289156627E-2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1.0077623868259487</v>
          </cell>
          <cell r="BF46">
            <v>3.7414201807916192</v>
          </cell>
          <cell r="BG46">
            <v>1</v>
          </cell>
          <cell r="BH46">
            <v>5.096171726132118E-3</v>
          </cell>
          <cell r="BI46">
            <v>1.4431641422754906</v>
          </cell>
          <cell r="BJ46">
            <v>1.4304664800222187</v>
          </cell>
          <cell r="BK46">
            <v>0.16838661023591422</v>
          </cell>
          <cell r="BL46">
            <v>0.2</v>
          </cell>
          <cell r="BM46">
            <v>0</v>
          </cell>
          <cell r="BN46">
            <v>9.2400099909824198E-3</v>
          </cell>
          <cell r="BO46">
            <v>0.37638554216867481</v>
          </cell>
          <cell r="BP46">
            <v>0</v>
          </cell>
          <cell r="BQ46">
            <v>0</v>
          </cell>
          <cell r="BR46">
            <v>1.6209101863957215E-2</v>
          </cell>
          <cell r="BS46">
            <v>5.271212141654771E-4</v>
          </cell>
          <cell r="BT46">
            <v>19.800507418405097</v>
          </cell>
          <cell r="BU46">
            <v>1.8177509298720538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1.0077623868259473</v>
          </cell>
          <cell r="CI46">
            <v>3.7414201807916059</v>
          </cell>
          <cell r="CJ46">
            <v>1</v>
          </cell>
          <cell r="CK46">
            <v>1.0827792998596676E-3</v>
          </cell>
          <cell r="CL46">
            <v>1.8779148411924096</v>
          </cell>
          <cell r="CM46">
            <v>1.8464643083763181</v>
          </cell>
          <cell r="CN46">
            <v>0.15391721298172018</v>
          </cell>
          <cell r="CO46">
            <v>0.2</v>
          </cell>
          <cell r="CP46">
            <v>0</v>
          </cell>
          <cell r="CQ46">
            <v>0.11547864834624297</v>
          </cell>
          <cell r="CR46">
            <v>0.27566265060240969</v>
          </cell>
          <cell r="CS46">
            <v>0</v>
          </cell>
          <cell r="CT46">
            <v>0</v>
          </cell>
          <cell r="CU46">
            <v>0.19369116503133432</v>
          </cell>
          <cell r="CV46">
            <v>5.4007711482245676E-3</v>
          </cell>
          <cell r="CW46">
            <v>19.816868760154918</v>
          </cell>
          <cell r="CX46">
            <v>1.8177509298730847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1.007762386825958</v>
          </cell>
          <cell r="DL46">
            <v>3.741420180791621</v>
          </cell>
          <cell r="DM46">
            <v>1</v>
          </cell>
          <cell r="DN46">
            <v>1.3984932141834374E-2</v>
          </cell>
          <cell r="DO46">
            <v>1.5400538132021737</v>
          </cell>
          <cell r="DP46">
            <v>1.5196996218363583</v>
          </cell>
          <cell r="DQ46">
            <v>0.16177425698353606</v>
          </cell>
          <cell r="DR46">
            <v>0.2</v>
          </cell>
          <cell r="DS46">
            <v>0</v>
          </cell>
          <cell r="DT46">
            <v>1.7670776963356305</v>
          </cell>
          <cell r="DU46">
            <v>3.3977629360509316</v>
          </cell>
          <cell r="DV46">
            <v>4.4910643003218731E-2</v>
          </cell>
          <cell r="DW46">
            <v>0.37900065613780232</v>
          </cell>
          <cell r="DX46">
            <v>2.7684141073849275</v>
          </cell>
          <cell r="DY46">
            <v>58.704201113140947</v>
          </cell>
          <cell r="DZ46">
            <v>0.23686533125125706</v>
          </cell>
          <cell r="EA46">
            <v>0.10496385542168675</v>
          </cell>
          <cell r="EB46">
            <v>0</v>
          </cell>
          <cell r="EC46">
            <v>0</v>
          </cell>
          <cell r="ED46">
            <v>0.45356823682194514</v>
          </cell>
          <cell r="EE46">
            <v>5.8813070672339863E-3</v>
          </cell>
          <cell r="EF46">
            <v>58.710225033643098</v>
          </cell>
          <cell r="EG46">
            <v>3.6976196497573683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1.0199426863778727</v>
          </cell>
          <cell r="EU46">
            <v>1.0109588642227469</v>
          </cell>
          <cell r="EV46">
            <v>1</v>
          </cell>
          <cell r="EW46">
            <v>5.0854021098873069E-2</v>
          </cell>
          <cell r="EX46">
            <v>2.7047164684344249</v>
          </cell>
          <cell r="EY46">
            <v>2.7687136860282813</v>
          </cell>
          <cell r="EZ46">
            <v>0.17932019511388358</v>
          </cell>
          <cell r="FA46">
            <v>0.2</v>
          </cell>
          <cell r="FB46">
            <v>0</v>
          </cell>
          <cell r="FC46">
            <v>0.29741032498689873</v>
          </cell>
          <cell r="FD46">
            <v>0.12881927710843374</v>
          </cell>
          <cell r="FE46">
            <v>0</v>
          </cell>
          <cell r="FF46">
            <v>0</v>
          </cell>
          <cell r="FG46">
            <v>0.57353787290620029</v>
          </cell>
          <cell r="FH46">
            <v>7.6832800179256651E-3</v>
          </cell>
          <cell r="FI46">
            <v>58.699979226911388</v>
          </cell>
          <cell r="FJ46">
            <v>3.6976196497048384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1.0199426863778689</v>
          </cell>
          <cell r="FX46">
            <v>1.0109588642955707</v>
          </cell>
          <cell r="FY46">
            <v>1</v>
          </cell>
          <cell r="FZ46">
            <v>6.3742716863482582E-2</v>
          </cell>
          <cell r="GA46">
            <v>2.8139710588309939</v>
          </cell>
          <cell r="GB46">
            <v>2.8777123454644546</v>
          </cell>
          <cell r="GC46">
            <v>0.17790308363990845</v>
          </cell>
          <cell r="GD46">
            <v>0.2</v>
          </cell>
          <cell r="GE46">
            <v>0</v>
          </cell>
          <cell r="GF46">
            <v>1.2329063881306705</v>
          </cell>
          <cell r="GG46">
            <v>0.11927710843373494</v>
          </cell>
          <cell r="GH46">
            <v>0</v>
          </cell>
          <cell r="GI46">
            <v>0</v>
          </cell>
          <cell r="GJ46">
            <v>2.3707866345883213</v>
          </cell>
          <cell r="GK46">
            <v>3.1346055918059078E-2</v>
          </cell>
          <cell r="GL46">
            <v>58.704105707450218</v>
          </cell>
          <cell r="GM46">
            <v>3.6976196496869167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1.019942686377872</v>
          </cell>
          <cell r="HA46">
            <v>1.01095886432038</v>
          </cell>
          <cell r="HB46">
            <v>1</v>
          </cell>
          <cell r="HC46">
            <v>0.26442823204409488</v>
          </cell>
          <cell r="HD46">
            <v>2.769427790223951</v>
          </cell>
          <cell r="HE46">
            <v>2.8332829989967232</v>
          </cell>
          <cell r="HF46">
            <v>0.17847666263366097</v>
          </cell>
          <cell r="HG46">
            <v>0.2</v>
          </cell>
          <cell r="HH46">
            <v>0</v>
          </cell>
          <cell r="HI46">
            <v>1.4908304699494033</v>
          </cell>
          <cell r="HJ46">
            <v>2.4010730443463788</v>
          </cell>
          <cell r="HK46">
            <v>7.5400201202365999E-2</v>
          </cell>
          <cell r="HL46">
            <v>0.30497538319813527</v>
          </cell>
          <cell r="HM46">
            <v>5.0753567307551526</v>
          </cell>
          <cell r="HN46">
            <v>59.463747089626516</v>
          </cell>
          <cell r="HO46">
            <v>0.28039411476462078</v>
          </cell>
          <cell r="HP46">
            <v>0</v>
          </cell>
          <cell r="HQ46">
            <v>0</v>
          </cell>
          <cell r="HR46">
            <v>0</v>
          </cell>
          <cell r="HS46">
            <v>0.45159175662512008</v>
          </cell>
          <cell r="HT46">
            <v>1.4181205103709434E-2</v>
          </cell>
          <cell r="HU46">
            <v>59.463747089626892</v>
          </cell>
          <cell r="HV46">
            <v>4.9123169571523535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1.0261796381891191</v>
          </cell>
          <cell r="IJ46">
            <v>0.46107252307930352</v>
          </cell>
          <cell r="IK46">
            <v>1</v>
          </cell>
          <cell r="IL46">
            <v>5.7359508220773819E-2</v>
          </cell>
          <cell r="IM46">
            <v>5.0753567307552574</v>
          </cell>
          <cell r="IN46">
            <v>5.2517285601619861</v>
          </cell>
          <cell r="IO46">
            <v>0.18442756407522964</v>
          </cell>
          <cell r="IP46">
            <v>0.2</v>
          </cell>
          <cell r="IQ46">
            <v>0</v>
          </cell>
          <cell r="IR46">
            <v>0.33963457045947193</v>
          </cell>
          <cell r="IS46">
            <v>0</v>
          </cell>
          <cell r="IT46">
            <v>0</v>
          </cell>
          <cell r="IU46">
            <v>0</v>
          </cell>
          <cell r="IV46">
            <v>0.5470021095598363</v>
          </cell>
          <cell r="IW46">
            <v>1.717734877580885E-2</v>
          </cell>
          <cell r="IX46">
            <v>59.463747089625983</v>
          </cell>
          <cell r="IY46">
            <v>4.9123169571524183</v>
          </cell>
          <cell r="IZ46">
            <v>0</v>
          </cell>
          <cell r="JA46">
            <v>0</v>
          </cell>
          <cell r="JB46">
            <v>0</v>
          </cell>
          <cell r="JC46">
            <v>0</v>
          </cell>
          <cell r="JD46">
            <v>0</v>
          </cell>
        </row>
        <row r="47">
          <cell r="A47">
            <v>2061</v>
          </cell>
          <cell r="B47">
            <v>4.4947373908347634</v>
          </cell>
          <cell r="C47">
            <v>4.8986823173113239</v>
          </cell>
          <cell r="D47">
            <v>1.8314951017007948</v>
          </cell>
          <cell r="E47">
            <v>1.1119399999999999</v>
          </cell>
          <cell r="F47">
            <v>-2.3292983651433561</v>
          </cell>
          <cell r="G47">
            <v>1.0340667442958522</v>
          </cell>
          <cell r="H47">
            <v>0</v>
          </cell>
          <cell r="I47">
            <v>0.12184709799692028</v>
          </cell>
          <cell r="J47">
            <v>5.2631578947368363E-2</v>
          </cell>
          <cell r="K47">
            <v>0.36407265334855649</v>
          </cell>
          <cell r="L47">
            <v>0.60347559211587098</v>
          </cell>
          <cell r="M47">
            <v>2.9235228548006971</v>
          </cell>
          <cell r="N47">
            <v>0.12823418294504621</v>
          </cell>
          <cell r="O47">
            <v>0.54216867469879526</v>
          </cell>
          <cell r="P47">
            <v>0</v>
          </cell>
          <cell r="Q47">
            <v>2.3855421686746991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2.9277108433734944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2.7108433734939759</v>
          </cell>
          <cell r="AB47">
            <v>0</v>
          </cell>
          <cell r="AC47">
            <v>0</v>
          </cell>
          <cell r="AD47">
            <v>0</v>
          </cell>
          <cell r="AE47">
            <v>0.16123613305747603</v>
          </cell>
          <cell r="AF47">
            <v>0.27021224823813361</v>
          </cell>
          <cell r="AG47">
            <v>7.339091974840087E-3</v>
          </cell>
          <cell r="AH47">
            <v>1.9638571800012369E-2</v>
          </cell>
          <cell r="AI47">
            <v>1.5552773417026633</v>
          </cell>
          <cell r="AJ47">
            <v>20.562743697036527</v>
          </cell>
          <cell r="AK47">
            <v>3.9268555065389309E-2</v>
          </cell>
          <cell r="AL47">
            <v>0.23855421686746991</v>
          </cell>
          <cell r="AM47">
            <v>0</v>
          </cell>
          <cell r="AN47">
            <v>0</v>
          </cell>
          <cell r="AO47">
            <v>6.4062056195341152E-2</v>
          </cell>
          <cell r="AP47">
            <v>1.6705451633941151E-3</v>
          </cell>
          <cell r="AQ47">
            <v>20.568175806293986</v>
          </cell>
          <cell r="AR47">
            <v>1.831490542244647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2.6324096385542204E-3</v>
          </cell>
          <cell r="AZ47">
            <v>8.4325301204819292E-2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1.0075585781012755</v>
          </cell>
          <cell r="BF47">
            <v>3.8383541685656666</v>
          </cell>
          <cell r="BG47">
            <v>1</v>
          </cell>
          <cell r="BH47">
            <v>4.9892742984135241E-3</v>
          </cell>
          <cell r="BI47">
            <v>1.453800140596184</v>
          </cell>
          <cell r="BJ47">
            <v>1.438876102268239</v>
          </cell>
          <cell r="BK47">
            <v>0.16731315385431564</v>
          </cell>
          <cell r="BL47">
            <v>0.2</v>
          </cell>
          <cell r="BM47">
            <v>0</v>
          </cell>
          <cell r="BN47">
            <v>8.9995659851627562E-3</v>
          </cell>
          <cell r="BO47">
            <v>0.38493975903614464</v>
          </cell>
          <cell r="BP47">
            <v>0</v>
          </cell>
          <cell r="BQ47">
            <v>0</v>
          </cell>
          <cell r="BR47">
            <v>1.5848496369073636E-2</v>
          </cell>
          <cell r="BS47">
            <v>5.0403201171235826E-4</v>
          </cell>
          <cell r="BT47">
            <v>20.545112227804797</v>
          </cell>
          <cell r="BU47">
            <v>1.8314905422441488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1.0075585781012706</v>
          </cell>
          <cell r="CI47">
            <v>3.8383541685656541</v>
          </cell>
          <cell r="CJ47">
            <v>1</v>
          </cell>
          <cell r="CK47">
            <v>1.0492236988542585E-3</v>
          </cell>
          <cell r="CL47">
            <v>1.9129799545955322</v>
          </cell>
          <cell r="CM47">
            <v>1.8801582046712697</v>
          </cell>
          <cell r="CN47">
            <v>0.15322577538686927</v>
          </cell>
          <cell r="CO47">
            <v>0.2</v>
          </cell>
          <cell r="CP47">
            <v>0</v>
          </cell>
          <cell r="CQ47">
            <v>0.11327845709536198</v>
          </cell>
          <cell r="CR47">
            <v>0.28192771084337348</v>
          </cell>
          <cell r="CS47">
            <v>0</v>
          </cell>
          <cell r="CT47">
            <v>0</v>
          </cell>
          <cell r="CU47">
            <v>0.19053060494290877</v>
          </cell>
          <cell r="CV47">
            <v>5.1645147997336129E-3</v>
          </cell>
          <cell r="CW47">
            <v>20.562707341454637</v>
          </cell>
          <cell r="CX47">
            <v>1.8314905422452099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1.0075585781012828</v>
          </cell>
          <cell r="DL47">
            <v>3.8383541685656684</v>
          </cell>
          <cell r="DM47">
            <v>1</v>
          </cell>
          <cell r="DN47">
            <v>1.3662359402740458E-2</v>
          </cell>
          <cell r="DO47">
            <v>1.5577744323860954</v>
          </cell>
          <cell r="DP47">
            <v>1.5365693587779914</v>
          </cell>
          <cell r="DQ47">
            <v>0.16123356570382982</v>
          </cell>
          <cell r="DR47">
            <v>0.2</v>
          </cell>
          <cell r="DS47">
            <v>0</v>
          </cell>
          <cell r="DT47">
            <v>1.8096081803339616</v>
          </cell>
          <cell r="DU47">
            <v>3.4894819042015075</v>
          </cell>
          <cell r="DV47">
            <v>4.4738602023027083E-2</v>
          </cell>
          <cell r="DW47">
            <v>0.38706679080675094</v>
          </cell>
          <cell r="DX47">
            <v>2.7739375555441081</v>
          </cell>
          <cell r="DY47">
            <v>60.476822776526376</v>
          </cell>
          <cell r="DZ47">
            <v>0.24272670818063197</v>
          </cell>
          <cell r="EA47">
            <v>0.10734939759036145</v>
          </cell>
          <cell r="EB47">
            <v>0</v>
          </cell>
          <cell r="EC47">
            <v>0</v>
          </cell>
          <cell r="ED47">
            <v>0.4661052911867356</v>
          </cell>
          <cell r="EE47">
            <v>5.8588126270778182E-3</v>
          </cell>
          <cell r="EF47">
            <v>60.483210873538624</v>
          </cell>
          <cell r="EG47">
            <v>3.7702528784089591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1.0196432395788346</v>
          </cell>
          <cell r="EU47">
            <v>1.0088738749817898</v>
          </cell>
          <cell r="EV47">
            <v>1</v>
          </cell>
          <cell r="EW47">
            <v>5.1971892777618857E-2</v>
          </cell>
          <cell r="EX47">
            <v>2.7083391930632823</v>
          </cell>
          <cell r="EY47">
            <v>2.7706835513272963</v>
          </cell>
          <cell r="EZ47">
            <v>0.17865777676716627</v>
          </cell>
          <cell r="FA47">
            <v>0.2</v>
          </cell>
          <cell r="FB47">
            <v>0</v>
          </cell>
          <cell r="FC47">
            <v>0.30442609645365426</v>
          </cell>
          <cell r="FD47">
            <v>0.13174698795180725</v>
          </cell>
          <cell r="FE47">
            <v>0</v>
          </cell>
          <cell r="FF47">
            <v>0</v>
          </cell>
          <cell r="FG47">
            <v>0.5887584429891205</v>
          </cell>
          <cell r="FH47">
            <v>7.653814778654097E-3</v>
          </cell>
          <cell r="FI47">
            <v>60.472344633252234</v>
          </cell>
          <cell r="FJ47">
            <v>3.7702528783553868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1.0196432395788317</v>
          </cell>
          <cell r="FX47">
            <v>1.0088738750544639</v>
          </cell>
          <cell r="FY47">
            <v>1</v>
          </cell>
          <cell r="FZ47">
            <v>6.5067804144897684E-2</v>
          </cell>
          <cell r="GA47">
            <v>2.8208910357857055</v>
          </cell>
          <cell r="GB47">
            <v>2.8829904261736128</v>
          </cell>
          <cell r="GC47">
            <v>0.1772361988973796</v>
          </cell>
          <cell r="GD47">
            <v>0.2</v>
          </cell>
          <cell r="GE47">
            <v>0</v>
          </cell>
          <cell r="GF47">
            <v>1.2625683589337366</v>
          </cell>
          <cell r="GG47">
            <v>0.12198795180722891</v>
          </cell>
          <cell r="GH47">
            <v>0</v>
          </cell>
          <cell r="GI47">
            <v>0</v>
          </cell>
          <cell r="GJ47">
            <v>2.4347606485892976</v>
          </cell>
          <cell r="GK47">
            <v>3.1225974617295163E-2</v>
          </cell>
          <cell r="GL47">
            <v>60.476721841830056</v>
          </cell>
          <cell r="GM47">
            <v>3.7702528783371063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1.01964323957883</v>
          </cell>
          <cell r="HA47">
            <v>1.0088738750792214</v>
          </cell>
          <cell r="HB47">
            <v>1</v>
          </cell>
          <cell r="HC47">
            <v>0.27005333819084193</v>
          </cell>
          <cell r="HD47">
            <v>2.7749792428608644</v>
          </cell>
          <cell r="HE47">
            <v>2.8371886029546607</v>
          </cell>
          <cell r="HF47">
            <v>0.1778118174640046</v>
          </cell>
          <cell r="HG47">
            <v>0.2</v>
          </cell>
          <cell r="HH47">
            <v>0</v>
          </cell>
          <cell r="HI47">
            <v>1.5531650683985327</v>
          </cell>
          <cell r="HJ47">
            <v>2.5077376381524425</v>
          </cell>
          <cell r="HK47">
            <v>7.6156488947178996E-2</v>
          </cell>
          <cell r="HL47">
            <v>0.31738836375236318</v>
          </cell>
          <cell r="HM47">
            <v>5.0670470588751604</v>
          </cell>
          <cell r="HN47">
            <v>61.243530302274976</v>
          </cell>
          <cell r="HO47">
            <v>0.29211795252059874</v>
          </cell>
          <cell r="HP47">
            <v>0</v>
          </cell>
          <cell r="HQ47">
            <v>0</v>
          </cell>
          <cell r="HR47">
            <v>0</v>
          </cell>
          <cell r="HS47">
            <v>0.47165314184620177</v>
          </cell>
          <cell r="HT47">
            <v>1.4323447053407018E-2</v>
          </cell>
          <cell r="HU47">
            <v>61.24353030227536</v>
          </cell>
          <cell r="HV47">
            <v>5.0390842881098488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1.0258060161962721</v>
          </cell>
          <cell r="IJ47">
            <v>0.45683582818928781</v>
          </cell>
          <cell r="IK47">
            <v>1</v>
          </cell>
          <cell r="IL47">
            <v>5.9694130945658015E-2</v>
          </cell>
          <cell r="IM47">
            <v>5.0670470588752288</v>
          </cell>
          <cell r="IN47">
            <v>5.2405245638520457</v>
          </cell>
          <cell r="IO47">
            <v>0.18382462997860372</v>
          </cell>
          <cell r="IP47">
            <v>0.2</v>
          </cell>
          <cell r="IQ47">
            <v>0</v>
          </cell>
          <cell r="IR47">
            <v>0.35383536994390818</v>
          </cell>
          <cell r="IS47">
            <v>0</v>
          </cell>
          <cell r="IT47">
            <v>0</v>
          </cell>
          <cell r="IU47">
            <v>0</v>
          </cell>
          <cell r="IV47">
            <v>0.57130197747291211</v>
          </cell>
          <cell r="IW47">
            <v>1.7349642989356845E-2</v>
          </cell>
          <cell r="IX47">
            <v>61.243530302274387</v>
          </cell>
          <cell r="IY47">
            <v>5.0390842881098994</v>
          </cell>
          <cell r="IZ47">
            <v>0</v>
          </cell>
          <cell r="JA47">
            <v>0</v>
          </cell>
          <cell r="JB47">
            <v>0</v>
          </cell>
          <cell r="JC47">
            <v>0</v>
          </cell>
          <cell r="JD47">
            <v>0</v>
          </cell>
        </row>
        <row r="48">
          <cell r="A48">
            <v>2062</v>
          </cell>
          <cell r="B48">
            <v>4.4947373908347634</v>
          </cell>
          <cell r="C48">
            <v>5.0748994853747762</v>
          </cell>
          <cell r="D48">
            <v>1.8934791755254607</v>
          </cell>
          <cell r="E48">
            <v>1.1119399999999999</v>
          </cell>
          <cell r="F48">
            <v>-2.4088462151130314</v>
          </cell>
          <cell r="G48">
            <v>1.0336081496688314</v>
          </cell>
          <cell r="H48">
            <v>0</v>
          </cell>
          <cell r="I48">
            <v>0.12602726720647869</v>
          </cell>
          <cell r="J48">
            <v>5.2631578947368363E-2</v>
          </cell>
          <cell r="K48">
            <v>0.37614435978299932</v>
          </cell>
          <cell r="L48">
            <v>0.62258700235663134</v>
          </cell>
          <cell r="M48">
            <v>3.020888286799281</v>
          </cell>
          <cell r="N48">
            <v>0.1284883895824965</v>
          </cell>
          <cell r="O48">
            <v>0.55421686746987953</v>
          </cell>
          <cell r="P48">
            <v>0</v>
          </cell>
          <cell r="Q48">
            <v>2.4385542168674701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2.9927710843373498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2.7710843373493974</v>
          </cell>
          <cell r="AB48">
            <v>0</v>
          </cell>
          <cell r="AC48">
            <v>0</v>
          </cell>
          <cell r="AD48">
            <v>0</v>
          </cell>
          <cell r="AE48">
            <v>0.15815052349068898</v>
          </cell>
          <cell r="AF48">
            <v>0.26592475589044667</v>
          </cell>
          <cell r="AG48">
            <v>7.0180795195381451E-3</v>
          </cell>
          <cell r="AH48">
            <v>1.9172162118118133E-2</v>
          </cell>
          <cell r="AI48">
            <v>1.5724978755072465</v>
          </cell>
          <cell r="AJ48">
            <v>21.325597884384329</v>
          </cell>
          <cell r="AK48">
            <v>3.8656110786021512E-2</v>
          </cell>
          <cell r="AL48">
            <v>0.24385542168674701</v>
          </cell>
          <cell r="AM48">
            <v>0</v>
          </cell>
          <cell r="AN48">
            <v>0</v>
          </cell>
          <cell r="AO48">
            <v>6.3378975283448172E-2</v>
          </cell>
          <cell r="AP48">
            <v>1.5975331319579417E-3</v>
          </cell>
          <cell r="AQ48">
            <v>21.331616847227924</v>
          </cell>
          <cell r="AR48">
            <v>1.8449698452774383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2.650481927710841E-3</v>
          </cell>
          <cell r="AZ48">
            <v>8.6132530120481929E-2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1.0073597448208884</v>
          </cell>
          <cell r="BF48">
            <v>3.9375170349673061</v>
          </cell>
          <cell r="BG48">
            <v>1</v>
          </cell>
          <cell r="BH48">
            <v>4.8805537038685764E-3</v>
          </cell>
          <cell r="BI48">
            <v>1.4646621127907327</v>
          </cell>
          <cell r="BJ48">
            <v>1.4477524987126076</v>
          </cell>
          <cell r="BK48">
            <v>0.16630817460861219</v>
          </cell>
          <cell r="BL48">
            <v>0.2</v>
          </cell>
          <cell r="BM48">
            <v>0</v>
          </cell>
          <cell r="BN48">
            <v>8.7596339222912011E-3</v>
          </cell>
          <cell r="BO48">
            <v>0.39349397590361451</v>
          </cell>
          <cell r="BP48">
            <v>0</v>
          </cell>
          <cell r="BQ48">
            <v>0</v>
          </cell>
          <cell r="BR48">
            <v>1.5485832502566041E-2</v>
          </cell>
          <cell r="BS48">
            <v>4.8195350513859591E-4</v>
          </cell>
          <cell r="BT48">
            <v>21.306602411503693</v>
          </cell>
          <cell r="BU48">
            <v>1.8449698452769021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1.0073597448208698</v>
          </cell>
          <cell r="CI48">
            <v>3.9375170349672928</v>
          </cell>
          <cell r="CJ48">
            <v>1</v>
          </cell>
          <cell r="CK48">
            <v>1.0159755739911189E-3</v>
          </cell>
          <cell r="CL48">
            <v>1.9489621403234485</v>
          </cell>
          <cell r="CM48">
            <v>1.9147490696226392</v>
          </cell>
          <cell r="CN48">
            <v>0.15253746767604773</v>
          </cell>
          <cell r="CO48">
            <v>0.2</v>
          </cell>
          <cell r="CP48">
            <v>0</v>
          </cell>
          <cell r="CQ48">
            <v>0.1110645599253144</v>
          </cell>
          <cell r="CR48">
            <v>0.28819277108433733</v>
          </cell>
          <cell r="CS48">
            <v>0</v>
          </cell>
          <cell r="CT48">
            <v>0</v>
          </cell>
          <cell r="CU48">
            <v>0.18732104086993404</v>
          </cell>
          <cell r="CV48">
            <v>4.938592882441608E-3</v>
          </cell>
          <cell r="CW48">
            <v>21.325504627491714</v>
          </cell>
          <cell r="CX48">
            <v>1.8449698452780123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1.0073597448208924</v>
          </cell>
          <cell r="DL48">
            <v>3.9375170349673079</v>
          </cell>
          <cell r="DM48">
            <v>1</v>
          </cell>
          <cell r="DN48">
            <v>1.3340186983338312E-2</v>
          </cell>
          <cell r="DO48">
            <v>1.5756693813344391</v>
          </cell>
          <cell r="DP48">
            <v>1.5536150288286317</v>
          </cell>
          <cell r="DQ48">
            <v>0.16070173347358319</v>
          </cell>
          <cell r="DR48">
            <v>0.2</v>
          </cell>
          <cell r="DS48">
            <v>0</v>
          </cell>
          <cell r="DT48">
            <v>1.8519449836437145</v>
          </cell>
          <cell r="DU48">
            <v>3.5812715162914115</v>
          </cell>
          <cell r="DV48">
            <v>4.4565236783289053E-2</v>
          </cell>
          <cell r="DW48">
            <v>0.39504994204718297</v>
          </cell>
          <cell r="DX48">
            <v>2.7795941098310282</v>
          </cell>
          <cell r="DY48">
            <v>62.2674138341009</v>
          </cell>
          <cell r="DZ48">
            <v>0.24857066985115073</v>
          </cell>
          <cell r="EA48">
            <v>0.10973493975903616</v>
          </cell>
          <cell r="EB48">
            <v>0</v>
          </cell>
          <cell r="EC48">
            <v>0</v>
          </cell>
          <cell r="ED48">
            <v>0.47866907440939277</v>
          </cell>
          <cell r="EE48">
            <v>5.8361446900743611E-3</v>
          </cell>
          <cell r="EF48">
            <v>62.274179791449484</v>
          </cell>
          <cell r="EG48">
            <v>3.8432099375370292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1.0193507070960337</v>
          </cell>
          <cell r="EU48">
            <v>1.0066930290885194</v>
          </cell>
          <cell r="EV48">
            <v>1</v>
          </cell>
          <cell r="EW48">
            <v>5.3080318017484376E-2</v>
          </cell>
          <cell r="EX48">
            <v>2.712075838072928</v>
          </cell>
          <cell r="EY48">
            <v>2.7727645850116351</v>
          </cell>
          <cell r="EZ48">
            <v>0.17800215539047445</v>
          </cell>
          <cell r="FA48">
            <v>0.2</v>
          </cell>
          <cell r="FB48">
            <v>0</v>
          </cell>
          <cell r="FC48">
            <v>0.31140178244162081</v>
          </cell>
          <cell r="FD48">
            <v>0.13467469879518074</v>
          </cell>
          <cell r="FE48">
            <v>0</v>
          </cell>
          <cell r="FF48">
            <v>0</v>
          </cell>
          <cell r="FG48">
            <v>0.60397569514625704</v>
          </cell>
          <cell r="FH48">
            <v>7.6241230425661659E-3</v>
          </cell>
          <cell r="FI48">
            <v>62.262669714701012</v>
          </cell>
          <cell r="FJ48">
            <v>3.8432099374823974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1.0193507070960277</v>
          </cell>
          <cell r="FX48">
            <v>1.0066930291610361</v>
          </cell>
          <cell r="FY48">
            <v>1</v>
          </cell>
          <cell r="FZ48">
            <v>6.6377460334754432E-2</v>
          </cell>
          <cell r="GA48">
            <v>2.8279602775256283</v>
          </cell>
          <cell r="GB48">
            <v>2.8884112107178823</v>
          </cell>
          <cell r="GC48">
            <v>0.17657606014052668</v>
          </cell>
          <cell r="GD48">
            <v>0.2</v>
          </cell>
          <cell r="GE48">
            <v>0</v>
          </cell>
          <cell r="GF48">
            <v>1.2920946381373413</v>
          </cell>
          <cell r="GG48">
            <v>0.12469879518072288</v>
          </cell>
          <cell r="GH48">
            <v>0</v>
          </cell>
          <cell r="GI48">
            <v>0</v>
          </cell>
          <cell r="GJ48">
            <v>2.4987827418253055</v>
          </cell>
          <cell r="GK48">
            <v>3.1104969050648523E-2</v>
          </cell>
          <cell r="GL48">
            <v>62.267307183744947</v>
          </cell>
          <cell r="GM48">
            <v>3.8432099374637834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1.019350707096033</v>
          </cell>
          <cell r="HA48">
            <v>1.0066930291857403</v>
          </cell>
          <cell r="HB48">
            <v>1</v>
          </cell>
          <cell r="HC48">
            <v>0.27562043983336271</v>
          </cell>
          <cell r="HD48">
            <v>2.7806639570876386</v>
          </cell>
          <cell r="HE48">
            <v>2.8412224573224654</v>
          </cell>
          <cell r="HF48">
            <v>0.1771537420999045</v>
          </cell>
          <cell r="HG48">
            <v>0.2</v>
          </cell>
          <cell r="HH48">
            <v>0</v>
          </cell>
          <cell r="HI48">
            <v>1.6173376646802311</v>
          </cell>
          <cell r="HJ48">
            <v>2.6178778448494135</v>
          </cell>
          <cell r="HK48">
            <v>7.6905073279669348E-2</v>
          </cell>
          <cell r="HL48">
            <v>0.33014658441304795</v>
          </cell>
          <cell r="HM48">
            <v>5.0587783765998413</v>
          </cell>
          <cell r="HN48">
            <v>63.0593834053428</v>
          </cell>
          <cell r="HO48">
            <v>0.30418747933082718</v>
          </cell>
          <cell r="HP48">
            <v>0</v>
          </cell>
          <cell r="HQ48">
            <v>0</v>
          </cell>
          <cell r="HR48">
            <v>0</v>
          </cell>
          <cell r="HS48">
            <v>0.49236821735564745</v>
          </cell>
          <cell r="HT48">
            <v>1.4464240151929099E-2</v>
          </cell>
          <cell r="HU48">
            <v>63.059383405343233</v>
          </cell>
          <cell r="HV48">
            <v>5.1672794105967359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1.0254401623702494</v>
          </cell>
          <cell r="IJ48">
            <v>0.45276291745256991</v>
          </cell>
          <cell r="IK48">
            <v>1</v>
          </cell>
          <cell r="IL48">
            <v>6.2093686133341583E-2</v>
          </cell>
          <cell r="IM48">
            <v>5.0587783765998457</v>
          </cell>
          <cell r="IN48">
            <v>5.2293443444948622</v>
          </cell>
          <cell r="IO48">
            <v>0.18322586815340938</v>
          </cell>
          <cell r="IP48">
            <v>0.2</v>
          </cell>
          <cell r="IQ48">
            <v>0</v>
          </cell>
          <cell r="IR48">
            <v>0.36845489417065852</v>
          </cell>
          <cell r="IS48">
            <v>0</v>
          </cell>
          <cell r="IT48">
            <v>0</v>
          </cell>
          <cell r="IU48">
            <v>0</v>
          </cell>
          <cell r="IV48">
            <v>0.59639364453087507</v>
          </cell>
          <cell r="IW48">
            <v>1.7520182244720135E-2</v>
          </cell>
          <cell r="IX48">
            <v>63.059383405342196</v>
          </cell>
          <cell r="IY48">
            <v>5.167279410596775</v>
          </cell>
          <cell r="IZ48">
            <v>0</v>
          </cell>
          <cell r="JA48">
            <v>0</v>
          </cell>
          <cell r="JB48">
            <v>0</v>
          </cell>
          <cell r="JC48">
            <v>0</v>
          </cell>
          <cell r="JD48">
            <v>0</v>
          </cell>
        </row>
        <row r="49">
          <cell r="A49">
            <v>2063</v>
          </cell>
          <cell r="B49">
            <v>4.4947373908347634</v>
          </cell>
          <cell r="C49">
            <v>5.2549779257929474</v>
          </cell>
          <cell r="D49">
            <v>1.9566969203490812</v>
          </cell>
          <cell r="E49">
            <v>1.1119399999999999</v>
          </cell>
          <cell r="F49">
            <v>-2.4899934029193553</v>
          </cell>
          <cell r="G49">
            <v>1.0331573482003922</v>
          </cell>
          <cell r="H49">
            <v>0</v>
          </cell>
          <cell r="I49">
            <v>0.13029139880268101</v>
          </cell>
          <cell r="J49">
            <v>5.2631578947368363E-2</v>
          </cell>
          <cell r="K49">
            <v>0.38844196160862787</v>
          </cell>
          <cell r="L49">
            <v>0.64201758116277841</v>
          </cell>
          <cell r="M49">
            <v>3.1201164161400357</v>
          </cell>
          <cell r="N49">
            <v>0.12874750945066615</v>
          </cell>
          <cell r="O49">
            <v>0.5662650602409639</v>
          </cell>
          <cell r="P49">
            <v>0</v>
          </cell>
          <cell r="Q49">
            <v>2.491566265060241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3.0578313253012053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2.8313253012048194</v>
          </cell>
          <cell r="AB49">
            <v>0</v>
          </cell>
          <cell r="AC49">
            <v>0</v>
          </cell>
          <cell r="AD49">
            <v>0</v>
          </cell>
          <cell r="AE49">
            <v>0.15504128343117851</v>
          </cell>
          <cell r="AF49">
            <v>0.26154071762366432</v>
          </cell>
          <cell r="AG49">
            <v>6.7110906534291167E-3</v>
          </cell>
          <cell r="AH49">
            <v>1.8705814698249067E-2</v>
          </cell>
          <cell r="AI49">
            <v>1.5899396530945755</v>
          </cell>
          <cell r="AJ49">
            <v>22.105405733819335</v>
          </cell>
          <cell r="AK49">
            <v>3.8030017514875676E-2</v>
          </cell>
          <cell r="AL49">
            <v>0.2491566265060241</v>
          </cell>
          <cell r="AM49">
            <v>0</v>
          </cell>
          <cell r="AN49">
            <v>0</v>
          </cell>
          <cell r="AO49">
            <v>6.2644657286844332E-2</v>
          </cell>
          <cell r="AP49">
            <v>1.5277062791773076E-3</v>
          </cell>
          <cell r="AQ49">
            <v>22.112030738120836</v>
          </cell>
          <cell r="AR49">
            <v>1.8581901178155953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2.6685542168674711E-3</v>
          </cell>
          <cell r="AZ49">
            <v>8.793975903614458E-2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1.0071655764846221</v>
          </cell>
          <cell r="BF49">
            <v>4.0389574458121427</v>
          </cell>
          <cell r="BG49">
            <v>1</v>
          </cell>
          <cell r="BH49">
            <v>4.770629360931207E-3</v>
          </cell>
          <cell r="BI49">
            <v>1.47574574144875</v>
          </cell>
          <cell r="BJ49">
            <v>1.4570677111540844</v>
          </cell>
          <cell r="BK49">
            <v>0.16536841415162651</v>
          </cell>
          <cell r="BL49">
            <v>0.2</v>
          </cell>
          <cell r="BM49">
            <v>0</v>
          </cell>
          <cell r="BN49">
            <v>8.520501817265394E-3</v>
          </cell>
          <cell r="BO49">
            <v>0.40204819277108444</v>
          </cell>
          <cell r="BP49">
            <v>0</v>
          </cell>
          <cell r="BQ49">
            <v>0</v>
          </cell>
          <cell r="BR49">
            <v>1.5121636284532272E-2</v>
          </cell>
          <cell r="BS49">
            <v>4.608405323591835E-4</v>
          </cell>
          <cell r="BT49">
            <v>22.084970590917909</v>
          </cell>
          <cell r="BU49">
            <v>1.8581901178150577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1.0071655764846235</v>
          </cell>
          <cell r="CI49">
            <v>4.0389574458121276</v>
          </cell>
          <cell r="CJ49">
            <v>1</v>
          </cell>
          <cell r="CK49">
            <v>9.8306823081788122E-4</v>
          </cell>
          <cell r="CL49">
            <v>1.985902131252228</v>
          </cell>
          <cell r="CM49">
            <v>1.9502789059065866</v>
          </cell>
          <cell r="CN49">
            <v>0.15185195063986107</v>
          </cell>
          <cell r="CO49">
            <v>0.2</v>
          </cell>
          <cell r="CP49">
            <v>0</v>
          </cell>
          <cell r="CQ49">
            <v>0.10883989345487596</v>
          </cell>
          <cell r="CR49">
            <v>0.29445783132530123</v>
          </cell>
          <cell r="CS49">
            <v>0</v>
          </cell>
          <cell r="CT49">
            <v>0</v>
          </cell>
          <cell r="CU49">
            <v>0.18406755141627712</v>
          </cell>
          <cell r="CV49">
            <v>4.7225438418926268E-3</v>
          </cell>
          <cell r="CW49">
            <v>22.105256721219128</v>
          </cell>
          <cell r="CX49">
            <v>1.8581901178161988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1.0071655764846359</v>
          </cell>
          <cell r="DL49">
            <v>4.0389574458121418</v>
          </cell>
          <cell r="DM49">
            <v>1</v>
          </cell>
          <cell r="DN49">
            <v>1.3018792626905478E-2</v>
          </cell>
          <cell r="DO49">
            <v>1.5937425127375444</v>
          </cell>
          <cell r="DP49">
            <v>1.5708410082528252</v>
          </cell>
          <cell r="DQ49">
            <v>0.16017863152923095</v>
          </cell>
          <cell r="DR49">
            <v>0.2</v>
          </cell>
          <cell r="DS49">
            <v>0</v>
          </cell>
          <cell r="DT49">
            <v>1.8940472730204225</v>
          </cell>
          <cell r="DU49">
            <v>3.673033518187427</v>
          </cell>
          <cell r="DV49">
            <v>4.4390561500702294E-2</v>
          </cell>
          <cell r="DW49">
            <v>0.402940955589915</v>
          </cell>
          <cell r="DX49">
            <v>2.7853825462546493</v>
          </cell>
          <cell r="DY49">
            <v>64.075072350751597</v>
          </cell>
          <cell r="DZ49">
            <v>0.25439175655738111</v>
          </cell>
          <cell r="EA49">
            <v>0.11212048192771085</v>
          </cell>
          <cell r="EB49">
            <v>0</v>
          </cell>
          <cell r="EC49">
            <v>0</v>
          </cell>
          <cell r="ED49">
            <v>0.49124660213435617</v>
          </cell>
          <cell r="EE49">
            <v>5.8133051127387996E-3</v>
          </cell>
          <cell r="EF49">
            <v>64.082230006046686</v>
          </cell>
          <cell r="EG49">
            <v>3.9164798890551737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1.0190647798868622</v>
          </cell>
          <cell r="EU49">
            <v>1.004419416716082</v>
          </cell>
          <cell r="EV49">
            <v>1</v>
          </cell>
          <cell r="EW49">
            <v>5.4178059669432295E-2</v>
          </cell>
          <cell r="EX49">
            <v>2.7159248838345222</v>
          </cell>
          <cell r="EY49">
            <v>2.7749632309969372</v>
          </cell>
          <cell r="EZ49">
            <v>0.1773539505982927</v>
          </cell>
          <cell r="FA49">
            <v>0.2</v>
          </cell>
          <cell r="FB49">
            <v>0</v>
          </cell>
          <cell r="FC49">
            <v>0.31833050657386813</v>
          </cell>
          <cell r="FD49">
            <v>0.13760240963855422</v>
          </cell>
          <cell r="FE49">
            <v>0</v>
          </cell>
          <cell r="FF49">
            <v>0</v>
          </cell>
          <cell r="FG49">
            <v>0.61917294296725978</v>
          </cell>
          <cell r="FH49">
            <v>7.5942072465906502E-3</v>
          </cell>
          <cell r="FI49">
            <v>64.070052420403059</v>
          </cell>
          <cell r="FJ49">
            <v>3.9164798889994947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1.0190647798868606</v>
          </cell>
          <cell r="FX49">
            <v>1.004419416788435</v>
          </cell>
          <cell r="FY49">
            <v>1</v>
          </cell>
          <cell r="FZ49">
            <v>6.7670155354958211E-2</v>
          </cell>
          <cell r="GA49">
            <v>2.835177828483626</v>
          </cell>
          <cell r="GB49">
            <v>2.893982057571999</v>
          </cell>
          <cell r="GC49">
            <v>0.17592327036445968</v>
          </cell>
          <cell r="GD49">
            <v>0.2</v>
          </cell>
          <cell r="GE49">
            <v>0</v>
          </cell>
          <cell r="GF49">
            <v>1.3214567416858412</v>
          </cell>
          <cell r="GG49">
            <v>0.12740963855421686</v>
          </cell>
          <cell r="GH49">
            <v>0</v>
          </cell>
          <cell r="GI49">
            <v>0</v>
          </cell>
          <cell r="GJ49">
            <v>2.5627843598576461</v>
          </cell>
          <cell r="GK49">
            <v>3.0983049141372843E-2</v>
          </cell>
          <cell r="GL49">
            <v>64.074959797507503</v>
          </cell>
          <cell r="GM49">
            <v>3.9164798889805108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1.0190647798868566</v>
          </cell>
          <cell r="HA49">
            <v>1.0044194168130833</v>
          </cell>
          <cell r="HB49">
            <v>1</v>
          </cell>
          <cell r="HC49">
            <v>0.28112315205825023</v>
          </cell>
          <cell r="HD49">
            <v>2.7864807100003719</v>
          </cell>
          <cell r="HE49">
            <v>2.8453915112177475</v>
          </cell>
          <cell r="HF49">
            <v>0.17650304629640065</v>
          </cell>
          <cell r="HG49">
            <v>0.2</v>
          </cell>
          <cell r="HH49">
            <v>0</v>
          </cell>
          <cell r="HI49">
            <v>1.683370465347287</v>
          </cell>
          <cell r="HJ49">
            <v>2.7315411799833971</v>
          </cell>
          <cell r="HK49">
            <v>7.764585729653474E-2</v>
          </cell>
          <cell r="HL49">
            <v>0.34325244671585037</v>
          </cell>
          <cell r="HM49">
            <v>5.0505528010328824</v>
          </cell>
          <cell r="HN49">
            <v>64.911495507159941</v>
          </cell>
          <cell r="HO49">
            <v>0.31660687178468716</v>
          </cell>
          <cell r="HP49">
            <v>0</v>
          </cell>
          <cell r="HQ49">
            <v>0</v>
          </cell>
          <cell r="HR49">
            <v>0</v>
          </cell>
          <cell r="HS49">
            <v>0.51374591983658635</v>
          </cell>
          <cell r="HT49">
            <v>1.460356617378576E-2</v>
          </cell>
          <cell r="HU49">
            <v>64.911495507160438</v>
          </cell>
          <cell r="HV49">
            <v>5.2968836644991457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1.0250817197221085</v>
          </cell>
          <cell r="IJ49">
            <v>0.44884673143054871</v>
          </cell>
          <cell r="IK49">
            <v>1</v>
          </cell>
          <cell r="IL49">
            <v>6.4558625462591557E-2</v>
          </cell>
          <cell r="IM49">
            <v>5.0505528010328273</v>
          </cell>
          <cell r="IN49">
            <v>5.2182067536639165</v>
          </cell>
          <cell r="IO49">
            <v>0.18263197972063841</v>
          </cell>
          <cell r="IP49">
            <v>0.2</v>
          </cell>
          <cell r="IQ49">
            <v>0</v>
          </cell>
          <cell r="IR49">
            <v>0.38349820214084951</v>
          </cell>
          <cell r="IS49">
            <v>0</v>
          </cell>
          <cell r="IT49">
            <v>0</v>
          </cell>
          <cell r="IU49">
            <v>0</v>
          </cell>
          <cell r="IV49">
            <v>0.62228793552060935</v>
          </cell>
          <cell r="IW49">
            <v>1.7688944465806131E-2</v>
          </cell>
          <cell r="IX49">
            <v>64.91149550715933</v>
          </cell>
          <cell r="IY49">
            <v>5.296883664499231</v>
          </cell>
          <cell r="IZ49">
            <v>0</v>
          </cell>
          <cell r="JA49">
            <v>0</v>
          </cell>
          <cell r="JB49">
            <v>0</v>
          </cell>
          <cell r="JC49">
            <v>0</v>
          </cell>
          <cell r="JD49">
            <v>0</v>
          </cell>
        </row>
        <row r="50">
          <cell r="A50">
            <v>2064</v>
          </cell>
          <cell r="B50">
            <v>4.4947373908347634</v>
          </cell>
          <cell r="C50">
            <v>5.4389043995000588</v>
          </cell>
          <cell r="D50">
            <v>2.0211474643463485</v>
          </cell>
          <cell r="E50">
            <v>1.1119399999999999</v>
          </cell>
          <cell r="F50">
            <v>-2.5727394934533607</v>
          </cell>
          <cell r="G50">
            <v>1.0327139413594046</v>
          </cell>
          <cell r="H50">
            <v>0</v>
          </cell>
          <cell r="I50">
            <v>0.13463934978821271</v>
          </cell>
          <cell r="J50">
            <v>5.2631578947368363E-2</v>
          </cell>
          <cell r="K50">
            <v>0.40096475717956892</v>
          </cell>
          <cell r="L50">
            <v>0.66176375826484668</v>
          </cell>
          <cell r="M50">
            <v>3.2212019560850007</v>
          </cell>
          <cell r="N50">
            <v>0.12901084366821519</v>
          </cell>
          <cell r="O50">
            <v>0.57831325301204828</v>
          </cell>
          <cell r="P50">
            <v>0</v>
          </cell>
          <cell r="Q50">
            <v>2.5445783132530124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3.1228915662650607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2.8915662650602409</v>
          </cell>
          <cell r="AB50">
            <v>0</v>
          </cell>
          <cell r="AC50">
            <v>0</v>
          </cell>
          <cell r="AD50">
            <v>0</v>
          </cell>
          <cell r="AE50">
            <v>0.1519130437896121</v>
          </cell>
          <cell r="AF50">
            <v>0.25706970262390666</v>
          </cell>
          <cell r="AG50">
            <v>6.4175023564121787E-3</v>
          </cell>
          <cell r="AH50">
            <v>1.8240419011976743E-2</v>
          </cell>
          <cell r="AI50">
            <v>1.6076062196846028</v>
          </cell>
          <cell r="AJ50">
            <v>22.902152240510109</v>
          </cell>
          <cell r="AK50">
            <v>3.7391733780043589E-2</v>
          </cell>
          <cell r="AL50">
            <v>0.25445783132530125</v>
          </cell>
          <cell r="AM50">
            <v>0</v>
          </cell>
          <cell r="AN50">
            <v>0</v>
          </cell>
          <cell r="AO50">
            <v>6.1862960072199283E-2</v>
          </cell>
          <cell r="AP50">
            <v>1.4609234938027758E-3</v>
          </cell>
          <cell r="AQ50">
            <v>22.909402932929737</v>
          </cell>
          <cell r="AR50">
            <v>1.8711524820471839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2.6866265060241051E-3</v>
          </cell>
          <cell r="AZ50">
            <v>8.9746987951807244E-2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1.0069758008652132</v>
          </cell>
          <cell r="BF50">
            <v>4.1427256602508553</v>
          </cell>
          <cell r="BG50">
            <v>1</v>
          </cell>
          <cell r="BH50">
            <v>4.6600319146275467E-3</v>
          </cell>
          <cell r="BI50">
            <v>1.4870448724419869</v>
          </cell>
          <cell r="BJ50">
            <v>1.4667925755421063</v>
          </cell>
          <cell r="BK50">
            <v>0.16449029250805566</v>
          </cell>
          <cell r="BL50">
            <v>0.2</v>
          </cell>
          <cell r="BM50">
            <v>0</v>
          </cell>
          <cell r="BN50">
            <v>8.2824460450039716E-3</v>
          </cell>
          <cell r="BO50">
            <v>0.41060240963855432</v>
          </cell>
          <cell r="BP50">
            <v>0</v>
          </cell>
          <cell r="BQ50">
            <v>0</v>
          </cell>
          <cell r="BR50">
            <v>1.4756418174521512E-2</v>
          </cell>
          <cell r="BS50">
            <v>4.4065014257742313E-4</v>
          </cell>
          <cell r="BT50">
            <v>22.880198318058767</v>
          </cell>
          <cell r="BU50">
            <v>1.871152482046645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1.0069758008652145</v>
          </cell>
          <cell r="CI50">
            <v>4.1427256602508384</v>
          </cell>
          <cell r="CJ50">
            <v>1</v>
          </cell>
          <cell r="CK50">
            <v>9.5053205682168985E-4</v>
          </cell>
          <cell r="CL50">
            <v>2.0238435960991068</v>
          </cell>
          <cell r="CM50">
            <v>1.9867917668232973</v>
          </cell>
          <cell r="CN50">
            <v>0.15116887979644733</v>
          </cell>
          <cell r="CO50">
            <v>0.2</v>
          </cell>
          <cell r="CP50">
            <v>0</v>
          </cell>
          <cell r="CQ50">
            <v>0.1066073127166962</v>
          </cell>
          <cell r="CR50">
            <v>0.30072289156626503</v>
          </cell>
          <cell r="CS50">
            <v>0</v>
          </cell>
          <cell r="CT50">
            <v>0</v>
          </cell>
          <cell r="CU50">
            <v>0.18077512669300058</v>
          </cell>
          <cell r="CV50">
            <v>4.5159287200319791E-3</v>
          </cell>
          <cell r="CW50">
            <v>22.901948803321272</v>
          </cell>
          <cell r="CX50">
            <v>1.8711524820478052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1.0069758008652205</v>
          </cell>
          <cell r="DL50">
            <v>4.1427256602508535</v>
          </cell>
          <cell r="DM50">
            <v>1</v>
          </cell>
          <cell r="DN50">
            <v>1.2698529498596787E-2</v>
          </cell>
          <cell r="DO50">
            <v>1.6119981668287404</v>
          </cell>
          <cell r="DP50">
            <v>1.5882512690016179</v>
          </cell>
          <cell r="DQ50">
            <v>0.15966413354858092</v>
          </cell>
          <cell r="DR50">
            <v>0.2</v>
          </cell>
          <cell r="DS50">
            <v>0</v>
          </cell>
          <cell r="DT50">
            <v>1.9358746553251276</v>
          </cell>
          <cell r="DU50">
            <v>3.7646693439417254</v>
          </cell>
          <cell r="DV50">
            <v>4.4214590167352484E-2</v>
          </cell>
          <cell r="DW50">
            <v>0.41073116247755087</v>
          </cell>
          <cell r="DX50">
            <v>2.791301708266364</v>
          </cell>
          <cell r="DY50">
            <v>65.898883040216077</v>
          </cell>
          <cell r="DZ50">
            <v>0.26018455379152139</v>
          </cell>
          <cell r="EA50">
            <v>0.11450602409638555</v>
          </cell>
          <cell r="EB50">
            <v>0</v>
          </cell>
          <cell r="EC50">
            <v>0</v>
          </cell>
          <cell r="ED50">
            <v>0.50382481844678939</v>
          </cell>
          <cell r="EE50">
            <v>5.7902957224558044E-3</v>
          </cell>
          <cell r="EF50">
            <v>65.906446375750591</v>
          </cell>
          <cell r="EG50">
            <v>3.9900514931254616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1.0187851351607569</v>
          </cell>
          <cell r="EU50">
            <v>1.0020563061693633</v>
          </cell>
          <cell r="EV50">
            <v>1</v>
          </cell>
          <cell r="EW50">
            <v>5.5263942421830151E-2</v>
          </cell>
          <cell r="EX50">
            <v>2.7198848670617637</v>
          </cell>
          <cell r="EY50">
            <v>2.7772845497656111</v>
          </cell>
          <cell r="EZ50">
            <v>0.17671373503782334</v>
          </cell>
          <cell r="FA50">
            <v>0.2</v>
          </cell>
          <cell r="FB50">
            <v>0</v>
          </cell>
          <cell r="FC50">
            <v>0.32520547888230023</v>
          </cell>
          <cell r="FD50">
            <v>0.14053012048192773</v>
          </cell>
          <cell r="FE50">
            <v>0</v>
          </cell>
          <cell r="FF50">
            <v>0</v>
          </cell>
          <cell r="FG50">
            <v>0.63433347435636511</v>
          </cell>
          <cell r="FH50">
            <v>7.5640697889738356E-3</v>
          </cell>
          <cell r="FI50">
            <v>65.89357735454243</v>
          </cell>
          <cell r="FJ50">
            <v>3.9900514930687425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1.0187851351607584</v>
          </cell>
          <cell r="FX50">
            <v>1.0020563062415462</v>
          </cell>
          <cell r="FY50">
            <v>1</v>
          </cell>
          <cell r="FZ50">
            <v>6.8944443658567514E-2</v>
          </cell>
          <cell r="GA50">
            <v>2.8425428099854066</v>
          </cell>
          <cell r="GB50">
            <v>2.8997089601939643</v>
          </cell>
          <cell r="GC50">
            <v>0.17527838744400073</v>
          </cell>
          <cell r="GD50">
            <v>0.2</v>
          </cell>
          <cell r="GE50">
            <v>0</v>
          </cell>
          <cell r="GF50">
            <v>1.350626493686041</v>
          </cell>
          <cell r="GG50">
            <v>0.13012048192771083</v>
          </cell>
          <cell r="GH50">
            <v>0</v>
          </cell>
          <cell r="GI50">
            <v>0</v>
          </cell>
          <cell r="GJ50">
            <v>2.6266967332238753</v>
          </cell>
          <cell r="GK50">
            <v>3.0860224655922842E-2</v>
          </cell>
          <cell r="GL50">
            <v>65.898764396469346</v>
          </cell>
          <cell r="GM50">
            <v>3.990051493049402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1.0187851351607584</v>
          </cell>
          <cell r="HA50">
            <v>1.0020563062661363</v>
          </cell>
          <cell r="HB50">
            <v>1</v>
          </cell>
          <cell r="HC50">
            <v>0.28655542880654156</v>
          </cell>
          <cell r="HD50">
            <v>2.7924283462262487</v>
          </cell>
          <cell r="HE50">
            <v>2.8497013395670123</v>
          </cell>
          <cell r="HF50">
            <v>0.17586029395552288</v>
          </cell>
          <cell r="HG50">
            <v>0.2</v>
          </cell>
          <cell r="HH50">
            <v>0</v>
          </cell>
          <cell r="HI50">
            <v>1.7512848427601453</v>
          </cell>
          <cell r="HJ50">
            <v>2.8487733753464499</v>
          </cell>
          <cell r="HK50">
            <v>7.8378751144450531E-2</v>
          </cell>
          <cell r="HL50">
            <v>0.35670834530931889</v>
          </cell>
          <cell r="HM50">
            <v>5.0423723619292353</v>
          </cell>
          <cell r="HN50">
            <v>66.800042289540727</v>
          </cell>
          <cell r="HO50">
            <v>0.32938014957737138</v>
          </cell>
          <cell r="HP50">
            <v>0</v>
          </cell>
          <cell r="HQ50">
            <v>0</v>
          </cell>
          <cell r="HR50">
            <v>0</v>
          </cell>
          <cell r="HS50">
            <v>0.53579485048518727</v>
          </cell>
          <cell r="HT50">
            <v>1.4741408219440861E-2</v>
          </cell>
          <cell r="HU50">
            <v>66.80004228954121</v>
          </cell>
          <cell r="HV50">
            <v>5.4278773684652055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1.024730334336774</v>
          </cell>
          <cell r="IJ50">
            <v>0.44508066138155744</v>
          </cell>
          <cell r="IK50">
            <v>1</v>
          </cell>
          <cell r="IL50">
            <v>6.7089399316848722E-2</v>
          </cell>
          <cell r="IM50">
            <v>5.0423723619292575</v>
          </cell>
          <cell r="IN50">
            <v>5.2071278693247374</v>
          </cell>
          <cell r="IO50">
            <v>0.18204360536587952</v>
          </cell>
          <cell r="IP50">
            <v>0.2</v>
          </cell>
          <cell r="IQ50">
            <v>0</v>
          </cell>
          <cell r="IR50">
            <v>0.39897016281349507</v>
          </cell>
          <cell r="IS50">
            <v>0</v>
          </cell>
          <cell r="IT50">
            <v>0</v>
          </cell>
          <cell r="IU50">
            <v>0</v>
          </cell>
          <cell r="IV50">
            <v>0.64899526886180514</v>
          </cell>
          <cell r="IW50">
            <v>1.7855909182617775E-2</v>
          </cell>
          <cell r="IX50">
            <v>66.800042289540031</v>
          </cell>
          <cell r="IY50">
            <v>5.4278773684652304</v>
          </cell>
          <cell r="IZ50">
            <v>0</v>
          </cell>
          <cell r="JA50">
            <v>0</v>
          </cell>
          <cell r="JB50">
            <v>0</v>
          </cell>
          <cell r="JC50">
            <v>0</v>
          </cell>
          <cell r="JD50">
            <v>0</v>
          </cell>
        </row>
        <row r="51">
          <cell r="A51">
            <v>2065</v>
          </cell>
          <cell r="B51">
            <v>4.4947373908347634</v>
          </cell>
          <cell r="C51">
            <v>5.6266630501247521</v>
          </cell>
          <cell r="D51">
            <v>2.0868290563805489</v>
          </cell>
          <cell r="E51">
            <v>1.1119399999999999</v>
          </cell>
          <cell r="F51">
            <v>-2.6570830319681873</v>
          </cell>
          <cell r="G51">
            <v>1.0322775958065686</v>
          </cell>
          <cell r="H51">
            <v>0</v>
          </cell>
          <cell r="I51">
            <v>0.13907093718192889</v>
          </cell>
          <cell r="J51">
            <v>5.2631578947368363E-2</v>
          </cell>
          <cell r="K51">
            <v>0.41371192608310475</v>
          </cell>
          <cell r="L51">
            <v>0.68182214152176146</v>
          </cell>
          <cell r="M51">
            <v>3.3241387599625245</v>
          </cell>
          <cell r="N51">
            <v>0.12927772984827268</v>
          </cell>
          <cell r="O51">
            <v>0.59036144578313254</v>
          </cell>
          <cell r="P51">
            <v>0</v>
          </cell>
          <cell r="Q51">
            <v>2.5975903614457834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3.1879518072289161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2.9518072289156625</v>
          </cell>
          <cell r="AB51">
            <v>0</v>
          </cell>
          <cell r="AC51">
            <v>0</v>
          </cell>
          <cell r="AD51">
            <v>0</v>
          </cell>
          <cell r="AE51">
            <v>0.14877032130285617</v>
          </cell>
          <cell r="AF51">
            <v>0.25252121140287559</v>
          </cell>
          <cell r="AG51">
            <v>6.1367212038896885E-3</v>
          </cell>
          <cell r="AH51">
            <v>1.7776757242851549E-2</v>
          </cell>
          <cell r="AI51">
            <v>1.6255011429006716</v>
          </cell>
          <cell r="AJ51">
            <v>23.715810561857197</v>
          </cell>
          <cell r="AK51">
            <v>3.6742719761231508E-2</v>
          </cell>
          <cell r="AL51">
            <v>0.25975903614457835</v>
          </cell>
          <cell r="AM51">
            <v>0</v>
          </cell>
          <cell r="AN51">
            <v>0</v>
          </cell>
          <cell r="AO51">
            <v>6.1037848020978058E-2</v>
          </cell>
          <cell r="AP51">
            <v>1.397050351693773E-3</v>
          </cell>
          <cell r="AQ51">
            <v>23.723707238838003</v>
          </cell>
          <cell r="AR51">
            <v>1.8838579464265486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2.7046987951807079E-3</v>
          </cell>
          <cell r="AZ51">
            <v>9.1554216867469881E-2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1.0067901811858027</v>
          </cell>
          <cell r="BF51">
            <v>4.2488734179709082</v>
          </cell>
          <cell r="BG51">
            <v>1</v>
          </cell>
          <cell r="BH51">
            <v>4.5492113200750533E-3</v>
          </cell>
          <cell r="BI51">
            <v>1.4985519801837064</v>
          </cell>
          <cell r="BJ51">
            <v>1.476897269303626</v>
          </cell>
          <cell r="BK51">
            <v>0.16367004501960555</v>
          </cell>
          <cell r="BL51">
            <v>0.2</v>
          </cell>
          <cell r="BM51">
            <v>0</v>
          </cell>
          <cell r="BN51">
            <v>8.0457304465458273E-3</v>
          </cell>
          <cell r="BO51">
            <v>0.4191566265060242</v>
          </cell>
          <cell r="BP51">
            <v>0</v>
          </cell>
          <cell r="BQ51">
            <v>0</v>
          </cell>
          <cell r="BR51">
            <v>1.439067143810346E-2</v>
          </cell>
          <cell r="BS51">
            <v>4.2134142707417479E-4</v>
          </cell>
          <cell r="BT51">
            <v>23.692255109551901</v>
          </cell>
          <cell r="BU51">
            <v>1.8838579464259806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1.0067901811857891</v>
          </cell>
          <cell r="CI51">
            <v>4.2488734179708905</v>
          </cell>
          <cell r="CJ51">
            <v>1</v>
          </cell>
          <cell r="CK51">
            <v>9.1839451458652053E-4</v>
          </cell>
          <cell r="CL51">
            <v>2.0628332592701324</v>
          </cell>
          <cell r="CM51">
            <v>2.0243338674065021</v>
          </cell>
          <cell r="CN51">
            <v>0.15048790186654415</v>
          </cell>
          <cell r="CO51">
            <v>0.2</v>
          </cell>
          <cell r="CP51">
            <v>0</v>
          </cell>
          <cell r="CQ51">
            <v>0.10436957930495981</v>
          </cell>
          <cell r="CR51">
            <v>0.30698795180722893</v>
          </cell>
          <cell r="CS51">
            <v>0</v>
          </cell>
          <cell r="CT51">
            <v>0</v>
          </cell>
          <cell r="CU51">
            <v>0.17744865140661148</v>
          </cell>
          <cell r="CV51">
            <v>4.31832942512174E-3</v>
          </cell>
          <cell r="CW51">
            <v>23.715554173945449</v>
          </cell>
          <cell r="CX51">
            <v>1.8838579464271732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1.0067901811858022</v>
          </cell>
          <cell r="DL51">
            <v>4.2488734179709073</v>
          </cell>
          <cell r="DM51">
            <v>1</v>
          </cell>
          <cell r="DN51">
            <v>1.2379726478236085E-2</v>
          </cell>
          <cell r="DO51">
            <v>1.6304410981143107</v>
          </cell>
          <cell r="DP51">
            <v>1.6058493203146555</v>
          </cell>
          <cell r="DQ51">
            <v>0.1591581108168631</v>
          </cell>
          <cell r="DR51">
            <v>0.2</v>
          </cell>
          <cell r="DS51">
            <v>0</v>
          </cell>
          <cell r="DT51">
            <v>1.9773872494504208</v>
          </cell>
          <cell r="DU51">
            <v>3.8560806221914756</v>
          </cell>
          <cell r="DV51">
            <v>4.4037336623245736E-2</v>
          </cell>
          <cell r="DW51">
            <v>0.41841235215857797</v>
          </cell>
          <cell r="DX51">
            <v>2.7973505021520504</v>
          </cell>
          <cell r="DY51">
            <v>67.737918740830153</v>
          </cell>
          <cell r="DZ51">
            <v>0.26594370192868344</v>
          </cell>
          <cell r="EA51">
            <v>0.11689156626506025</v>
          </cell>
          <cell r="EB51">
            <v>0</v>
          </cell>
          <cell r="EC51">
            <v>0</v>
          </cell>
          <cell r="ED51">
            <v>0.51639066335850592</v>
          </cell>
          <cell r="EE51">
            <v>5.7671183269549743E-3</v>
          </cell>
          <cell r="EF51">
            <v>67.745901874414443</v>
          </cell>
          <cell r="EG51">
            <v>4.0639131319173059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1.0185114500199062</v>
          </cell>
          <cell r="EU51">
            <v>0.99960708590259606</v>
          </cell>
          <cell r="EV51">
            <v>1</v>
          </cell>
          <cell r="EW51">
            <v>5.6336849484654554E-2</v>
          </cell>
          <cell r="EX51">
            <v>2.7239543766767271</v>
          </cell>
          <cell r="EY51">
            <v>2.7797322838569283</v>
          </cell>
          <cell r="EZ51">
            <v>0.17608201995495532</v>
          </cell>
          <cell r="FA51">
            <v>0.2</v>
          </cell>
          <cell r="FB51">
            <v>0</v>
          </cell>
          <cell r="FC51">
            <v>0.33202000785451002</v>
          </cell>
          <cell r="FD51">
            <v>0.14345783132530121</v>
          </cell>
          <cell r="FE51">
            <v>0</v>
          </cell>
          <cell r="FF51">
            <v>0</v>
          </cell>
          <cell r="FG51">
            <v>0.64944063706647837</v>
          </cell>
          <cell r="FH51">
            <v>7.5337130417084865E-3</v>
          </cell>
          <cell r="FI51">
            <v>67.732317252137051</v>
          </cell>
          <cell r="FJ51">
            <v>4.0639131318595236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1.0185114500199028</v>
          </cell>
          <cell r="FX51">
            <v>0.99960708597460268</v>
          </cell>
          <cell r="FY51">
            <v>1</v>
          </cell>
          <cell r="FZ51">
            <v>7.0198959434672581E-2</v>
          </cell>
          <cell r="GA51">
            <v>2.8500544153851539</v>
          </cell>
          <cell r="GB51">
            <v>2.905596608911091</v>
          </cell>
          <cell r="GC51">
            <v>0.1746419097030697</v>
          </cell>
          <cell r="GD51">
            <v>0.2</v>
          </cell>
          <cell r="GE51">
            <v>0</v>
          </cell>
          <cell r="GF51">
            <v>1.3795760765742349</v>
          </cell>
          <cell r="GG51">
            <v>0.13283132530120481</v>
          </cell>
          <cell r="GH51">
            <v>0</v>
          </cell>
          <cell r="GI51">
            <v>0</v>
          </cell>
          <cell r="GJ51">
            <v>2.6904512307710808</v>
          </cell>
          <cell r="GK51">
            <v>3.0736505254582269E-2</v>
          </cell>
          <cell r="GL51">
            <v>67.737793818769333</v>
          </cell>
          <cell r="GM51">
            <v>4.0639131318398016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1.0185114500198971</v>
          </cell>
          <cell r="HA51">
            <v>0.99960708599913239</v>
          </cell>
          <cell r="HB51">
            <v>1</v>
          </cell>
          <cell r="HC51">
            <v>0.29191154408093167</v>
          </cell>
          <cell r="HD51">
            <v>2.7985057732995871</v>
          </cell>
          <cell r="HE51">
            <v>2.8541562063503627</v>
          </cell>
          <cell r="HF51">
            <v>0.17522598869160905</v>
          </cell>
          <cell r="HG51">
            <v>0.2</v>
          </cell>
          <cell r="HH51">
            <v>0</v>
          </cell>
          <cell r="HI51">
            <v>1.8211013101157871</v>
          </cell>
          <cell r="HJ51">
            <v>2.9696185150188392</v>
          </cell>
          <cell r="HK51">
            <v>7.9103672021137231E-2</v>
          </cell>
          <cell r="HL51">
            <v>0.37051664245610577</v>
          </cell>
          <cell r="HM51">
            <v>5.0342389977398208</v>
          </cell>
          <cell r="HN51">
            <v>68.725185802797782</v>
          </cell>
          <cell r="HO51">
            <v>0.34251117081336324</v>
          </cell>
          <cell r="HP51">
            <v>0</v>
          </cell>
          <cell r="HQ51">
            <v>0</v>
          </cell>
          <cell r="HR51">
            <v>0</v>
          </cell>
          <cell r="HS51">
            <v>0.55852330059741528</v>
          </cell>
          <cell r="HT51">
            <v>1.4877750715512766E-2</v>
          </cell>
          <cell r="HU51">
            <v>68.725185802798322</v>
          </cell>
          <cell r="HV51">
            <v>5.5602397680661113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1.0243856650796686</v>
          </cell>
          <cell r="IJ51">
            <v>0.44145850033051315</v>
          </cell>
          <cell r="IK51">
            <v>1</v>
          </cell>
          <cell r="IL51">
            <v>6.9686451988444573E-2</v>
          </cell>
          <cell r="IM51">
            <v>5.0342389977399336</v>
          </cell>
          <cell r="IN51">
            <v>5.196121248821771</v>
          </cell>
          <cell r="IO51">
            <v>0.18146131247338448</v>
          </cell>
          <cell r="IP51">
            <v>0.2</v>
          </cell>
          <cell r="IQ51">
            <v>0</v>
          </cell>
          <cell r="IR51">
            <v>0.41487544941669002</v>
          </cell>
          <cell r="IS51">
            <v>0</v>
          </cell>
          <cell r="IT51">
            <v>0</v>
          </cell>
          <cell r="IU51">
            <v>0</v>
          </cell>
          <cell r="IV51">
            <v>0.67652568759957421</v>
          </cell>
          <cell r="IW51">
            <v>1.802105753149676E-2</v>
          </cell>
          <cell r="IX51">
            <v>68.7251858027971</v>
          </cell>
          <cell r="IY51">
            <v>5.5602397680662214</v>
          </cell>
          <cell r="IZ51">
            <v>0</v>
          </cell>
          <cell r="JA51">
            <v>0</v>
          </cell>
          <cell r="JB51">
            <v>0</v>
          </cell>
          <cell r="JC51">
            <v>0</v>
          </cell>
          <cell r="JD51">
            <v>0</v>
          </cell>
        </row>
        <row r="52">
          <cell r="A52">
            <v>2066</v>
          </cell>
          <cell r="B52">
            <v>4.4947373908347634</v>
          </cell>
          <cell r="C52">
            <v>5.8182358343239073</v>
          </cell>
          <cell r="D52">
            <v>2.1537391152575029</v>
          </cell>
          <cell r="E52">
            <v>1.1119399999999999</v>
          </cell>
          <cell r="F52">
            <v>-2.743021598428065</v>
          </cell>
          <cell r="G52">
            <v>1.0318480333353612</v>
          </cell>
          <cell r="H52">
            <v>0</v>
          </cell>
          <cell r="I52">
            <v>0.14358593856544494</v>
          </cell>
          <cell r="J52">
            <v>5.2631578947368363E-2</v>
          </cell>
          <cell r="K52">
            <v>0.4266825312571822</v>
          </cell>
          <cell r="L52">
            <v>0.70218947590219893</v>
          </cell>
          <cell r="M52">
            <v>3.4289198320666667</v>
          </cell>
          <cell r="N52">
            <v>0.12954754003224533</v>
          </cell>
          <cell r="O52">
            <v>0.60240963855421692</v>
          </cell>
          <cell r="P52">
            <v>0</v>
          </cell>
          <cell r="Q52">
            <v>2.6506024096385543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3.2530120481927716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3.0120481927710845</v>
          </cell>
          <cell r="AB52">
            <v>0</v>
          </cell>
          <cell r="AC52">
            <v>0</v>
          </cell>
          <cell r="AD52">
            <v>0</v>
          </cell>
          <cell r="AE52">
            <v>0.14561748913368797</v>
          </cell>
          <cell r="AF52">
            <v>0.24790458481278771</v>
          </cell>
          <cell r="AG52">
            <v>5.8681812864382473E-3</v>
          </cell>
          <cell r="AH52">
            <v>1.7315514734017465E-2</v>
          </cell>
          <cell r="AI52">
            <v>1.6436280627534692</v>
          </cell>
          <cell r="AJ52">
            <v>24.546341058125542</v>
          </cell>
          <cell r="AK52">
            <v>3.6084416065019241E-2</v>
          </cell>
          <cell r="AL52">
            <v>0.26506024096385544</v>
          </cell>
          <cell r="AM52">
            <v>0</v>
          </cell>
          <cell r="AN52">
            <v>0</v>
          </cell>
          <cell r="AO52">
            <v>6.0173310210793231E-2</v>
          </cell>
          <cell r="AP52">
            <v>1.3359586397287638E-3</v>
          </cell>
          <cell r="AQ52">
            <v>24.554904840082486</v>
          </cell>
          <cell r="AR52">
            <v>1.896307445831245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2.7227710843373523E-3</v>
          </cell>
          <cell r="AZ52">
            <v>9.3361445783132532E-2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1.0066085128277913</v>
          </cell>
          <cell r="BF52">
            <v>4.3574538357356403</v>
          </cell>
          <cell r="BG52">
            <v>1</v>
          </cell>
          <cell r="BH52">
            <v>4.4385453404579009E-3</v>
          </cell>
          <cell r="BI52">
            <v>1.5102585536084754</v>
          </cell>
          <cell r="BJ52">
            <v>1.4873517217571204</v>
          </cell>
          <cell r="BK52">
            <v>0.1629038299832439</v>
          </cell>
          <cell r="BL52">
            <v>0.2</v>
          </cell>
          <cell r="BM52">
            <v>0</v>
          </cell>
          <cell r="BN52">
            <v>7.8106056955886943E-3</v>
          </cell>
          <cell r="BO52">
            <v>0.42771084337349402</v>
          </cell>
          <cell r="BP52">
            <v>0</v>
          </cell>
          <cell r="BQ52">
            <v>0</v>
          </cell>
          <cell r="BR52">
            <v>1.4024870733357592E-2</v>
          </cell>
          <cell r="BS52">
            <v>4.0287537625935898E-4</v>
          </cell>
          <cell r="BT52">
            <v>24.521097484282059</v>
          </cell>
          <cell r="BU52">
            <v>1.8963074458306703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1.0066085128277897</v>
          </cell>
          <cell r="CI52">
            <v>4.3574538357356216</v>
          </cell>
          <cell r="CJ52">
            <v>1</v>
          </cell>
          <cell r="CK52">
            <v>8.8668020101593289E-4</v>
          </cell>
          <cell r="CL52">
            <v>2.10292105673979</v>
          </cell>
          <cell r="CM52">
            <v>2.062953696667821</v>
          </cell>
          <cell r="CN52">
            <v>0.14980865373582544</v>
          </cell>
          <cell r="CO52">
            <v>0.2</v>
          </cell>
          <cell r="CP52">
            <v>0</v>
          </cell>
          <cell r="CQ52">
            <v>0.10212935247021657</v>
          </cell>
          <cell r="CR52">
            <v>0.31325301204819278</v>
          </cell>
          <cell r="CS52">
            <v>0</v>
          </cell>
          <cell r="CT52">
            <v>0</v>
          </cell>
          <cell r="CU52">
            <v>0.17409289075928622</v>
          </cell>
          <cell r="CV52">
            <v>4.1293472704501243E-3</v>
          </cell>
          <cell r="CW52">
            <v>24.54603329902935</v>
          </cell>
          <cell r="CX52">
            <v>1.8963074458318805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1.0066085128277948</v>
          </cell>
          <cell r="DL52">
            <v>4.3574538357356385</v>
          </cell>
          <cell r="DM52">
            <v>1</v>
          </cell>
          <cell r="DN52">
            <v>1.2062689292957462E-2</v>
          </cell>
          <cell r="DO52">
            <v>1.6490764143406809</v>
          </cell>
          <cell r="DP52">
            <v>1.6236381471877745</v>
          </cell>
          <cell r="DQ52">
            <v>0.15866042933402166</v>
          </cell>
          <cell r="DR52">
            <v>0.2</v>
          </cell>
          <cell r="DS52">
            <v>0</v>
          </cell>
          <cell r="DT52">
            <v>2.0185457577583903</v>
          </cell>
          <cell r="DU52">
            <v>3.9471696123972579</v>
          </cell>
          <cell r="DV52">
            <v>4.3858814643205908E-2</v>
          </cell>
          <cell r="DW52">
            <v>0.4259767488582788</v>
          </cell>
          <cell r="DX52">
            <v>2.8035278924985905</v>
          </cell>
          <cell r="DY52">
            <v>69.59124190385711</v>
          </cell>
          <cell r="DZ52">
            <v>0.27166390589710315</v>
          </cell>
          <cell r="EA52">
            <v>0.11927710843373494</v>
          </cell>
          <cell r="EB52">
            <v>0</v>
          </cell>
          <cell r="EC52">
            <v>0</v>
          </cell>
          <cell r="ED52">
            <v>0.52893113124993474</v>
          </cell>
          <cell r="EE52">
            <v>5.7437747256736385E-3</v>
          </cell>
          <cell r="EF52">
            <v>69.599659079635771</v>
          </cell>
          <cell r="EG52">
            <v>4.1380527703173886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1.0182434112131489</v>
          </cell>
          <cell r="EU52">
            <v>0.99707521548543865</v>
          </cell>
          <cell r="EV52">
            <v>1</v>
          </cell>
          <cell r="EW52">
            <v>5.7395719749333989E-2</v>
          </cell>
          <cell r="EX52">
            <v>2.7281320495677468</v>
          </cell>
          <cell r="EY52">
            <v>2.7823089384751052</v>
          </cell>
          <cell r="EZ52">
            <v>0.17545924730621107</v>
          </cell>
          <cell r="FA52">
            <v>0.2</v>
          </cell>
          <cell r="FB52">
            <v>0</v>
          </cell>
          <cell r="FC52">
            <v>0.33876751235291802</v>
          </cell>
          <cell r="FD52">
            <v>0.14638554216867472</v>
          </cell>
          <cell r="FE52">
            <v>0</v>
          </cell>
          <cell r="FF52">
            <v>0</v>
          </cell>
          <cell r="FG52">
            <v>0.66447791209884999</v>
          </cell>
          <cell r="FH52">
            <v>7.5031393654145465E-3</v>
          </cell>
          <cell r="FI52">
            <v>69.585334467380591</v>
          </cell>
          <cell r="FJ52">
            <v>4.1380527702585237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1.0182434112131418</v>
          </cell>
          <cell r="FX52">
            <v>0.99707521555726242</v>
          </cell>
          <cell r="FY52">
            <v>1</v>
          </cell>
          <cell r="FZ52">
            <v>7.1432412332130088E-2</v>
          </cell>
          <cell r="GA52">
            <v>2.857711905414436</v>
          </cell>
          <cell r="GB52">
            <v>2.9116484691863578</v>
          </cell>
          <cell r="GC52">
            <v>0.1740142680150118</v>
          </cell>
          <cell r="GD52">
            <v>0.2</v>
          </cell>
          <cell r="GE52">
            <v>0</v>
          </cell>
          <cell r="GF52">
            <v>1.4082780809393076</v>
          </cell>
          <cell r="GG52">
            <v>0.13554216867469879</v>
          </cell>
          <cell r="GH52">
            <v>0</v>
          </cell>
          <cell r="GI52">
            <v>0</v>
          </cell>
          <cell r="GJ52">
            <v>2.7539796640142318</v>
          </cell>
          <cell r="GK52">
            <v>3.0611900552117724E-2</v>
          </cell>
          <cell r="GL52">
            <v>69.591110515663289</v>
          </cell>
          <cell r="GM52">
            <v>4.1380527702384899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1.0182434112131535</v>
          </cell>
          <cell r="HA52">
            <v>0.99707521558173051</v>
          </cell>
          <cell r="HB52">
            <v>1</v>
          </cell>
          <cell r="HC52">
            <v>0.29718607543832387</v>
          </cell>
          <cell r="HD52">
            <v>2.8047119571147863</v>
          </cell>
          <cell r="HE52">
            <v>2.8587591437155147</v>
          </cell>
          <cell r="HF52">
            <v>0.17460056593332471</v>
          </cell>
          <cell r="HG52">
            <v>0.2</v>
          </cell>
          <cell r="HH52">
            <v>0</v>
          </cell>
          <cell r="HI52">
            <v>1.8928394960644763</v>
          </cell>
          <cell r="HJ52">
            <v>3.0941191322364019</v>
          </cell>
          <cell r="HK52">
            <v>7.9820544102601199E-2</v>
          </cell>
          <cell r="HL52">
            <v>0.38467964106471814</v>
          </cell>
          <cell r="HM52">
            <v>5.0261545542647879</v>
          </cell>
          <cell r="HN52">
            <v>70.687074270289486</v>
          </cell>
          <cell r="HO52">
            <v>0.35600362723235718</v>
          </cell>
          <cell r="HP52">
            <v>0</v>
          </cell>
          <cell r="HQ52">
            <v>0</v>
          </cell>
          <cell r="HR52">
            <v>0</v>
          </cell>
          <cell r="HS52">
            <v>0.58193926978776878</v>
          </cell>
          <cell r="HT52">
            <v>1.5012579401089854E-2</v>
          </cell>
          <cell r="HU52">
            <v>70.687074270290012</v>
          </cell>
          <cell r="HV52">
            <v>5.6939490226770326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1.0240473900745879</v>
          </cell>
          <cell r="IJ52">
            <v>0.43797440086246064</v>
          </cell>
          <cell r="IK52">
            <v>1</v>
          </cell>
          <cell r="IL52">
            <v>7.2350216606436452E-2</v>
          </cell>
          <cell r="IM52">
            <v>5.0261545542649175</v>
          </cell>
          <cell r="IN52">
            <v>5.1851982138482597</v>
          </cell>
          <cell r="IO52">
            <v>0.1808855890243542</v>
          </cell>
          <cell r="IP52">
            <v>0.2</v>
          </cell>
          <cell r="IQ52">
            <v>0</v>
          </cell>
          <cell r="IR52">
            <v>0.43121853366494101</v>
          </cell>
          <cell r="IS52">
            <v>0</v>
          </cell>
          <cell r="IT52">
            <v>0</v>
          </cell>
          <cell r="IU52">
            <v>0</v>
          </cell>
          <cell r="IV52">
            <v>0.70488888147236328</v>
          </cell>
          <cell r="IW52">
            <v>1.8184372238547696E-2</v>
          </cell>
          <cell r="IX52">
            <v>70.687074270288718</v>
          </cell>
          <cell r="IY52">
            <v>5.6939490226771365</v>
          </cell>
          <cell r="IZ52">
            <v>0</v>
          </cell>
          <cell r="JA52">
            <v>0</v>
          </cell>
          <cell r="JB52">
            <v>0</v>
          </cell>
          <cell r="JC52">
            <v>0</v>
          </cell>
          <cell r="JD52">
            <v>0</v>
          </cell>
        </row>
        <row r="53">
          <cell r="A53">
            <v>2067</v>
          </cell>
          <cell r="B53">
            <v>4.4947373908347634</v>
          </cell>
          <cell r="C53">
            <v>6.0136028720147143</v>
          </cell>
          <cell r="D53">
            <v>2.2218742781308842</v>
          </cell>
          <cell r="E53">
            <v>1.1119399999999999</v>
          </cell>
          <cell r="F53">
            <v>-2.8305518626579151</v>
          </cell>
          <cell r="G53">
            <v>1.0314250216438501</v>
          </cell>
          <cell r="H53">
            <v>0</v>
          </cell>
          <cell r="I53">
            <v>0.14818409264155757</v>
          </cell>
          <cell r="J53">
            <v>5.2631578947368363E-2</v>
          </cell>
          <cell r="K53">
            <v>0.439875521717776</v>
          </cell>
          <cell r="L53">
            <v>0.72286260483152132</v>
          </cell>
          <cell r="M53">
            <v>3.535537340695234</v>
          </cell>
          <cell r="N53">
            <v>0.12981967889357562</v>
          </cell>
          <cell r="O53">
            <v>0.61445783132530118</v>
          </cell>
          <cell r="P53">
            <v>0</v>
          </cell>
          <cell r="Q53">
            <v>2.7036144578313257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3.318072289156627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3.072289156626506</v>
          </cell>
          <cell r="AB53">
            <v>0</v>
          </cell>
          <cell r="AC53">
            <v>0</v>
          </cell>
          <cell r="AD53">
            <v>0</v>
          </cell>
          <cell r="AE53">
            <v>0.14245875512474127</v>
          </cell>
          <cell r="AF53">
            <v>0.24322893307842083</v>
          </cell>
          <cell r="AG53">
            <v>5.611342442651354E-3</v>
          </cell>
          <cell r="AH53">
            <v>1.6857291050179222E-2</v>
          </cell>
          <cell r="AI53">
            <v>1.6619907351410739</v>
          </cell>
          <cell r="AJ53">
            <v>25.393690349301131</v>
          </cell>
          <cell r="AK53">
            <v>3.5418227278171996E-2</v>
          </cell>
          <cell r="AL53">
            <v>0.27036144578313259</v>
          </cell>
          <cell r="AM53">
            <v>0</v>
          </cell>
          <cell r="AN53">
            <v>0</v>
          </cell>
          <cell r="AO53">
            <v>5.9273294845246662E-2</v>
          </cell>
          <cell r="AP53">
            <v>1.2775259531051608E-3</v>
          </cell>
          <cell r="AQ53">
            <v>25.402943339082242</v>
          </cell>
          <cell r="AR53">
            <v>1.9085018780642184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2.7408433734939759E-3</v>
          </cell>
          <cell r="AZ53">
            <v>9.5168674698795183E-2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1.0064306198131432</v>
          </cell>
          <cell r="BF53">
            <v>4.4685213140678961</v>
          </cell>
          <cell r="BG53">
            <v>1</v>
          </cell>
          <cell r="BH53">
            <v>4.3283481571643224E-3</v>
          </cell>
          <cell r="BI53">
            <v>1.5221554129445978</v>
          </cell>
          <cell r="BJ53">
            <v>1.4981259087169114</v>
          </cell>
          <cell r="BK53">
            <v>0.16218781181576117</v>
          </cell>
          <cell r="BL53">
            <v>0.2</v>
          </cell>
          <cell r="BM53">
            <v>0</v>
          </cell>
          <cell r="BN53">
            <v>7.5773088954495995E-3</v>
          </cell>
          <cell r="BO53">
            <v>0.4362650602409639</v>
          </cell>
          <cell r="BP53">
            <v>0</v>
          </cell>
          <cell r="BQ53">
            <v>0</v>
          </cell>
          <cell r="BR53">
            <v>1.3659470954361328E-2</v>
          </cell>
          <cell r="BS53">
            <v>3.8521475806513957E-4</v>
          </cell>
          <cell r="BT53">
            <v>25.366668015870186</v>
          </cell>
          <cell r="BU53">
            <v>1.9085018780636231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1.0064306198131343</v>
          </cell>
          <cell r="CI53">
            <v>4.4685213140678757</v>
          </cell>
          <cell r="CJ53">
            <v>1</v>
          </cell>
          <cell r="CK53">
            <v>8.554109633271699E-4</v>
          </cell>
          <cell r="CL53">
            <v>2.1441603293017613</v>
          </cell>
          <cell r="CM53">
            <v>2.1027021219180382</v>
          </cell>
          <cell r="CN53">
            <v>0.14913076327506777</v>
          </cell>
          <cell r="CO53">
            <v>0.2</v>
          </cell>
          <cell r="CP53">
            <v>0</v>
          </cell>
          <cell r="CQ53">
            <v>9.9889182889282238E-2</v>
          </cell>
          <cell r="CR53">
            <v>0.31951807228915668</v>
          </cell>
          <cell r="CS53">
            <v>0</v>
          </cell>
          <cell r="CT53">
            <v>0</v>
          </cell>
          <cell r="CU53">
            <v>0.17071247965279429</v>
          </cell>
          <cell r="CV53">
            <v>3.9486017314810532E-3</v>
          </cell>
          <cell r="CW53">
            <v>25.39333287264224</v>
          </cell>
          <cell r="CX53">
            <v>1.9085018780648586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1.0064306198131436</v>
          </cell>
          <cell r="DL53">
            <v>4.4685213140678925</v>
          </cell>
          <cell r="DM53">
            <v>1</v>
          </cell>
          <cell r="DN53">
            <v>1.1747702386781909E-2</v>
          </cell>
          <cell r="DO53">
            <v>1.6679095256676422</v>
          </cell>
          <cell r="DP53">
            <v>1.6416201416265566</v>
          </cell>
          <cell r="DQ53">
            <v>0.15817094813184615</v>
          </cell>
          <cell r="DR53">
            <v>0.2</v>
          </cell>
          <cell r="DS53">
            <v>0</v>
          </cell>
          <cell r="DT53">
            <v>2.0593115372605038</v>
          </cell>
          <cell r="DU53">
            <v>4.0378395819759261</v>
          </cell>
          <cell r="DV53">
            <v>4.3679038041011593E-2</v>
          </cell>
          <cell r="DW53">
            <v>0.43341699297598396</v>
          </cell>
          <cell r="DX53">
            <v>2.8098328975931968</v>
          </cell>
          <cell r="DY53">
            <v>71.457906092642347</v>
          </cell>
          <cell r="DZ53">
            <v>0.27733994487414176</v>
          </cell>
          <cell r="EA53">
            <v>0.12166265060240965</v>
          </cell>
          <cell r="EB53">
            <v>0</v>
          </cell>
          <cell r="EC53">
            <v>0</v>
          </cell>
          <cell r="ED53">
            <v>0.54143332176326298</v>
          </cell>
          <cell r="EE53">
            <v>5.7202667233854391E-3</v>
          </cell>
          <cell r="EF53">
            <v>71.466771671957844</v>
          </cell>
          <cell r="EG53">
            <v>4.2124579458243581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1.0179807217637928</v>
          </cell>
          <cell r="EU53">
            <v>0.99446418481963861</v>
          </cell>
          <cell r="EV53">
            <v>1</v>
          </cell>
          <cell r="EW53">
            <v>5.8439545669628772E-2</v>
          </cell>
          <cell r="EX53">
            <v>2.7324165660327613</v>
          </cell>
          <cell r="EY53">
            <v>2.7850158673696446</v>
          </cell>
          <cell r="EZ53">
            <v>0.17484578674366585</v>
          </cell>
          <cell r="FA53">
            <v>0.2</v>
          </cell>
          <cell r="FB53">
            <v>0</v>
          </cell>
          <cell r="FC53">
            <v>0.34544153343618739</v>
          </cell>
          <cell r="FD53">
            <v>0.1493132530120482</v>
          </cell>
          <cell r="FE53">
            <v>0</v>
          </cell>
          <cell r="FF53">
            <v>0</v>
          </cell>
          <cell r="FG53">
            <v>0.67942897681804215</v>
          </cell>
          <cell r="FH53">
            <v>7.4723511271616166E-3</v>
          </cell>
          <cell r="FI53">
            <v>71.451682472763778</v>
          </cell>
          <cell r="FJ53">
            <v>4.2124579457644682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1.0179807217638011</v>
          </cell>
          <cell r="FX53">
            <v>0.99446418489127464</v>
          </cell>
          <cell r="FY53">
            <v>1</v>
          </cell>
          <cell r="FZ53">
            <v>7.2643583987137897E-2</v>
          </cell>
          <cell r="GA53">
            <v>2.8655146036520587</v>
          </cell>
          <cell r="GB53">
            <v>2.917866865973811</v>
          </cell>
          <cell r="GC53">
            <v>0.17339582278304727</v>
          </cell>
          <cell r="GD53">
            <v>0.2</v>
          </cell>
          <cell r="GE53">
            <v>0</v>
          </cell>
          <cell r="GF53">
            <v>1.4367055551626318</v>
          </cell>
          <cell r="GG53">
            <v>0.13825301204819276</v>
          </cell>
          <cell r="GH53">
            <v>0</v>
          </cell>
          <cell r="GI53">
            <v>0</v>
          </cell>
          <cell r="GJ53">
            <v>2.8172145502352639</v>
          </cell>
          <cell r="GK53">
            <v>3.0486420190464544E-2</v>
          </cell>
          <cell r="GL53">
            <v>71.457768050678069</v>
          </cell>
          <cell r="GM53">
            <v>4.2124579457440134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1.0179807217637864</v>
          </cell>
          <cell r="HA53">
            <v>0.99446418491567867</v>
          </cell>
          <cell r="HB53">
            <v>1</v>
          </cell>
          <cell r="HC53">
            <v>0.30237389098796408</v>
          </cell>
          <cell r="HD53">
            <v>2.8110459173136153</v>
          </cell>
          <cell r="HE53">
            <v>2.8635120368535123</v>
          </cell>
          <cell r="HF53">
            <v>0.1739843899026158</v>
          </cell>
          <cell r="HG53">
            <v>0.2</v>
          </cell>
          <cell r="HH53">
            <v>0</v>
          </cell>
          <cell r="HI53">
            <v>1.9665181188251353</v>
          </cell>
          <cell r="HJ53">
            <v>3.2223162690958307</v>
          </cell>
          <cell r="HK53">
            <v>8.0529298409912686E-2</v>
          </cell>
          <cell r="HL53">
            <v>0.3991995564176502</v>
          </cell>
          <cell r="HM53">
            <v>5.0181207854144514</v>
          </cell>
          <cell r="HN53">
            <v>72.685841898666212</v>
          </cell>
          <cell r="HO53">
            <v>0.36986103934090236</v>
          </cell>
          <cell r="HP53">
            <v>0</v>
          </cell>
          <cell r="HQ53">
            <v>0</v>
          </cell>
          <cell r="HR53">
            <v>0</v>
          </cell>
          <cell r="HS53">
            <v>0.60605047721854166</v>
          </cell>
          <cell r="HT53">
            <v>1.5145881302674264E-2</v>
          </cell>
          <cell r="HU53">
            <v>72.685841898666808</v>
          </cell>
          <cell r="HV53">
            <v>5.8289822230850818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1.0237152106332983</v>
          </cell>
          <cell r="IJ53">
            <v>0.43462283882869557</v>
          </cell>
          <cell r="IK53">
            <v>1</v>
          </cell>
          <cell r="IL53">
            <v>7.5081109819252173E-2</v>
          </cell>
          <cell r="IM53">
            <v>5.0181207854144576</v>
          </cell>
          <cell r="IN53">
            <v>5.1743681481104939</v>
          </cell>
          <cell r="IO53">
            <v>0.18031684253773875</v>
          </cell>
          <cell r="IP53">
            <v>0.2</v>
          </cell>
          <cell r="IQ53">
            <v>0</v>
          </cell>
          <cell r="IR53">
            <v>0.44800367986215311</v>
          </cell>
          <cell r="IS53">
            <v>0</v>
          </cell>
          <cell r="IT53">
            <v>0</v>
          </cell>
          <cell r="IU53">
            <v>0</v>
          </cell>
          <cell r="IV53">
            <v>0.73409420051368557</v>
          </cell>
          <cell r="IW53">
            <v>1.8345837589288216E-2</v>
          </cell>
          <cell r="IX53">
            <v>72.685841898665416</v>
          </cell>
          <cell r="IY53">
            <v>5.8289822230851653</v>
          </cell>
          <cell r="IZ53">
            <v>0</v>
          </cell>
          <cell r="JA53">
            <v>0</v>
          </cell>
          <cell r="JB53">
            <v>0</v>
          </cell>
          <cell r="JC53">
            <v>0</v>
          </cell>
          <cell r="JD53">
            <v>0</v>
          </cell>
        </row>
        <row r="54">
          <cell r="A54">
            <v>2068</v>
          </cell>
          <cell r="B54">
            <v>4.4947373908347634</v>
          </cell>
          <cell r="C54">
            <v>6.2127427256063221</v>
          </cell>
          <cell r="D54">
            <v>2.291230447122786</v>
          </cell>
          <cell r="E54">
            <v>1.1119399999999999</v>
          </cell>
          <cell r="F54">
            <v>-2.9196696391230015</v>
          </cell>
          <cell r="G54">
            <v>1.0310083660414868</v>
          </cell>
          <cell r="H54">
            <v>0</v>
          </cell>
          <cell r="I54">
            <v>0.15286509982802329</v>
          </cell>
          <cell r="J54">
            <v>5.2631578947368363E-2</v>
          </cell>
          <cell r="K54">
            <v>0.45328973577128573</v>
          </cell>
          <cell r="L54">
            <v>0.74383843481105139</v>
          </cell>
          <cell r="M54">
            <v>3.643982633195797</v>
          </cell>
          <cell r="N54">
            <v>0.1300935821642977</v>
          </cell>
          <cell r="O54">
            <v>0.62650602409638556</v>
          </cell>
          <cell r="P54">
            <v>0</v>
          </cell>
          <cell r="Q54">
            <v>2.7566265060240966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3.3831325301204824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3.1325301204819276</v>
          </cell>
          <cell r="AB54">
            <v>0</v>
          </cell>
          <cell r="AC54">
            <v>0</v>
          </cell>
          <cell r="AD54">
            <v>0</v>
          </cell>
          <cell r="AE54">
            <v>0.13929814672175408</v>
          </cell>
          <cell r="AF54">
            <v>0.23850308317309071</v>
          </cell>
          <cell r="AG54">
            <v>5.3656887455679697E-3</v>
          </cell>
          <cell r="AH54">
            <v>1.6402611390380437E-2</v>
          </cell>
          <cell r="AI54">
            <v>1.6805930690727413</v>
          </cell>
          <cell r="AJ54">
            <v>26.257790401779371</v>
          </cell>
          <cell r="AK54">
            <v>3.4745509651767897E-2</v>
          </cell>
          <cell r="AL54">
            <v>0.27566265060240969</v>
          </cell>
          <cell r="AM54">
            <v>0</v>
          </cell>
          <cell r="AN54">
            <v>0</v>
          </cell>
          <cell r="AO54">
            <v>5.8341658269124602E-2</v>
          </cell>
          <cell r="AP54">
            <v>1.2216353518800811E-3</v>
          </cell>
          <cell r="AQ54">
            <v>26.267755828591561</v>
          </cell>
          <cell r="AR54">
            <v>1.9204421361675441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2.7589156626505996E-3</v>
          </cell>
          <cell r="AZ54">
            <v>9.6975903614457834E-2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1.0062563512462648</v>
          </cell>
          <cell r="BF54">
            <v>4.5821314544143616</v>
          </cell>
          <cell r="BG54">
            <v>1</v>
          </cell>
          <cell r="BH54">
            <v>4.2188788684432588E-3</v>
          </cell>
          <cell r="BI54">
            <v>1.5342329663222112</v>
          </cell>
          <cell r="BJ54">
            <v>1.5091900493553636</v>
          </cell>
          <cell r="BK54">
            <v>0.16151822384033224</v>
          </cell>
          <cell r="BL54">
            <v>0.2</v>
          </cell>
          <cell r="BM54">
            <v>0</v>
          </cell>
          <cell r="BN54">
            <v>7.3460633788674373E-3</v>
          </cell>
          <cell r="BO54">
            <v>0.44481927710843383</v>
          </cell>
          <cell r="BP54">
            <v>0</v>
          </cell>
          <cell r="BQ54">
            <v>0</v>
          </cell>
          <cell r="BR54">
            <v>1.3294906358753118E-2</v>
          </cell>
          <cell r="BS54">
            <v>3.6832401363634575E-4</v>
          </cell>
          <cell r="BT54">
            <v>26.228894413333187</v>
          </cell>
          <cell r="BU54">
            <v>1.920442136166935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1.0062563512462595</v>
          </cell>
          <cell r="CI54">
            <v>4.582131454414343</v>
          </cell>
          <cell r="CJ54">
            <v>1</v>
          </cell>
          <cell r="CK54">
            <v>8.2460606463794677E-4</v>
          </cell>
          <cell r="CL54">
            <v>2.1866080548859674</v>
          </cell>
          <cell r="CM54">
            <v>2.1436324754408522</v>
          </cell>
          <cell r="CN54">
            <v>0.14845385147255624</v>
          </cell>
          <cell r="CO54">
            <v>0.2</v>
          </cell>
          <cell r="CP54">
            <v>0</v>
          </cell>
          <cell r="CQ54">
            <v>9.7651508855024285E-2</v>
          </cell>
          <cell r="CR54">
            <v>0.32578313253012048</v>
          </cell>
          <cell r="CS54">
            <v>0</v>
          </cell>
          <cell r="CT54">
            <v>0</v>
          </cell>
          <cell r="CU54">
            <v>0.16731191555844413</v>
          </cell>
          <cell r="CV54">
            <v>3.7757293800515426E-3</v>
          </cell>
          <cell r="CW54">
            <v>26.257384908934473</v>
          </cell>
          <cell r="CX54">
            <v>1.9204421361682142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1.0062563512462783</v>
          </cell>
          <cell r="DL54">
            <v>4.5821314544143599</v>
          </cell>
          <cell r="DM54">
            <v>1</v>
          </cell>
          <cell r="DN54">
            <v>1.143503143951765E-2</v>
          </cell>
          <cell r="DO54">
            <v>1.6869461020257324</v>
          </cell>
          <cell r="DP54">
            <v>1.6597970235400328</v>
          </cell>
          <cell r="DQ54">
            <v>0.15768951815662963</v>
          </cell>
          <cell r="DR54">
            <v>0.2</v>
          </cell>
          <cell r="DS54">
            <v>0</v>
          </cell>
          <cell r="DT54">
            <v>2.099646670986218</v>
          </cell>
          <cell r="DU54">
            <v>4.1279951361469234</v>
          </cell>
          <cell r="DV54">
            <v>4.3498020794930738E-2</v>
          </cell>
          <cell r="DW54">
            <v>0.44072612913611775</v>
          </cell>
          <cell r="DX54">
            <v>2.8162645845719023</v>
          </cell>
          <cell r="DY54">
            <v>73.336957493803212</v>
          </cell>
          <cell r="DZ54">
            <v>0.28296668207911951</v>
          </cell>
          <cell r="EA54">
            <v>0.12404819277108435</v>
          </cell>
          <cell r="EB54">
            <v>0</v>
          </cell>
          <cell r="EC54">
            <v>0</v>
          </cell>
          <cell r="ED54">
            <v>0.55388448475527186</v>
          </cell>
          <cell r="EE54">
            <v>5.6965961466407065E-3</v>
          </cell>
          <cell r="EF54">
            <v>73.346285946190093</v>
          </cell>
          <cell r="EG54">
            <v>4.2871157808395015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1.0177231051265803</v>
          </cell>
          <cell r="EU54">
            <v>0.99177748081505213</v>
          </cell>
          <cell r="EV54">
            <v>1</v>
          </cell>
          <cell r="EW54">
            <v>5.9467372094061492E-2</v>
          </cell>
          <cell r="EX54">
            <v>2.7368066446633441</v>
          </cell>
          <cell r="EY54">
            <v>2.7878533566669939</v>
          </cell>
          <cell r="EZ54">
            <v>0.17424193608741229</v>
          </cell>
          <cell r="FA54">
            <v>0.2</v>
          </cell>
          <cell r="FB54">
            <v>0</v>
          </cell>
          <cell r="FC54">
            <v>0.35203574614818939</v>
          </cell>
          <cell r="FD54">
            <v>0.15224096385542171</v>
          </cell>
          <cell r="FE54">
            <v>0</v>
          </cell>
          <cell r="FF54">
            <v>0</v>
          </cell>
          <cell r="FG54">
            <v>0.69427775974980055</v>
          </cell>
          <cell r="FH54">
            <v>7.4413507219428911E-3</v>
          </cell>
          <cell r="FI54">
            <v>73.330407370168871</v>
          </cell>
          <cell r="FJ54">
            <v>4.2871157807784828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1.0177231051265643</v>
          </cell>
          <cell r="FX54">
            <v>0.99177748088649442</v>
          </cell>
          <cell r="FY54">
            <v>1</v>
          </cell>
          <cell r="FZ54">
            <v>7.3831325617780497E-2</v>
          </cell>
          <cell r="GA54">
            <v>2.8734618919807251</v>
          </cell>
          <cell r="GB54">
            <v>2.9242530663382924</v>
          </cell>
          <cell r="GC54">
            <v>0.17278686443494112</v>
          </cell>
          <cell r="GD54">
            <v>0.2</v>
          </cell>
          <cell r="GE54">
            <v>0</v>
          </cell>
          <cell r="GF54">
            <v>1.4648320551853247</v>
          </cell>
          <cell r="GG54">
            <v>0.14096385542168674</v>
          </cell>
          <cell r="GH54">
            <v>0</v>
          </cell>
          <cell r="GI54">
            <v>0</v>
          </cell>
          <cell r="GJ54">
            <v>2.880089342568128</v>
          </cell>
          <cell r="GK54">
            <v>3.0360073926347143E-2</v>
          </cell>
          <cell r="GL54">
            <v>73.336812610800095</v>
          </cell>
          <cell r="GM54">
            <v>4.2871157807577189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1.0177231051265769</v>
          </cell>
          <cell r="HA54">
            <v>0.9917774809108324</v>
          </cell>
          <cell r="HB54">
            <v>1</v>
          </cell>
          <cell r="HC54">
            <v>0.30747014102988435</v>
          </cell>
          <cell r="HD54">
            <v>2.8175067224251364</v>
          </cell>
          <cell r="HE54">
            <v>2.8684157070210783</v>
          </cell>
          <cell r="HF54">
            <v>0.1733777540967065</v>
          </cell>
          <cell r="HG54">
            <v>0.2</v>
          </cell>
          <cell r="HH54">
            <v>0</v>
          </cell>
          <cell r="HI54">
            <v>2.0421549595739763</v>
          </cell>
          <cell r="HJ54">
            <v>3.3542495009727342</v>
          </cell>
          <cell r="HK54">
            <v>8.1229872623798993E-2</v>
          </cell>
          <cell r="HL54">
            <v>0.41407848652272639</v>
          </cell>
          <cell r="HM54">
            <v>5.0101393557245331</v>
          </cell>
          <cell r="HN54">
            <v>74.721608689402728</v>
          </cell>
          <cell r="HO54">
            <v>0.3840867514073304</v>
          </cell>
          <cell r="HP54">
            <v>0</v>
          </cell>
          <cell r="HQ54">
            <v>0</v>
          </cell>
          <cell r="HR54">
            <v>0</v>
          </cell>
          <cell r="HS54">
            <v>0.63086436619238284</v>
          </cell>
          <cell r="HT54">
            <v>1.5277644699310654E-2</v>
          </cell>
          <cell r="HU54">
            <v>74.721608689403396</v>
          </cell>
          <cell r="HV54">
            <v>5.9653154327145224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1.0233888532185784</v>
          </cell>
          <cell r="IJ54">
            <v>0.43139858220253352</v>
          </cell>
          <cell r="IK54">
            <v>1</v>
          </cell>
          <cell r="IL54">
            <v>7.7879526218400039E-2</v>
          </cell>
          <cell r="IM54">
            <v>5.0101393557245952</v>
          </cell>
          <cell r="IN54">
            <v>5.1636387934379684</v>
          </cell>
          <cell r="IO54">
            <v>0.17975540265377171</v>
          </cell>
          <cell r="IP54">
            <v>0.2</v>
          </cell>
          <cell r="IQ54">
            <v>0</v>
          </cell>
          <cell r="IR54">
            <v>0.46523493883924827</v>
          </cell>
          <cell r="IS54">
            <v>0</v>
          </cell>
          <cell r="IT54">
            <v>0</v>
          </cell>
          <cell r="IU54">
            <v>0</v>
          </cell>
          <cell r="IV54">
            <v>0.76415066061497672</v>
          </cell>
          <cell r="IW54">
            <v>1.8505439386410302E-2</v>
          </cell>
          <cell r="IX54">
            <v>74.721608689401947</v>
          </cell>
          <cell r="IY54">
            <v>5.9653154327146014</v>
          </cell>
          <cell r="IZ54">
            <v>0</v>
          </cell>
          <cell r="JA54">
            <v>0</v>
          </cell>
          <cell r="JB54">
            <v>0</v>
          </cell>
          <cell r="JC54">
            <v>0</v>
          </cell>
          <cell r="JD54">
            <v>0</v>
          </cell>
        </row>
        <row r="55">
          <cell r="A55">
            <v>2069</v>
          </cell>
          <cell r="B55">
            <v>4.4947373908347634</v>
          </cell>
          <cell r="C55">
            <v>6.4156326176407994</v>
          </cell>
          <cell r="D55">
            <v>2.3618028334787033</v>
          </cell>
          <cell r="E55">
            <v>1.1119399999999999</v>
          </cell>
          <cell r="F55">
            <v>-3.0103699404269868</v>
          </cell>
          <cell r="G55">
            <v>1.0305979021309013</v>
          </cell>
          <cell r="H55">
            <v>0</v>
          </cell>
          <cell r="I55">
            <v>0.15762862290147653</v>
          </cell>
          <cell r="J55">
            <v>5.2631578947368363E-2</v>
          </cell>
          <cell r="K55">
            <v>0.46692390460412558</v>
          </cell>
          <cell r="L55">
            <v>0.76511390395850309</v>
          </cell>
          <cell r="M55">
            <v>3.7542462528946157</v>
          </cell>
          <cell r="N55">
            <v>0.13036871524541999</v>
          </cell>
          <cell r="O55">
            <v>0.63855421686746994</v>
          </cell>
          <cell r="P55">
            <v>0</v>
          </cell>
          <cell r="Q55">
            <v>2.8096385542168676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3.4481927710843379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3.1927710843373496</v>
          </cell>
          <cell r="AB55">
            <v>0</v>
          </cell>
          <cell r="AC55">
            <v>0</v>
          </cell>
          <cell r="AD55">
            <v>0</v>
          </cell>
          <cell r="AE55">
            <v>0.13613950168372907</v>
          </cell>
          <cell r="AF55">
            <v>0.23373554290015727</v>
          </cell>
          <cell r="AG55">
            <v>5.1307271942133423E-3</v>
          </cell>
          <cell r="AH55">
            <v>1.5951938167308277E-2</v>
          </cell>
          <cell r="AI55">
            <v>1.69943915768117</v>
          </cell>
          <cell r="AJ55">
            <v>27.138557661683556</v>
          </cell>
          <cell r="AK55">
            <v>3.4067562326713006E-2</v>
          </cell>
          <cell r="AL55">
            <v>0.28096385542168678</v>
          </cell>
          <cell r="AM55">
            <v>0</v>
          </cell>
          <cell r="AN55">
            <v>0</v>
          </cell>
          <cell r="AO55">
            <v>5.738212692081502E-2</v>
          </cell>
          <cell r="AP55">
            <v>1.1681750652571005E-3</v>
          </cell>
          <cell r="AQ55">
            <v>27.149260011753764</v>
          </cell>
          <cell r="AR55">
            <v>1.9321291362976882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2.7769879518072232E-3</v>
          </cell>
          <cell r="AZ55">
            <v>9.8783132530120485E-2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1.0060855778521225</v>
          </cell>
          <cell r="BF55">
            <v>4.6983409867529344</v>
          </cell>
          <cell r="BG55">
            <v>1</v>
          </cell>
          <cell r="BH55">
            <v>4.1103497198688747E-3</v>
          </cell>
          <cell r="BI55">
            <v>1.5464814141123453</v>
          </cell>
          <cell r="BJ55">
            <v>1.5205147209490613</v>
          </cell>
          <cell r="BK55">
            <v>0.16089141409957644</v>
          </cell>
          <cell r="BL55">
            <v>0.2</v>
          </cell>
          <cell r="BM55">
            <v>0</v>
          </cell>
          <cell r="BN55">
            <v>7.1170786859202292E-3</v>
          </cell>
          <cell r="BO55">
            <v>0.45337349397590371</v>
          </cell>
          <cell r="BP55">
            <v>0</v>
          </cell>
          <cell r="BQ55">
            <v>0</v>
          </cell>
          <cell r="BR55">
            <v>1.293158999950849E-2</v>
          </cell>
          <cell r="BS55">
            <v>3.5216916702697536E-4</v>
          </cell>
          <cell r="BT55">
            <v>27.107688646449223</v>
          </cell>
          <cell r="BU55">
            <v>1.9321291362970758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1.0060855778521227</v>
          </cell>
          <cell r="CI55">
            <v>4.6983409867529122</v>
          </cell>
          <cell r="CJ55">
            <v>1</v>
          </cell>
          <cell r="CK55">
            <v>7.9428239403242008E-4</v>
          </cell>
          <cell r="CL55">
            <v>2.2303251220194995</v>
          </cell>
          <cell r="CM55">
            <v>2.185800612882387</v>
          </cell>
          <cell r="CN55">
            <v>0.14777753539574429</v>
          </cell>
          <cell r="CO55">
            <v>0.2</v>
          </cell>
          <cell r="CP55">
            <v>0</v>
          </cell>
          <cell r="CQ55">
            <v>9.5418654653058585E-2</v>
          </cell>
          <cell r="CR55">
            <v>0.33204819277108438</v>
          </cell>
          <cell r="CS55">
            <v>0</v>
          </cell>
          <cell r="CT55">
            <v>0</v>
          </cell>
          <cell r="CU55">
            <v>0.16389555531245312</v>
          </cell>
          <cell r="CV55">
            <v>3.6103829619292668E-3</v>
          </cell>
          <cell r="CW55">
            <v>27.138105880493878</v>
          </cell>
          <cell r="CX55">
            <v>1.9321291362983695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1.0060855778521263</v>
          </cell>
          <cell r="DL55">
            <v>4.69834098675293</v>
          </cell>
          <cell r="DM55">
            <v>1</v>
          </cell>
          <cell r="DN55">
            <v>1.1124926461945916E-2</v>
          </cell>
          <cell r="DO55">
            <v>1.7061920366568406</v>
          </cell>
          <cell r="DP55">
            <v>1.6781697491195342</v>
          </cell>
          <cell r="DQ55">
            <v>0.15721598114315752</v>
          </cell>
          <cell r="DR55">
            <v>0.2</v>
          </cell>
          <cell r="DS55">
            <v>0</v>
          </cell>
          <cell r="DT55">
            <v>2.1395140402314454</v>
          </cell>
          <cell r="DU55">
            <v>4.2175425129109607</v>
          </cell>
          <cell r="DV55">
            <v>4.3315777200233246E-2</v>
          </cell>
          <cell r="DW55">
            <v>0.44789760245473154</v>
          </cell>
          <cell r="DX55">
            <v>2.8228220640898902</v>
          </cell>
          <cell r="DY55">
            <v>75.227436444906161</v>
          </cell>
          <cell r="DZ55">
            <v>0.28853907476808283</v>
          </cell>
          <cell r="EA55">
            <v>0.12643373493975904</v>
          </cell>
          <cell r="EB55">
            <v>0</v>
          </cell>
          <cell r="EC55">
            <v>0</v>
          </cell>
          <cell r="ED55">
            <v>0.5662720610107439</v>
          </cell>
          <cell r="EE55">
            <v>5.6727648637512887E-3</v>
          </cell>
          <cell r="EF55">
            <v>75.237242339322407</v>
          </cell>
          <cell r="EG55">
            <v>4.3620130115200606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1.0174703074303006</v>
          </cell>
          <cell r="EU55">
            <v>0.98901856069258021</v>
          </cell>
          <cell r="EV55">
            <v>1</v>
          </cell>
          <cell r="EW55">
            <v>6.0478296272611767E-2</v>
          </cell>
          <cell r="EX55">
            <v>2.7413010363841153</v>
          </cell>
          <cell r="EY55">
            <v>2.7908207014784985</v>
          </cell>
          <cell r="EZ55">
            <v>0.17364792415136909</v>
          </cell>
          <cell r="FA55">
            <v>0.2</v>
          </cell>
          <cell r="FB55">
            <v>0</v>
          </cell>
          <cell r="FC55">
            <v>0.35854397138009214</v>
          </cell>
          <cell r="FD55">
            <v>0.15516867469879519</v>
          </cell>
          <cell r="FE55">
            <v>0</v>
          </cell>
          <cell r="FF55">
            <v>0</v>
          </cell>
          <cell r="FG55">
            <v>0.70900848912095582</v>
          </cell>
          <cell r="FH55">
            <v>7.4101405987537575E-3</v>
          </cell>
          <cell r="FI55">
            <v>75.220549418374333</v>
          </cell>
          <cell r="FJ55">
            <v>4.3620130114580054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1.0174703074303075</v>
          </cell>
          <cell r="FX55">
            <v>0.989018560763824</v>
          </cell>
          <cell r="FY55">
            <v>1</v>
          </cell>
          <cell r="FZ55">
            <v>7.4994556936915022E-2</v>
          </cell>
          <cell r="GA55">
            <v>2.8815532058487605</v>
          </cell>
          <cell r="GB55">
            <v>2.9308073545950055</v>
          </cell>
          <cell r="GC55">
            <v>0.17218761631508556</v>
          </cell>
          <cell r="GD55">
            <v>0.2</v>
          </cell>
          <cell r="GE55">
            <v>0</v>
          </cell>
          <cell r="GF55">
            <v>1.4926316948850444</v>
          </cell>
          <cell r="GG55">
            <v>0.14367469879518072</v>
          </cell>
          <cell r="GH55">
            <v>0</v>
          </cell>
          <cell r="GI55">
            <v>0</v>
          </cell>
          <cell r="GJ55">
            <v>2.9425386357348562</v>
          </cell>
          <cell r="GK55">
            <v>3.0232871737728203E-2</v>
          </cell>
          <cell r="GL55">
            <v>75.227284534150442</v>
          </cell>
          <cell r="GM55">
            <v>4.3620130114368383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1.017470307430298</v>
          </cell>
          <cell r="HA55">
            <v>0.98901856078809414</v>
          </cell>
          <cell r="HB55">
            <v>1</v>
          </cell>
          <cell r="HC55">
            <v>0.31247025542261914</v>
          </cell>
          <cell r="HD55">
            <v>2.8240934845303318</v>
          </cell>
          <cell r="HE55">
            <v>2.8734699872042717</v>
          </cell>
          <cell r="HF55">
            <v>0.17278088414926876</v>
          </cell>
          <cell r="HG55">
            <v>0.2</v>
          </cell>
          <cell r="HH55">
            <v>0</v>
          </cell>
          <cell r="HI55">
            <v>2.1197668347256244</v>
          </cell>
          <cell r="HJ55">
            <v>3.489956927150657</v>
          </cell>
          <cell r="HK55">
            <v>8.1922210850973384E-2</v>
          </cell>
          <cell r="HL55">
            <v>0.42931838077810364</v>
          </cell>
          <cell r="HM55">
            <v>5.0022118443962063</v>
          </cell>
          <cell r="HN55">
            <v>76.794480246415077</v>
          </cell>
          <cell r="HO55">
            <v>0.39868392624848725</v>
          </cell>
          <cell r="HP55">
            <v>0</v>
          </cell>
          <cell r="HQ55">
            <v>0</v>
          </cell>
          <cell r="HR55">
            <v>0</v>
          </cell>
          <cell r="HS55">
            <v>0.65638810238986367</v>
          </cell>
          <cell r="HT55">
            <v>1.5407859078637676E-2</v>
          </cell>
          <cell r="HU55">
            <v>76.794480246415731</v>
          </cell>
          <cell r="HV55">
            <v>6.1029237462652031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1.0230680699290469</v>
          </cell>
          <cell r="IJ55">
            <v>0.42829666438137143</v>
          </cell>
          <cell r="IK55">
            <v>1</v>
          </cell>
          <cell r="IL55">
            <v>8.0745832445015708E-2</v>
          </cell>
          <cell r="IM55">
            <v>5.0022118443962134</v>
          </cell>
          <cell r="IN55">
            <v>5.1530165341078975</v>
          </cell>
          <cell r="IO55">
            <v>0.17920152624371935</v>
          </cell>
          <cell r="IP55">
            <v>0.2</v>
          </cell>
          <cell r="IQ55">
            <v>0</v>
          </cell>
          <cell r="IR55">
            <v>0.48291614163930269</v>
          </cell>
          <cell r="IS55">
            <v>0</v>
          </cell>
          <cell r="IT55">
            <v>0</v>
          </cell>
          <cell r="IU55">
            <v>0</v>
          </cell>
          <cell r="IV55">
            <v>0.79506694139080347</v>
          </cell>
          <cell r="IW55">
            <v>1.8663164896546295E-2</v>
          </cell>
          <cell r="IX55">
            <v>76.794480246414196</v>
          </cell>
          <cell r="IY55">
            <v>6.1029237462653025</v>
          </cell>
          <cell r="IZ55">
            <v>0</v>
          </cell>
          <cell r="JA55">
            <v>0</v>
          </cell>
          <cell r="JB55">
            <v>0</v>
          </cell>
          <cell r="JC55">
            <v>0</v>
          </cell>
          <cell r="JD55">
            <v>0</v>
          </cell>
        </row>
        <row r="56">
          <cell r="A56">
            <v>2070</v>
          </cell>
          <cell r="B56">
            <v>4.4947373908347634</v>
          </cell>
          <cell r="C56">
            <v>6.622248596239853</v>
          </cell>
          <cell r="D56">
            <v>2.4335859987937227</v>
          </cell>
          <cell r="E56">
            <v>1.1119399999999999</v>
          </cell>
          <cell r="F56">
            <v>-3.1026470288439212</v>
          </cell>
          <cell r="G56">
            <v>1.0301934894574192</v>
          </cell>
          <cell r="H56">
            <v>0</v>
          </cell>
          <cell r="I56">
            <v>0.16247428770032082</v>
          </cell>
          <cell r="J56">
            <v>5.2631578947368363E-2</v>
          </cell>
          <cell r="K56">
            <v>0.48077665615915022</v>
          </cell>
          <cell r="L56">
            <v>0.78668595490202864</v>
          </cell>
          <cell r="M56">
            <v>3.8663179577961864</v>
          </cell>
          <cell r="N56">
            <v>0.13064457196943591</v>
          </cell>
          <cell r="O56">
            <v>0.6506024096385542</v>
          </cell>
          <cell r="P56">
            <v>0</v>
          </cell>
          <cell r="Q56">
            <v>2.862650602409639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3.5132530120481933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3.2530120481927711</v>
          </cell>
          <cell r="AB56">
            <v>0</v>
          </cell>
          <cell r="AC56">
            <v>0</v>
          </cell>
          <cell r="AD56">
            <v>0</v>
          </cell>
          <cell r="AE56">
            <v>0.13298646380324877</v>
          </cell>
          <cell r="AF56">
            <v>0.22893448012565498</v>
          </cell>
          <cell r="AG56">
            <v>4.9059865711808407E-3</v>
          </cell>
          <cell r="AH56">
            <v>1.5505682632422659E-2</v>
          </cell>
          <cell r="AI56">
            <v>1.7185333029106691</v>
          </cell>
          <cell r="AJ56">
            <v>28.035892255913762</v>
          </cell>
          <cell r="AK56">
            <v>3.3385621573760266E-2</v>
          </cell>
          <cell r="AL56">
            <v>0.28626506024096393</v>
          </cell>
          <cell r="AM56">
            <v>0</v>
          </cell>
          <cell r="AN56">
            <v>0</v>
          </cell>
          <cell r="AO56">
            <v>5.6398270640562437E-2</v>
          </cell>
          <cell r="AP56">
            <v>1.117038234367218E-3</v>
          </cell>
          <cell r="AQ56">
            <v>28.04735739121336</v>
          </cell>
          <cell r="AR56">
            <v>1.9435638411305827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2.7950602409638607E-3</v>
          </cell>
          <cell r="AZ56">
            <v>0.10059036144578314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1.0059181887059607</v>
          </cell>
          <cell r="BF56">
            <v>4.8172077073224173</v>
          </cell>
          <cell r="BG56">
            <v>1</v>
          </cell>
          <cell r="BH56">
            <v>4.0029339648449767E-3</v>
          </cell>
          <cell r="BI56">
            <v>1.5588909077213922</v>
          </cell>
          <cell r="BJ56">
            <v>1.5320709053283412</v>
          </cell>
          <cell r="BK56">
            <v>0.16030387697430809</v>
          </cell>
          <cell r="BL56">
            <v>0.2</v>
          </cell>
          <cell r="BM56">
            <v>0</v>
          </cell>
          <cell r="BN56">
            <v>6.8905506983625133E-3</v>
          </cell>
          <cell r="BO56">
            <v>0.46192771084337358</v>
          </cell>
          <cell r="BP56">
            <v>0</v>
          </cell>
          <cell r="BQ56">
            <v>0</v>
          </cell>
          <cell r="BR56">
            <v>1.2569913476752358E-2</v>
          </cell>
          <cell r="BS56">
            <v>3.3671774624920858E-4</v>
          </cell>
          <cell r="BT56">
            <v>28.002946136629902</v>
          </cell>
          <cell r="BU56">
            <v>1.9435638411299518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1.005918188705953</v>
          </cell>
          <cell r="CI56">
            <v>4.817207707322396</v>
          </cell>
          <cell r="CJ56">
            <v>1</v>
          </cell>
          <cell r="CK56">
            <v>7.644547179110092E-4</v>
          </cell>
          <cell r="CL56">
            <v>2.275376646884359</v>
          </cell>
          <cell r="CM56">
            <v>2.2292649315854689</v>
          </cell>
          <cell r="CN56">
            <v>0.14710143153874339</v>
          </cell>
          <cell r="CO56">
            <v>0.2</v>
          </cell>
          <cell r="CP56">
            <v>0</v>
          </cell>
          <cell r="CQ56">
            <v>9.3192830917312924E-2</v>
          </cell>
          <cell r="CR56">
            <v>0.33831325301204823</v>
          </cell>
          <cell r="CS56">
            <v>0</v>
          </cell>
          <cell r="CT56">
            <v>0</v>
          </cell>
          <cell r="CU56">
            <v>0.16046761601518336</v>
          </cell>
          <cell r="CV56">
            <v>3.4522305905644144E-3</v>
          </cell>
          <cell r="CW56">
            <v>28.035395924219237</v>
          </cell>
          <cell r="CX56">
            <v>1.9435638411312921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1.0059181887059732</v>
          </cell>
          <cell r="DL56">
            <v>4.8172077073224129</v>
          </cell>
          <cell r="DM56">
            <v>1</v>
          </cell>
          <cell r="DN56">
            <v>1.0817625407044076E-2</v>
          </cell>
          <cell r="DO56">
            <v>1.7256534138522706</v>
          </cell>
          <cell r="DP56">
            <v>1.6967384056437336</v>
          </cell>
          <cell r="DQ56">
            <v>0.15675016795893895</v>
          </cell>
          <cell r="DR56">
            <v>0.2</v>
          </cell>
          <cell r="DS56">
            <v>0</v>
          </cell>
          <cell r="DT56">
            <v>2.1788773986555392</v>
          </cell>
          <cell r="DU56">
            <v>4.3063898561015446</v>
          </cell>
          <cell r="DV56">
            <v>4.3132322055877657E-2</v>
          </cell>
          <cell r="DW56">
            <v>0.45492526457152788</v>
          </cell>
          <cell r="DX56">
            <v>2.8295044842385457</v>
          </cell>
          <cell r="DY56">
            <v>77.128378986652265</v>
          </cell>
          <cell r="DZ56">
            <v>0.29405218457404231</v>
          </cell>
          <cell r="EA56">
            <v>0.12881927710843374</v>
          </cell>
          <cell r="EB56">
            <v>0</v>
          </cell>
          <cell r="EC56">
            <v>0</v>
          </cell>
          <cell r="ED56">
            <v>0.57858372049770224</v>
          </cell>
          <cell r="EE56">
            <v>5.6487748092635707E-3</v>
          </cell>
          <cell r="EF56">
            <v>77.138676983080444</v>
          </cell>
          <cell r="EG56">
            <v>4.4371360282713441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1.0172220982727205</v>
          </cell>
          <cell r="EU56">
            <v>0.98619083107956629</v>
          </cell>
          <cell r="EV56">
            <v>1</v>
          </cell>
          <cell r="EW56">
            <v>6.1471469259045161E-2</v>
          </cell>
          <cell r="EX56">
            <v>2.7458985173196964</v>
          </cell>
          <cell r="EY56">
            <v>2.7939162719381692</v>
          </cell>
          <cell r="EZ56">
            <v>0.17306391500414844</v>
          </cell>
          <cell r="FA56">
            <v>0.2</v>
          </cell>
          <cell r="FB56">
            <v>0</v>
          </cell>
          <cell r="FC56">
            <v>0.36496018795649554</v>
          </cell>
          <cell r="FD56">
            <v>0.1580963855421687</v>
          </cell>
          <cell r="FE56">
            <v>0</v>
          </cell>
          <cell r="FF56">
            <v>0</v>
          </cell>
          <cell r="FG56">
            <v>0.7236057372785698</v>
          </cell>
          <cell r="FH56">
            <v>7.3787232925045928E-3</v>
          </cell>
          <cell r="FI56">
            <v>77.121144584971958</v>
          </cell>
          <cell r="FJ56">
            <v>4.4371360282082142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1.0172220982727189</v>
          </cell>
          <cell r="FX56">
            <v>0.98619083115060624</v>
          </cell>
          <cell r="FY56">
            <v>1</v>
          </cell>
          <cell r="FZ56">
            <v>7.6132266632656681E-2</v>
          </cell>
          <cell r="GA56">
            <v>2.8897880291070024</v>
          </cell>
          <cell r="GB56">
            <v>2.9375290959768754</v>
          </cell>
          <cell r="GC56">
            <v>0.17159823907100974</v>
          </cell>
          <cell r="GD56">
            <v>0.2</v>
          </cell>
          <cell r="GE56">
            <v>0</v>
          </cell>
          <cell r="GF56">
            <v>1.5200791977368944</v>
          </cell>
          <cell r="GG56">
            <v>0.14638554216867469</v>
          </cell>
          <cell r="GH56">
            <v>0</v>
          </cell>
          <cell r="GI56">
            <v>0</v>
          </cell>
          <cell r="GJ56">
            <v>3.0044983564588099</v>
          </cell>
          <cell r="GK56">
            <v>3.0104823954109492E-2</v>
          </cell>
          <cell r="GL56">
            <v>77.128219862166731</v>
          </cell>
          <cell r="GM56">
            <v>4.4371360281866421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1.0172220982727098</v>
          </cell>
          <cell r="HA56">
            <v>0.98619083117480721</v>
          </cell>
          <cell r="HB56">
            <v>1</v>
          </cell>
          <cell r="HC56">
            <v>0.31736994776071248</v>
          </cell>
          <cell r="HD56">
            <v>2.830805353177964</v>
          </cell>
          <cell r="HE56">
            <v>2.8786737867048364</v>
          </cell>
          <cell r="HF56">
            <v>0.17219394216150941</v>
          </cell>
          <cell r="HG56">
            <v>0.2</v>
          </cell>
          <cell r="HH56">
            <v>0</v>
          </cell>
          <cell r="HI56">
            <v>2.1993695665495836</v>
          </cell>
          <cell r="HJ56">
            <v>3.6294751285685525</v>
          </cell>
          <cell r="HK56">
            <v>8.2606263342377403E-2</v>
          </cell>
          <cell r="HL56">
            <v>0.44492100641097876</v>
          </cell>
          <cell r="HM56">
            <v>4.9943397507363443</v>
          </cell>
          <cell r="HN56">
            <v>78.904547573585972</v>
          </cell>
          <cell r="HO56">
            <v>0.41365553970322139</v>
          </cell>
          <cell r="HP56">
            <v>0</v>
          </cell>
          <cell r="HQ56">
            <v>0</v>
          </cell>
          <cell r="HR56">
            <v>0</v>
          </cell>
          <cell r="HS56">
            <v>0.68262856592255228</v>
          </cell>
          <cell r="HT56">
            <v>1.5536515083895112E-2</v>
          </cell>
          <cell r="HU56">
            <v>78.904547573586726</v>
          </cell>
          <cell r="HV56">
            <v>6.2417813604582753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1.0227526379103211</v>
          </cell>
          <cell r="IJ56">
            <v>0.42531236129747069</v>
          </cell>
          <cell r="IK56">
            <v>1</v>
          </cell>
          <cell r="IL56">
            <v>8.3680360877670418E-2</v>
          </cell>
          <cell r="IM56">
            <v>4.9943397507363736</v>
          </cell>
          <cell r="IN56">
            <v>5.142506662259855</v>
          </cell>
          <cell r="IO56">
            <v>0.1786554041736837</v>
          </cell>
          <cell r="IP56">
            <v>0.2</v>
          </cell>
          <cell r="IQ56">
            <v>0</v>
          </cell>
          <cell r="IR56">
            <v>0.50105089282356585</v>
          </cell>
          <cell r="IS56">
            <v>0</v>
          </cell>
          <cell r="IT56">
            <v>0</v>
          </cell>
          <cell r="IU56">
            <v>0</v>
          </cell>
          <cell r="IV56">
            <v>0.82685137655294527</v>
          </cell>
          <cell r="IW56">
            <v>1.8819002786080199E-2</v>
          </cell>
          <cell r="IX56">
            <v>78.904547573585077</v>
          </cell>
          <cell r="IY56">
            <v>6.2417813604583756</v>
          </cell>
          <cell r="IZ56">
            <v>0</v>
          </cell>
          <cell r="JA56">
            <v>0</v>
          </cell>
          <cell r="JB56">
            <v>0</v>
          </cell>
          <cell r="JC56">
            <v>0</v>
          </cell>
          <cell r="JD56">
            <v>0</v>
          </cell>
        </row>
        <row r="57">
          <cell r="A57">
            <v>2071</v>
          </cell>
          <cell r="B57">
            <v>4.4947373908347634</v>
          </cell>
          <cell r="C57">
            <v>6.832565657495449</v>
          </cell>
          <cell r="D57">
            <v>2.5065738930251493</v>
          </cell>
          <cell r="E57">
            <v>1.1119399999999999</v>
          </cell>
          <cell r="F57">
            <v>-3.1964944653895873</v>
          </cell>
          <cell r="G57">
            <v>1.0297950060844663</v>
          </cell>
          <cell r="H57">
            <v>0</v>
          </cell>
          <cell r="I57">
            <v>0.16740168389149054</v>
          </cell>
          <cell r="J57">
            <v>5.2631578947368363E-2</v>
          </cell>
          <cell r="K57">
            <v>0.49484651922570538</v>
          </cell>
          <cell r="L57">
            <v>0.80855151228552891</v>
          </cell>
          <cell r="M57">
            <v>3.9801867409579943</v>
          </cell>
          <cell r="N57">
            <v>0.13092067348971814</v>
          </cell>
          <cell r="O57">
            <v>0.66265060240963858</v>
          </cell>
          <cell r="P57">
            <v>0</v>
          </cell>
          <cell r="Q57">
            <v>2.9156626506024099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3.5783132530120487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3.3132530120481927</v>
          </cell>
          <cell r="AB57">
            <v>0</v>
          </cell>
          <cell r="AC57">
            <v>0</v>
          </cell>
          <cell r="AD57">
            <v>0</v>
          </cell>
          <cell r="AE57">
            <v>0.12984248296228448</v>
          </cell>
          <cell r="AF57">
            <v>0.22410771572091787</v>
          </cell>
          <cell r="AG57">
            <v>4.6910164350188162E-3</v>
          </cell>
          <cell r="AH57">
            <v>1.5064216474831851E-2</v>
          </cell>
          <cell r="AI57">
            <v>1.7378800335628126</v>
          </cell>
          <cell r="AJ57">
            <v>28.949677287412847</v>
          </cell>
          <cell r="AK57">
            <v>3.2700857584084489E-2</v>
          </cell>
          <cell r="AL57">
            <v>0.29156626506024103</v>
          </cell>
          <cell r="AM57">
            <v>0</v>
          </cell>
          <cell r="AN57">
            <v>0</v>
          </cell>
          <cell r="AO57">
            <v>5.5393485854497243E-2</v>
          </cell>
          <cell r="AP57">
            <v>1.0681226861595724E-3</v>
          </cell>
          <cell r="AQ57">
            <v>28.961932553819747</v>
          </cell>
          <cell r="AR57">
            <v>1.9547472789291516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2.8131325301204843E-3</v>
          </cell>
          <cell r="AZ57">
            <v>0.10239759036144579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1.0057540882176854</v>
          </cell>
          <cell r="BF57">
            <v>4.938790425944994</v>
          </cell>
          <cell r="BG57">
            <v>1</v>
          </cell>
          <cell r="BH57">
            <v>3.8967732968045823E-3</v>
          </cell>
          <cell r="BI57">
            <v>1.5714516684314541</v>
          </cell>
          <cell r="BJ57">
            <v>1.5438299796969606</v>
          </cell>
          <cell r="BK57">
            <v>0.15975227283375876</v>
          </cell>
          <cell r="BL57">
            <v>0.2</v>
          </cell>
          <cell r="BM57">
            <v>0</v>
          </cell>
          <cell r="BN57">
            <v>6.666661911710346E-3</v>
          </cell>
          <cell r="BO57">
            <v>0.47048192771084341</v>
          </cell>
          <cell r="BP57">
            <v>0</v>
          </cell>
          <cell r="BQ57">
            <v>0</v>
          </cell>
          <cell r="BR57">
            <v>1.2210247023254538E-2</v>
          </cell>
          <cell r="BS57">
            <v>3.2193871355285723E-4</v>
          </cell>
          <cell r="BT57">
            <v>28.914545039464365</v>
          </cell>
          <cell r="BU57">
            <v>1.954747278928521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1.0057540882176874</v>
          </cell>
          <cell r="CI57">
            <v>4.9387904259449718</v>
          </cell>
          <cell r="CJ57">
            <v>1</v>
          </cell>
          <cell r="CK57">
            <v>7.3513597111752509E-4</v>
          </cell>
          <cell r="CL57">
            <v>2.3218323367479736</v>
          </cell>
          <cell r="CM57">
            <v>2.2740863357884296</v>
          </cell>
          <cell r="CN57">
            <v>0.14642515912718676</v>
          </cell>
          <cell r="CO57">
            <v>0.2</v>
          </cell>
          <cell r="CP57">
            <v>0</v>
          </cell>
          <cell r="CQ57">
            <v>9.0976136781548367E-2</v>
          </cell>
          <cell r="CR57">
            <v>0.34457831325301208</v>
          </cell>
          <cell r="CS57">
            <v>0</v>
          </cell>
          <cell r="CT57">
            <v>0</v>
          </cell>
          <cell r="CU57">
            <v>0.15703218014867829</v>
          </cell>
          <cell r="CV57">
            <v>3.3009550353063875E-3</v>
          </cell>
          <cell r="CW57">
            <v>28.949138141212323</v>
          </cell>
          <cell r="CX57">
            <v>1.9547472789298705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1.0057540882176883</v>
          </cell>
          <cell r="DL57">
            <v>4.9387904259449904</v>
          </cell>
          <cell r="DM57">
            <v>1</v>
          </cell>
          <cell r="DN57">
            <v>1.0513358247153355E-2</v>
          </cell>
          <cell r="DO57">
            <v>1.7453364788968937</v>
          </cell>
          <cell r="DP57">
            <v>1.7155020929113203</v>
          </cell>
          <cell r="DQ57">
            <v>0.15629189593372039</v>
          </cell>
          <cell r="DR57">
            <v>0.2</v>
          </cell>
          <cell r="DS57">
            <v>0</v>
          </cell>
          <cell r="DT57">
            <v>2.2177014495045118</v>
          </cell>
          <cell r="DU57">
            <v>4.3944474799409985</v>
          </cell>
          <cell r="DV57">
            <v>4.2947670894327931E-2</v>
          </cell>
          <cell r="DW57">
            <v>0.46180339103203288</v>
          </cell>
          <cell r="DX57">
            <v>2.8363110233817661</v>
          </cell>
          <cell r="DY57">
            <v>79.038818451483138</v>
          </cell>
          <cell r="DZ57">
            <v>0.29950118837905265</v>
          </cell>
          <cell r="EA57">
            <v>0.13120481927710845</v>
          </cell>
          <cell r="EB57">
            <v>0</v>
          </cell>
          <cell r="EC57">
            <v>0</v>
          </cell>
          <cell r="ED57">
            <v>0.59080740002132504</v>
          </cell>
          <cell r="EE57">
            <v>5.6246280140940475E-3</v>
          </cell>
          <cell r="EF57">
            <v>79.049623293059966</v>
          </cell>
          <cell r="EG57">
            <v>4.5124709237952612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1.0169782704528143</v>
          </cell>
          <cell r="EU57">
            <v>0.98329763209037513</v>
          </cell>
          <cell r="EV57">
            <v>1</v>
          </cell>
          <cell r="EW57">
            <v>6.2446098934276766E-2</v>
          </cell>
          <cell r="EX57">
            <v>2.7505978801141815</v>
          </cell>
          <cell r="EY57">
            <v>2.7971375668953011</v>
          </cell>
          <cell r="EZ57">
            <v>0.17249001292922306</v>
          </cell>
          <cell r="FA57">
            <v>0.2</v>
          </cell>
          <cell r="FB57">
            <v>0</v>
          </cell>
          <cell r="FC57">
            <v>0.37127854514792513</v>
          </cell>
          <cell r="FD57">
            <v>0.16102409638554219</v>
          </cell>
          <cell r="FE57">
            <v>0</v>
          </cell>
          <cell r="FF57">
            <v>0</v>
          </cell>
          <cell r="FG57">
            <v>0.73805446320106205</v>
          </cell>
          <cell r="FH57">
            <v>7.3471014632986737E-3</v>
          </cell>
          <cell r="FI57">
            <v>79.031226134588167</v>
          </cell>
          <cell r="FJ57">
            <v>4.5124709237310325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1.0169782704528083</v>
          </cell>
          <cell r="FX57">
            <v>0.98329763216120714</v>
          </cell>
          <cell r="FY57">
            <v>1</v>
          </cell>
          <cell r="FZ57">
            <v>7.7243514672366481E-2</v>
          </cell>
          <cell r="GA57">
            <v>2.8981658881310959</v>
          </cell>
          <cell r="GB57">
            <v>2.9444167863208737</v>
          </cell>
          <cell r="GC57">
            <v>0.17101883581202937</v>
          </cell>
          <cell r="GD57">
            <v>0.2</v>
          </cell>
          <cell r="GE57">
            <v>0</v>
          </cell>
          <cell r="GF57">
            <v>1.5471499506498001</v>
          </cell>
          <cell r="GG57">
            <v>0.14909638554216867</v>
          </cell>
          <cell r="GH57">
            <v>0</v>
          </cell>
          <cell r="GI57">
            <v>0</v>
          </cell>
          <cell r="GJ57">
            <v>3.065905947925466</v>
          </cell>
          <cell r="GK57">
            <v>2.9975941416935197E-2</v>
          </cell>
          <cell r="GL57">
            <v>79.038651928204231</v>
          </cell>
          <cell r="GM57">
            <v>4.5124709237091452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1.0169782704528196</v>
          </cell>
          <cell r="HA57">
            <v>0.98329763218533672</v>
          </cell>
          <cell r="HB57">
            <v>1</v>
          </cell>
          <cell r="HC57">
            <v>0.32216522746693776</v>
          </cell>
          <cell r="HD57">
            <v>2.8376415082233701</v>
          </cell>
          <cell r="HE57">
            <v>2.8840251424535825</v>
          </cell>
          <cell r="HF57">
            <v>0.17161703177536103</v>
          </cell>
          <cell r="HG57">
            <v>0.2</v>
          </cell>
          <cell r="HH57">
            <v>0</v>
          </cell>
          <cell r="HI57">
            <v>2.2809779513667632</v>
          </cell>
          <cell r="HJ57">
            <v>3.7728390928157274</v>
          </cell>
          <cell r="HK57">
            <v>8.3281986160371399E-2</v>
          </cell>
          <cell r="HL57">
            <v>0.46088791192963996</v>
          </cell>
          <cell r="HM57">
            <v>4.9865245009604378</v>
          </cell>
          <cell r="HN57">
            <v>81.051886854767602</v>
          </cell>
          <cell r="HO57">
            <v>0.4290043746508746</v>
          </cell>
          <cell r="HP57">
            <v>0</v>
          </cell>
          <cell r="HQ57">
            <v>0</v>
          </cell>
          <cell r="HR57">
            <v>0</v>
          </cell>
          <cell r="HS57">
            <v>0.70959233722620274</v>
          </cell>
          <cell r="HT57">
            <v>1.5663604451329433E-2</v>
          </cell>
          <cell r="HU57">
            <v>81.051886854768313</v>
          </cell>
          <cell r="HV57">
            <v>6.3818616524402012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1.0224423580212751</v>
          </cell>
          <cell r="IJ57">
            <v>0.42244117176767904</v>
          </cell>
          <cell r="IK57">
            <v>1</v>
          </cell>
          <cell r="IL57">
            <v>8.6683402758473124E-2</v>
          </cell>
          <cell r="IM57">
            <v>4.9865245009604529</v>
          </cell>
          <cell r="IN57">
            <v>5.1321136195811698</v>
          </cell>
          <cell r="IO57">
            <v>0.17811716905815109</v>
          </cell>
          <cell r="IP57">
            <v>0.2</v>
          </cell>
          <cell r="IQ57">
            <v>0</v>
          </cell>
          <cell r="IR57">
            <v>0.51964256322603986</v>
          </cell>
          <cell r="IS57">
            <v>0</v>
          </cell>
          <cell r="IT57">
            <v>0</v>
          </cell>
          <cell r="IU57">
            <v>0</v>
          </cell>
          <cell r="IV57">
            <v>0.85951193682315796</v>
          </cell>
          <cell r="IW57">
            <v>1.8972943045328358E-2</v>
          </cell>
          <cell r="IX57">
            <v>81.051886854766693</v>
          </cell>
          <cell r="IY57">
            <v>6.3818616524403025</v>
          </cell>
          <cell r="IZ57">
            <v>0</v>
          </cell>
          <cell r="JA57">
            <v>0</v>
          </cell>
          <cell r="JB57">
            <v>0</v>
          </cell>
          <cell r="JC57">
            <v>0</v>
          </cell>
          <cell r="JD57">
            <v>0</v>
          </cell>
        </row>
        <row r="58">
          <cell r="A58">
            <v>2072</v>
          </cell>
          <cell r="B58">
            <v>4.4947373908347634</v>
          </cell>
          <cell r="C58">
            <v>7.0465578334963297</v>
          </cell>
          <cell r="D58">
            <v>2.580759889153228</v>
          </cell>
          <cell r="E58">
            <v>1.1119399999999999</v>
          </cell>
          <cell r="F58">
            <v>-3.2919051560968744</v>
          </cell>
          <cell r="G58">
            <v>1.0294023440319526</v>
          </cell>
          <cell r="H58">
            <v>0</v>
          </cell>
          <cell r="I58">
            <v>0.17241036580363928</v>
          </cell>
          <cell r="J58">
            <v>5.2631578947368363E-2</v>
          </cell>
          <cell r="K58">
            <v>0.50913192768768656</v>
          </cell>
          <cell r="L58">
            <v>0.8307074650120696</v>
          </cell>
          <cell r="M58">
            <v>4.0958408524759005</v>
          </cell>
          <cell r="N58">
            <v>0.13119656727728907</v>
          </cell>
          <cell r="O58">
            <v>0.67469879518072295</v>
          </cell>
          <cell r="P58">
            <v>0</v>
          </cell>
          <cell r="Q58">
            <v>2.9686746987951809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3.6433734939759042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3.3734939759036147</v>
          </cell>
          <cell r="AB58">
            <v>0</v>
          </cell>
          <cell r="AC58">
            <v>0</v>
          </cell>
          <cell r="AD58">
            <v>0</v>
          </cell>
          <cell r="AE58">
            <v>0.12671081894429317</v>
          </cell>
          <cell r="AF58">
            <v>0.21926272890085788</v>
          </cell>
          <cell r="AG58">
            <v>4.4853862226405736E-3</v>
          </cell>
          <cell r="AH58">
            <v>1.4627883356464217E-2</v>
          </cell>
          <cell r="AI58">
            <v>1.7574841161481307</v>
          </cell>
          <cell r="AJ58">
            <v>29.879778257749333</v>
          </cell>
          <cell r="AK58">
            <v>3.2014373407165751E-2</v>
          </cell>
          <cell r="AL58">
            <v>0.29686746987951812</v>
          </cell>
          <cell r="AM58">
            <v>0</v>
          </cell>
          <cell r="AN58">
            <v>0</v>
          </cell>
          <cell r="AO58">
            <v>5.437098727603111E-2</v>
          </cell>
          <cell r="AP58">
            <v>1.021330732554118E-3</v>
          </cell>
          <cell r="AQ58">
            <v>29.892852584067235</v>
          </cell>
          <cell r="AR58">
            <v>1.9656805585241237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2.8312048192771079E-3</v>
          </cell>
          <cell r="AZ58">
            <v>0.10420481927710844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1.0055931934080817</v>
          </cell>
          <cell r="BF58">
            <v>5.0631489222646984</v>
          </cell>
          <cell r="BG58">
            <v>1</v>
          </cell>
          <cell r="BH58">
            <v>3.7919848275534728E-3</v>
          </cell>
          <cell r="BI58">
            <v>1.5841540708113875</v>
          </cell>
          <cell r="BJ58">
            <v>1.5557636640075687</v>
          </cell>
          <cell r="BK58">
            <v>0.15923343746228386</v>
          </cell>
          <cell r="BL58">
            <v>0.2</v>
          </cell>
          <cell r="BM58">
            <v>0</v>
          </cell>
          <cell r="BN58">
            <v>6.4455818292874735E-3</v>
          </cell>
          <cell r="BO58">
            <v>0.47903614457831334</v>
          </cell>
          <cell r="BP58">
            <v>0</v>
          </cell>
          <cell r="BQ58">
            <v>0</v>
          </cell>
          <cell r="BR58">
            <v>1.185293993669983E-2</v>
          </cell>
          <cell r="BS58">
            <v>3.0780240325114838E-4</v>
          </cell>
          <cell r="BT58">
            <v>29.842345651695208</v>
          </cell>
          <cell r="BU58">
            <v>1.965680558523464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1.0055931934080686</v>
          </cell>
          <cell r="CI58">
            <v>5.0631489222646753</v>
          </cell>
          <cell r="CJ58">
            <v>1</v>
          </cell>
          <cell r="CK58">
            <v>7.0633758772358196E-4</v>
          </cell>
          <cell r="CL58">
            <v>2.3697669027791424</v>
          </cell>
          <cell r="CM58">
            <v>2.3203281342076352</v>
          </cell>
          <cell r="CN58">
            <v>0.14574834294168457</v>
          </cell>
          <cell r="CO58">
            <v>0.2</v>
          </cell>
          <cell r="CP58">
            <v>0</v>
          </cell>
          <cell r="CQ58">
            <v>8.8770563667939034E-2</v>
          </cell>
          <cell r="CR58">
            <v>0.35084337349397593</v>
          </cell>
          <cell r="CS58">
            <v>0</v>
          </cell>
          <cell r="CT58">
            <v>0</v>
          </cell>
          <cell r="CU58">
            <v>0.15359320497456244</v>
          </cell>
          <cell r="CV58">
            <v>3.1562530868353075E-3</v>
          </cell>
          <cell r="CW58">
            <v>29.879198023806698</v>
          </cell>
          <cell r="CX58">
            <v>1.9656805585248551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1.005593193408086</v>
          </cell>
          <cell r="DL58">
            <v>5.063148922264693</v>
          </cell>
          <cell r="DM58">
            <v>1</v>
          </cell>
          <cell r="DN58">
            <v>1.0212351473837703E-2</v>
          </cell>
          <cell r="DO58">
            <v>1.7652476081964426</v>
          </cell>
          <cell r="DP58">
            <v>1.7344587930030566</v>
          </cell>
          <cell r="DQ58">
            <v>0.1558409647103372</v>
          </cell>
          <cell r="DR58">
            <v>0.2</v>
          </cell>
          <cell r="DS58">
            <v>0</v>
          </cell>
          <cell r="DT58">
            <v>2.255951927578586</v>
          </cell>
          <cell r="DU58">
            <v>4.4816281390502706</v>
          </cell>
          <cell r="DV58">
            <v>4.2761840265288606E-2</v>
          </cell>
          <cell r="DW58">
            <v>0.46852671167742621</v>
          </cell>
          <cell r="DX58">
            <v>2.8432408815279513</v>
          </cell>
          <cell r="DY58">
            <v>80.957787104893541</v>
          </cell>
          <cell r="DZ58">
            <v>0.30488138995124903</v>
          </cell>
          <cell r="EA58">
            <v>0.13359036144578312</v>
          </cell>
          <cell r="EB58">
            <v>0</v>
          </cell>
          <cell r="EC58">
            <v>0</v>
          </cell>
          <cell r="ED58">
            <v>0.60293134220902778</v>
          </cell>
          <cell r="EE58">
            <v>5.6003266427414218E-3</v>
          </cell>
          <cell r="EF58">
            <v>80.96911361075712</v>
          </cell>
          <cell r="EG58">
            <v>4.5880035453785455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1.0167386389538786</v>
          </cell>
          <cell r="EU58">
            <v>0.98034222563241868</v>
          </cell>
          <cell r="EV58">
            <v>1</v>
          </cell>
          <cell r="EW58">
            <v>6.3401454884032246E-2</v>
          </cell>
          <cell r="EX58">
            <v>2.7553979232816741</v>
          </cell>
          <cell r="EY58">
            <v>2.8004812548715359</v>
          </cell>
          <cell r="EZ58">
            <v>0.17192626750031501</v>
          </cell>
          <cell r="FA58">
            <v>0.2</v>
          </cell>
          <cell r="FB58">
            <v>0</v>
          </cell>
          <cell r="FC58">
            <v>0.37749337586784504</v>
          </cell>
          <cell r="FD58">
            <v>0.16395180722891567</v>
          </cell>
          <cell r="FE58">
            <v>0</v>
          </cell>
          <cell r="FF58">
            <v>0</v>
          </cell>
          <cell r="FG58">
            <v>0.75234005539543214</v>
          </cell>
          <cell r="FH58">
            <v>7.3152779449196376E-3</v>
          </cell>
          <cell r="FI58">
            <v>80.949826269674816</v>
          </cell>
          <cell r="FJ58">
            <v>4.5880035453132306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1.0167386389538762</v>
          </cell>
          <cell r="FX58">
            <v>0.98034222570303753</v>
          </cell>
          <cell r="FY58">
            <v>1</v>
          </cell>
          <cell r="FZ58">
            <v>7.8327436700068462E-2</v>
          </cell>
          <cell r="GA58">
            <v>2.9066863448812192</v>
          </cell>
          <cell r="GB58">
            <v>2.9514680865484135</v>
          </cell>
          <cell r="GC58">
            <v>0.17044945746706078</v>
          </cell>
          <cell r="GD58">
            <v>0.2</v>
          </cell>
          <cell r="GE58">
            <v>0</v>
          </cell>
          <cell r="GF58">
            <v>1.5738200611059867</v>
          </cell>
          <cell r="GG58">
            <v>0.15180722891566265</v>
          </cell>
          <cell r="GH58">
            <v>0</v>
          </cell>
          <cell r="GI58">
            <v>0</v>
          </cell>
          <cell r="GJ58">
            <v>3.1267005580194693</v>
          </cell>
          <cell r="GK58">
            <v>2.9846235677627547E-2</v>
          </cell>
          <cell r="GL58">
            <v>80.957612998841654</v>
          </cell>
          <cell r="GM58">
            <v>4.5880035452909524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1.0167386389538708</v>
          </cell>
          <cell r="HA58">
            <v>0.98034222572709517</v>
          </cell>
          <cell r="HB58">
            <v>1</v>
          </cell>
          <cell r="HC58">
            <v>0.32685242095475664</v>
          </cell>
          <cell r="HD58">
            <v>2.8446011512078755</v>
          </cell>
          <cell r="HE58">
            <v>2.8895212561844086</v>
          </cell>
          <cell r="HF58">
            <v>0.1710502034112803</v>
          </cell>
          <cell r="HG58">
            <v>0.2</v>
          </cell>
          <cell r="HH58">
            <v>0</v>
          </cell>
          <cell r="HI58">
            <v>2.3646057243596958</v>
          </cell>
          <cell r="HJ58">
            <v>3.9200821055781452</v>
          </cell>
          <cell r="HK58">
            <v>8.3949340789359894E-2</v>
          </cell>
          <cell r="HL58">
            <v>0.47722038662480559</v>
          </cell>
          <cell r="HM58">
            <v>4.9787674563918953</v>
          </cell>
          <cell r="HN58">
            <v>83.23655920754382</v>
          </cell>
          <cell r="HO58">
            <v>0.4447330143927708</v>
          </cell>
          <cell r="HP58">
            <v>0</v>
          </cell>
          <cell r="HQ58">
            <v>0</v>
          </cell>
          <cell r="HR58">
            <v>0</v>
          </cell>
          <cell r="HS58">
            <v>0.73728567664405287</v>
          </cell>
          <cell r="HT58">
            <v>1.5789119936960496E-2</v>
          </cell>
          <cell r="HU58">
            <v>83.236559207544587</v>
          </cell>
          <cell r="HV58">
            <v>6.5231372621964372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1.0221370530184115</v>
          </cell>
          <cell r="IJ58">
            <v>0.41967880057938439</v>
          </cell>
          <cell r="IK58">
            <v>1</v>
          </cell>
          <cell r="IL58">
            <v>8.9755200576115315E-2</v>
          </cell>
          <cell r="IM58">
            <v>4.9787674563920188</v>
          </cell>
          <cell r="IN58">
            <v>5.1218412120639245</v>
          </cell>
          <cell r="IO58">
            <v>0.17758690351257769</v>
          </cell>
          <cell r="IP58">
            <v>0.2</v>
          </cell>
          <cell r="IQ58">
            <v>0</v>
          </cell>
          <cell r="IR58">
            <v>0.53869428193680946</v>
          </cell>
          <cell r="IS58">
            <v>0</v>
          </cell>
          <cell r="IT58">
            <v>0</v>
          </cell>
          <cell r="IU58">
            <v>0</v>
          </cell>
          <cell r="IV58">
            <v>0.89305620520291895</v>
          </cell>
          <cell r="IW58">
            <v>1.9124976899833859E-2</v>
          </cell>
          <cell r="IX58">
            <v>83.23655920754284</v>
          </cell>
          <cell r="IY58">
            <v>6.5231372621965704</v>
          </cell>
          <cell r="IZ58">
            <v>0</v>
          </cell>
          <cell r="JA58">
            <v>0</v>
          </cell>
          <cell r="JB58">
            <v>0</v>
          </cell>
          <cell r="JC58">
            <v>0</v>
          </cell>
          <cell r="JD58">
            <v>0</v>
          </cell>
        </row>
        <row r="59">
          <cell r="A59">
            <v>2073</v>
          </cell>
          <cell r="B59">
            <v>4.4947373908347634</v>
          </cell>
          <cell r="C59">
            <v>7.2641982541281607</v>
          </cell>
          <cell r="D59">
            <v>2.656136814459233</v>
          </cell>
          <cell r="E59">
            <v>1.1119399999999999</v>
          </cell>
          <cell r="F59">
            <v>-3.3888713952766363</v>
          </cell>
          <cell r="G59">
            <v>1.0290154054984302</v>
          </cell>
          <cell r="H59">
            <v>0</v>
          </cell>
          <cell r="I59">
            <v>0.17749985332813301</v>
          </cell>
          <cell r="J59">
            <v>5.2631578947368363E-2</v>
          </cell>
          <cell r="K59">
            <v>0.52363122489020308</v>
          </cell>
          <cell r="L59">
            <v>0.8531506532635571</v>
          </cell>
          <cell r="M59">
            <v>4.2132678230495602</v>
          </cell>
          <cell r="N59">
            <v>0.1314718262106529</v>
          </cell>
          <cell r="O59">
            <v>0.68674698795180722</v>
          </cell>
          <cell r="P59">
            <v>0</v>
          </cell>
          <cell r="Q59">
            <v>3.0216867469879523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3.7084337349397596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3.4337349397590362</v>
          </cell>
          <cell r="AB59">
            <v>0</v>
          </cell>
          <cell r="AC59">
            <v>0</v>
          </cell>
          <cell r="AD59">
            <v>0</v>
          </cell>
          <cell r="AE59">
            <v>0.12359454850874074</v>
          </cell>
          <cell r="AF59">
            <v>0.21440667377013933</v>
          </cell>
          <cell r="AG59">
            <v>4.2886844422147779E-3</v>
          </cell>
          <cell r="AH59">
            <v>1.419701036767603E-2</v>
          </cell>
          <cell r="AI59">
            <v>1.777350557734495</v>
          </cell>
          <cell r="AJ59">
            <v>30.826042657931609</v>
          </cell>
          <cell r="AK59">
            <v>3.1327205688937751E-2</v>
          </cell>
          <cell r="AL59">
            <v>0.30216867469879527</v>
          </cell>
          <cell r="AM59">
            <v>0</v>
          </cell>
          <cell r="AN59">
            <v>0</v>
          </cell>
          <cell r="AO59">
            <v>5.3333806896642993E-2</v>
          </cell>
          <cell r="AP59">
            <v>9.7656899025481384E-4</v>
          </cell>
          <cell r="AQ59">
            <v>30.83996664723303</v>
          </cell>
          <cell r="AR59">
            <v>1.9763648805372949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2.8492771084337246E-3</v>
          </cell>
          <cell r="AZ59">
            <v>0.10601204819277109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1.0054354314930973</v>
          </cell>
          <cell r="BF59">
            <v>5.1903439101368667</v>
          </cell>
          <cell r="BG59">
            <v>1</v>
          </cell>
          <cell r="BH59">
            <v>3.688667609465953E-3</v>
          </cell>
          <cell r="BI59">
            <v>1.5969886942519715</v>
          </cell>
          <cell r="BJ59">
            <v>1.5678439372795048</v>
          </cell>
          <cell r="BK59">
            <v>0.15874438259363433</v>
          </cell>
          <cell r="BL59">
            <v>0.2</v>
          </cell>
          <cell r="BM59">
            <v>0</v>
          </cell>
          <cell r="BN59">
            <v>6.2274674650753302E-3</v>
          </cell>
          <cell r="BO59">
            <v>0.48759036144578327</v>
          </cell>
          <cell r="BP59">
            <v>0</v>
          </cell>
          <cell r="BQ59">
            <v>0</v>
          </cell>
          <cell r="BR59">
            <v>1.1498321372345695E-2</v>
          </cell>
          <cell r="BS59">
            <v>2.9428046576439294E-4</v>
          </cell>
          <cell r="BT59">
            <v>30.786189983188184</v>
          </cell>
          <cell r="BU59">
            <v>1.9763648805366305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1.0054354314930967</v>
          </cell>
          <cell r="CI59">
            <v>5.1903439101368409</v>
          </cell>
          <cell r="CJ59">
            <v>1</v>
          </cell>
          <cell r="CK59">
            <v>6.7806987236794731E-4</v>
          </cell>
          <cell r="CL59">
            <v>2.4192605253565214</v>
          </cell>
          <cell r="CM59">
            <v>2.3680558541401107</v>
          </cell>
          <cell r="CN59">
            <v>0.14507061518443795</v>
          </cell>
          <cell r="CO59">
            <v>0.2</v>
          </cell>
          <cell r="CP59">
            <v>0</v>
          </cell>
          <cell r="CQ59">
            <v>8.657800057497779E-2</v>
          </cell>
          <cell r="CR59">
            <v>0.35710843373493983</v>
          </cell>
          <cell r="CS59">
            <v>0</v>
          </cell>
          <cell r="CT59">
            <v>0</v>
          </cell>
          <cell r="CU59">
            <v>0.15015453622817723</v>
          </cell>
          <cell r="CV59">
            <v>3.0178349861955706E-3</v>
          </cell>
          <cell r="CW59">
            <v>30.825423050664988</v>
          </cell>
          <cell r="CX59">
            <v>1.9763648805380456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1.0054354314931051</v>
          </cell>
          <cell r="DL59">
            <v>5.1903439101368622</v>
          </cell>
          <cell r="DM59">
            <v>1</v>
          </cell>
          <cell r="DN59">
            <v>9.914832980164396E-3</v>
          </cell>
          <cell r="DO59">
            <v>1.7853932775006767</v>
          </cell>
          <cell r="DP59">
            <v>1.7536052318915698</v>
          </cell>
          <cell r="DQ59">
            <v>0.15539715016019853</v>
          </cell>
          <cell r="DR59">
            <v>0.2</v>
          </cell>
          <cell r="DS59">
            <v>0</v>
          </cell>
          <cell r="DT59">
            <v>2.2935956879259924</v>
          </cell>
          <cell r="DU59">
            <v>4.5678473184208972</v>
          </cell>
          <cell r="DV59">
            <v>4.2574848086053003E-2</v>
          </cell>
          <cell r="DW59">
            <v>0.47509045579655096</v>
          </cell>
          <cell r="DX59">
            <v>2.85029326979399</v>
          </cell>
          <cell r="DY59">
            <v>82.88431786036378</v>
          </cell>
          <cell r="DZ59">
            <v>0.31018823262973805</v>
          </cell>
          <cell r="EA59">
            <v>0.13597590361445785</v>
          </cell>
          <cell r="EB59">
            <v>0</v>
          </cell>
          <cell r="EC59">
            <v>0</v>
          </cell>
          <cell r="ED59">
            <v>0.61494413783721225</v>
          </cell>
          <cell r="EE59">
            <v>5.5758730392388113E-3</v>
          </cell>
          <cell r="EF59">
            <v>82.896180919437711</v>
          </cell>
          <cell r="EG59">
            <v>4.6637195487841412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1.0165030394280894</v>
          </cell>
          <cell r="EU59">
            <v>0.97732778723864011</v>
          </cell>
          <cell r="EV59">
            <v>1</v>
          </cell>
          <cell r="EW59">
            <v>6.4336875373730743E-2</v>
          </cell>
          <cell r="EX59">
            <v>2.7602974381184002</v>
          </cell>
          <cell r="EY59">
            <v>2.8039432031395006</v>
          </cell>
          <cell r="EZ59">
            <v>0.17137267831179456</v>
          </cell>
          <cell r="FA59">
            <v>0.2</v>
          </cell>
          <cell r="FB59">
            <v>0</v>
          </cell>
          <cell r="FC59">
            <v>0.38359921087336668</v>
          </cell>
          <cell r="FD59">
            <v>0.16687951807228918</v>
          </cell>
          <cell r="FE59">
            <v>0</v>
          </cell>
          <cell r="FF59">
            <v>0</v>
          </cell>
          <cell r="FG59">
            <v>0.76644837756764195</v>
          </cell>
          <cell r="FH59">
            <v>7.283255804699241E-3</v>
          </cell>
          <cell r="FI59">
            <v>82.875977844760129</v>
          </cell>
          <cell r="FJ59">
            <v>4.6637195487177401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1.0165030394280874</v>
          </cell>
          <cell r="FX59">
            <v>0.97732778730904202</v>
          </cell>
          <cell r="FY59">
            <v>1</v>
          </cell>
          <cell r="FZ59">
            <v>7.9383250816779466E-2</v>
          </cell>
          <cell r="GA59">
            <v>2.9153489884781365</v>
          </cell>
          <cell r="GB59">
            <v>2.9586798418502673</v>
          </cell>
          <cell r="GC59">
            <v>0.1698901078900604</v>
          </cell>
          <cell r="GD59">
            <v>0.2</v>
          </cell>
          <cell r="GE59">
            <v>0</v>
          </cell>
          <cell r="GF59">
            <v>1.6000664189857863</v>
          </cell>
          <cell r="GG59">
            <v>0.15451807228915662</v>
          </cell>
          <cell r="GH59">
            <v>0</v>
          </cell>
          <cell r="GI59">
            <v>0</v>
          </cell>
          <cell r="GJ59">
            <v>3.1868232414579487</v>
          </cell>
          <cell r="GK59">
            <v>2.9715719242114944E-2</v>
          </cell>
          <cell r="GL59">
            <v>82.884135988804388</v>
          </cell>
          <cell r="GM59">
            <v>4.6637195486950951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1.0165030394280876</v>
          </cell>
          <cell r="HA59">
            <v>0.9773277873330255</v>
          </cell>
          <cell r="HB59">
            <v>1</v>
          </cell>
          <cell r="HC59">
            <v>0.33142820308451298</v>
          </cell>
          <cell r="HD59">
            <v>2.8516834948346497</v>
          </cell>
          <cell r="HE59">
            <v>2.8951585177885177</v>
          </cell>
          <cell r="HF59">
            <v>0.17049345921553991</v>
          </cell>
          <cell r="HG59">
            <v>0.2</v>
          </cell>
          <cell r="HH59">
            <v>0</v>
          </cell>
          <cell r="HI59">
            <v>2.4502655198017691</v>
          </cell>
          <cell r="HJ59">
            <v>4.0712356066925208</v>
          </cell>
          <cell r="HK59">
            <v>8.4608293682385136E-2</v>
          </cell>
          <cell r="HL59">
            <v>0.49391941497547648</v>
          </cell>
          <cell r="HM59">
            <v>4.9710699231478932</v>
          </cell>
          <cell r="HN59">
            <v>85.458610400461325</v>
          </cell>
          <cell r="HO59">
            <v>0.46084383517223054</v>
          </cell>
          <cell r="HP59">
            <v>0</v>
          </cell>
          <cell r="HQ59">
            <v>0</v>
          </cell>
          <cell r="HR59">
            <v>0</v>
          </cell>
          <cell r="HS59">
            <v>0.76571449735362451</v>
          </cell>
          <cell r="HT59">
            <v>1.5913055231305314E-2</v>
          </cell>
          <cell r="HU59">
            <v>85.458610400462149</v>
          </cell>
          <cell r="HV59">
            <v>6.6655801760508613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1.021836565463665</v>
          </cell>
          <cell r="IJ59">
            <v>0.41702114387427736</v>
          </cell>
          <cell r="IK59">
            <v>1</v>
          </cell>
          <cell r="IL59">
            <v>9.2895939490565391E-2</v>
          </cell>
          <cell r="IM59">
            <v>4.971069923147919</v>
          </cell>
          <cell r="IN59">
            <v>5.1116927956451681</v>
          </cell>
          <cell r="IO59">
            <v>0.17706464855712628</v>
          </cell>
          <cell r="IP59">
            <v>0.2</v>
          </cell>
          <cell r="IQ59">
            <v>0</v>
          </cell>
          <cell r="IR59">
            <v>0.55820892724159354</v>
          </cell>
          <cell r="IS59">
            <v>0</v>
          </cell>
          <cell r="IT59">
            <v>0</v>
          </cell>
          <cell r="IU59">
            <v>0</v>
          </cell>
          <cell r="IV59">
            <v>0.92749134418031898</v>
          </cell>
          <cell r="IW59">
            <v>1.9275096707073405E-2</v>
          </cell>
          <cell r="IX59">
            <v>85.458610400460259</v>
          </cell>
          <cell r="IY59">
            <v>6.6655801760509599</v>
          </cell>
          <cell r="IZ59">
            <v>0</v>
          </cell>
          <cell r="JA59">
            <v>0</v>
          </cell>
          <cell r="JB59">
            <v>0</v>
          </cell>
          <cell r="JC59">
            <v>0</v>
          </cell>
          <cell r="JD59">
            <v>0</v>
          </cell>
        </row>
        <row r="60">
          <cell r="A60">
            <v>2074</v>
          </cell>
          <cell r="B60">
            <v>4.4947373908347634</v>
          </cell>
          <cell r="C60">
            <v>7.4854591901573748</v>
          </cell>
          <cell r="D60">
            <v>2.7326969784705466</v>
          </cell>
          <cell r="E60">
            <v>1.1119399999999999</v>
          </cell>
          <cell r="F60">
            <v>-3.4873849056322208</v>
          </cell>
          <cell r="G60">
            <v>1.0286340997822734</v>
          </cell>
          <cell r="H60">
            <v>0</v>
          </cell>
          <cell r="I60">
            <v>0.18266963288911678</v>
          </cell>
          <cell r="J60">
            <v>5.2631578947368363E-2</v>
          </cell>
          <cell r="K60">
            <v>0.53834266810200537</v>
          </cell>
          <cell r="L60">
            <v>0.87587786029121317</v>
          </cell>
          <cell r="M60">
            <v>4.3324544891504733</v>
          </cell>
          <cell r="N60">
            <v>0.13174604774912715</v>
          </cell>
          <cell r="O60">
            <v>0.6987951807228916</v>
          </cell>
          <cell r="P60">
            <v>0</v>
          </cell>
          <cell r="Q60">
            <v>3.0746987951807232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3.773493975903615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3.4939759036144578</v>
          </cell>
          <cell r="AB60">
            <v>0</v>
          </cell>
          <cell r="AC60">
            <v>0</v>
          </cell>
          <cell r="AD60">
            <v>0</v>
          </cell>
          <cell r="AE60">
            <v>0.12049657530809058</v>
          </cell>
          <cell r="AF60">
            <v>0.20954640600426622</v>
          </cell>
          <cell r="AG60">
            <v>4.1005179411936305E-3</v>
          </cell>
          <cell r="AH60">
            <v>1.377191939691846E-2</v>
          </cell>
          <cell r="AI60">
            <v>1.7974845997016538</v>
          </cell>
          <cell r="AJ60">
            <v>31.788299777474688</v>
          </cell>
          <cell r="AK60">
            <v>3.0640326913983908E-2</v>
          </cell>
          <cell r="AL60">
            <v>0.30746987951807236</v>
          </cell>
          <cell r="AM60">
            <v>0</v>
          </cell>
          <cell r="AN60">
            <v>0</v>
          </cell>
          <cell r="AO60">
            <v>5.2284799168092977E-2</v>
          </cell>
          <cell r="AP60">
            <v>9.3374821762024982E-4</v>
          </cell>
          <cell r="AQ60">
            <v>31.803105792288495</v>
          </cell>
          <cell r="AR60">
            <v>1.9868015452250682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2.867349397590362E-3</v>
          </cell>
          <cell r="AZ60">
            <v>0.10781927710843374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1.0052807377780038</v>
          </cell>
          <cell r="BF60">
            <v>5.3204370093521192</v>
          </cell>
          <cell r="BG60">
            <v>1</v>
          </cell>
          <cell r="BH60">
            <v>3.5869087141194031E-3</v>
          </cell>
          <cell r="BI60">
            <v>1.6099463453006597</v>
          </cell>
          <cell r="BJ60">
            <v>1.5800429361574342</v>
          </cell>
          <cell r="BK60">
            <v>0.15828228853278031</v>
          </cell>
          <cell r="BL60">
            <v>0.2</v>
          </cell>
          <cell r="BM60">
            <v>0</v>
          </cell>
          <cell r="BN60">
            <v>6.0124639444994587E-3</v>
          </cell>
          <cell r="BO60">
            <v>0.49614457831325309</v>
          </cell>
          <cell r="BP60">
            <v>0</v>
          </cell>
          <cell r="BQ60">
            <v>0</v>
          </cell>
          <cell r="BR60">
            <v>1.1146701510711798E-2</v>
          </cell>
          <cell r="BS60">
            <v>2.8134581683833564E-4</v>
          </cell>
          <cell r="BT60">
            <v>31.745901543570358</v>
          </cell>
          <cell r="BU60">
            <v>1.9868015452243868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1.0052807377779971</v>
          </cell>
          <cell r="CI60">
            <v>5.3204370093520952</v>
          </cell>
          <cell r="CJ60">
            <v>1</v>
          </cell>
          <cell r="CK60">
            <v>6.5034241363498828E-4</v>
          </cell>
          <cell r="CL60">
            <v>2.4703993748771587</v>
          </cell>
          <cell r="CM60">
            <v>2.4173369550330901</v>
          </cell>
          <cell r="CN60">
            <v>0.14439161585011684</v>
          </cell>
          <cell r="CO60">
            <v>0.2</v>
          </cell>
          <cell r="CP60">
            <v>0</v>
          </cell>
          <cell r="CQ60">
            <v>8.4400240744376909E-2</v>
          </cell>
          <cell r="CR60">
            <v>0.36337349397590363</v>
          </cell>
          <cell r="CS60">
            <v>0</v>
          </cell>
          <cell r="CT60">
            <v>0</v>
          </cell>
          <cell r="CU60">
            <v>0.14671992607931553</v>
          </cell>
          <cell r="CV60">
            <v>2.8854239067350454E-3</v>
          </cell>
          <cell r="CW60">
            <v>31.78764249998153</v>
          </cell>
          <cell r="CX60">
            <v>1.9868015452258307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1.0052807377780077</v>
          </cell>
          <cell r="DL60">
            <v>5.3204370093521147</v>
          </cell>
          <cell r="DM60">
            <v>1</v>
          </cell>
          <cell r="DN60">
            <v>9.6210372838558787E-3</v>
          </cell>
          <cell r="DO60">
            <v>1.8057800260396619</v>
          </cell>
          <cell r="DP60">
            <v>1.7729367386507942</v>
          </cell>
          <cell r="DQ60">
            <v>0.15496019590294671</v>
          </cell>
          <cell r="DR60">
            <v>0.2</v>
          </cell>
          <cell r="DS60">
            <v>0</v>
          </cell>
          <cell r="DT60">
            <v>2.3306008036350359</v>
          </cell>
          <cell r="DU60">
            <v>4.6530235584752218</v>
          </cell>
          <cell r="DV60">
            <v>4.2386714073072852E-2</v>
          </cell>
          <cell r="DW60">
            <v>0.48149041390089442</v>
          </cell>
          <cell r="DX60">
            <v>2.857467397453866</v>
          </cell>
          <cell r="DY60">
            <v>84.817446094002264</v>
          </cell>
          <cell r="DZ60">
            <v>0.31541731339275025</v>
          </cell>
          <cell r="EA60">
            <v>0.13836144578313253</v>
          </cell>
          <cell r="EB60">
            <v>0</v>
          </cell>
          <cell r="EC60">
            <v>0</v>
          </cell>
          <cell r="ED60">
            <v>0.62683477358997519</v>
          </cell>
          <cell r="EE60">
            <v>5.5512697837597482E-3</v>
          </cell>
          <cell r="EF60">
            <v>84.829860659966258</v>
          </cell>
          <cell r="EG60">
            <v>4.7396044517049356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1.0162713263795158</v>
          </cell>
          <cell r="EU60">
            <v>0.97425740079610634</v>
          </cell>
          <cell r="EV60">
            <v>1</v>
          </cell>
          <cell r="EW60">
            <v>6.5251776672443085E-2</v>
          </cell>
          <cell r="EX60">
            <v>2.7652951926640381</v>
          </cell>
          <cell r="EY60">
            <v>2.8075184969589375</v>
          </cell>
          <cell r="EZ60">
            <v>0.17082919900382162</v>
          </cell>
          <cell r="FA60">
            <v>0.2</v>
          </cell>
          <cell r="FB60">
            <v>0</v>
          </cell>
          <cell r="FC60">
            <v>0.38959079435412353</v>
          </cell>
          <cell r="FD60">
            <v>0.16980722891566266</v>
          </cell>
          <cell r="FE60">
            <v>0</v>
          </cell>
          <cell r="FF60">
            <v>0</v>
          </cell>
          <cell r="FG60">
            <v>0.78036581956036566</v>
          </cell>
          <cell r="FH60">
            <v>7.2510384172641291E-3</v>
          </cell>
          <cell r="FI60">
            <v>84.80871618022914</v>
          </cell>
          <cell r="FJ60">
            <v>4.7396044516374172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1.0162713263795078</v>
          </cell>
          <cell r="FX60">
            <v>0.9742574008662872</v>
          </cell>
          <cell r="FY60">
            <v>1</v>
          </cell>
          <cell r="FZ60">
            <v>8.0410267055952819E-2</v>
          </cell>
          <cell r="GA60">
            <v>2.9241534247979821</v>
          </cell>
          <cell r="GB60">
            <v>2.9660480865455359</v>
          </cell>
          <cell r="GC60">
            <v>0.1693407483582233</v>
          </cell>
          <cell r="GD60">
            <v>0.2</v>
          </cell>
          <cell r="GE60">
            <v>0</v>
          </cell>
          <cell r="GF60">
            <v>1.6258667647316225</v>
          </cell>
          <cell r="GG60">
            <v>0.1572289156626506</v>
          </cell>
          <cell r="GH60">
            <v>0</v>
          </cell>
          <cell r="GI60">
            <v>0</v>
          </cell>
          <cell r="GJ60">
            <v>3.2462171863697065</v>
          </cell>
          <cell r="GK60">
            <v>2.9584405872048972E-2</v>
          </cell>
          <cell r="GL60">
            <v>84.817256275596236</v>
          </cell>
          <cell r="GM60">
            <v>4.7396044516144231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1.016271326379512</v>
          </cell>
          <cell r="HA60">
            <v>0.97425740089019519</v>
          </cell>
          <cell r="HB60">
            <v>1</v>
          </cell>
          <cell r="HC60">
            <v>0.33588964021105616</v>
          </cell>
          <cell r="HD60">
            <v>2.8588877500339342</v>
          </cell>
          <cell r="HE60">
            <v>2.9009325162816464</v>
          </cell>
          <cell r="HF60">
            <v>0.16994675735997575</v>
          </cell>
          <cell r="HG60">
            <v>0.2</v>
          </cell>
          <cell r="HH60">
            <v>0</v>
          </cell>
          <cell r="HI60">
            <v>2.537968825277741</v>
          </cell>
          <cell r="HJ60">
            <v>4.2263290078460658</v>
          </cell>
          <cell r="HK60">
            <v>8.5258815734860688E-2</v>
          </cell>
          <cell r="HL60">
            <v>0.51098562466829922</v>
          </cell>
          <cell r="HM60">
            <v>4.963433163445587</v>
          </cell>
          <cell r="HN60">
            <v>87.718070521892272</v>
          </cell>
          <cell r="HO60">
            <v>0.47733899756430886</v>
          </cell>
          <cell r="HP60">
            <v>0</v>
          </cell>
          <cell r="HQ60">
            <v>0</v>
          </cell>
          <cell r="HR60">
            <v>0</v>
          </cell>
          <cell r="HS60">
            <v>0.79488433107976186</v>
          </cell>
          <cell r="HT60">
            <v>1.6035404860398242E-2</v>
          </cell>
          <cell r="HU60">
            <v>87.718070521893139</v>
          </cell>
          <cell r="HV60">
            <v>6.8091618089743156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1.0215407555128264</v>
          </cell>
          <cell r="IJ60">
            <v>0.41446427645155054</v>
          </cell>
          <cell r="IK60">
            <v>1</v>
          </cell>
          <cell r="IL60">
            <v>9.6105737556584941E-2</v>
          </cell>
          <cell r="IM60">
            <v>4.9634331634455595</v>
          </cell>
          <cell r="IN60">
            <v>5.1016714310481737</v>
          </cell>
          <cell r="IO60">
            <v>0.17655041193876206</v>
          </cell>
          <cell r="IP60">
            <v>0.2</v>
          </cell>
          <cell r="IQ60">
            <v>0</v>
          </cell>
          <cell r="IR60">
            <v>0.5781891161924082</v>
          </cell>
          <cell r="IS60">
            <v>0</v>
          </cell>
          <cell r="IT60">
            <v>0</v>
          </cell>
          <cell r="IU60">
            <v>0</v>
          </cell>
          <cell r="IV60">
            <v>0.96282405419909922</v>
          </cell>
          <cell r="IW60">
            <v>1.9423295836565633E-2</v>
          </cell>
          <cell r="IX60">
            <v>87.718070521891164</v>
          </cell>
          <cell r="IY60">
            <v>6.8091618089744426</v>
          </cell>
          <cell r="IZ60">
            <v>0</v>
          </cell>
          <cell r="JA60">
            <v>0</v>
          </cell>
          <cell r="JB60">
            <v>0</v>
          </cell>
          <cell r="JC60">
            <v>0</v>
          </cell>
          <cell r="JD60">
            <v>0</v>
          </cell>
        </row>
        <row r="61">
          <cell r="A61">
            <v>2075</v>
          </cell>
          <cell r="B61">
            <v>4.4947373908347634</v>
          </cell>
          <cell r="C61">
            <v>7.7103120844736939</v>
          </cell>
          <cell r="D61">
            <v>2.8104321976672773</v>
          </cell>
          <cell r="E61">
            <v>1.1119399999999999</v>
          </cell>
          <cell r="F61">
            <v>-3.5874368751391184</v>
          </cell>
          <cell r="G61">
            <v>1.0282583408123049</v>
          </cell>
          <cell r="H61">
            <v>0</v>
          </cell>
          <cell r="I61">
            <v>0.18791915848470625</v>
          </cell>
          <cell r="J61">
            <v>5.2631578947368363E-2</v>
          </cell>
          <cell r="K61">
            <v>0.55326443306604223</v>
          </cell>
          <cell r="L61">
            <v>0.89888580897418924</v>
          </cell>
          <cell r="M61">
            <v>4.4533870198789609</v>
          </cell>
          <cell r="N61">
            <v>0.13201885318465081</v>
          </cell>
          <cell r="O61">
            <v>0.71084337349397597</v>
          </cell>
          <cell r="P61">
            <v>0</v>
          </cell>
          <cell r="Q61">
            <v>3.1277108433734941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3.8385542168674704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3.5542168674698793</v>
          </cell>
          <cell r="AB61">
            <v>0</v>
          </cell>
          <cell r="AC61">
            <v>0</v>
          </cell>
          <cell r="AD61">
            <v>0</v>
          </cell>
          <cell r="AE61">
            <v>0.11741964228826214</v>
          </cell>
          <cell r="AF61">
            <v>0.20468851868601368</v>
          </cell>
          <cell r="AG61">
            <v>3.9205112374466168E-3</v>
          </cell>
          <cell r="AH61">
            <v>1.3352938406345693E-2</v>
          </cell>
          <cell r="AI61">
            <v>1.8178917010083735</v>
          </cell>
          <cell r="AJ61">
            <v>32.766360792096904</v>
          </cell>
          <cell r="AK61">
            <v>2.9954648899912065E-2</v>
          </cell>
          <cell r="AL61">
            <v>0.31277108433734946</v>
          </cell>
          <cell r="AM61">
            <v>0</v>
          </cell>
          <cell r="AN61">
            <v>0</v>
          </cell>
          <cell r="AO61">
            <v>5.1226651400489528E-2</v>
          </cell>
          <cell r="AP61">
            <v>8.9278316577519551E-4</v>
          </cell>
          <cell r="AQ61">
            <v>32.782083035021401</v>
          </cell>
          <cell r="AR61">
            <v>1.9969919573421624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2.8854216867469926E-3</v>
          </cell>
          <cell r="AZ61">
            <v>0.10962650602409639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1.0051290538511937</v>
          </cell>
          <cell r="BF61">
            <v>5.4534907238677164</v>
          </cell>
          <cell r="BG61">
            <v>1</v>
          </cell>
          <cell r="BH61">
            <v>3.4867888875610787E-3</v>
          </cell>
          <cell r="BI61">
            <v>1.623018052705087</v>
          </cell>
          <cell r="BJ61">
            <v>1.5923328506575385</v>
          </cell>
          <cell r="BK61">
            <v>0.15784448954976865</v>
          </cell>
          <cell r="BL61">
            <v>0.2</v>
          </cell>
          <cell r="BM61">
            <v>0</v>
          </cell>
          <cell r="BN61">
            <v>5.800705194169216E-3</v>
          </cell>
          <cell r="BO61">
            <v>0.50469879518072303</v>
          </cell>
          <cell r="BP61">
            <v>0</v>
          </cell>
          <cell r="BQ61">
            <v>0</v>
          </cell>
          <cell r="BR61">
            <v>1.0798373115894986E-2</v>
          </cell>
          <cell r="BS61">
            <v>2.6897259111890873E-4</v>
          </cell>
          <cell r="BT61">
            <v>32.721285403591914</v>
          </cell>
          <cell r="BU61">
            <v>1.9969919573414741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1.0051290538511919</v>
          </cell>
          <cell r="CI61">
            <v>5.4534907238676915</v>
          </cell>
          <cell r="CJ61">
            <v>1</v>
          </cell>
          <cell r="CK61">
            <v>6.2316454105276666E-4</v>
          </cell>
          <cell r="CL61">
            <v>2.5232761906988053</v>
          </cell>
          <cell r="CM61">
            <v>2.4682404236912148</v>
          </cell>
          <cell r="CN61">
            <v>0.14371099097164144</v>
          </cell>
          <cell r="CO61">
            <v>0.2</v>
          </cell>
          <cell r="CP61">
            <v>0</v>
          </cell>
          <cell r="CQ61">
            <v>8.2238989599196982E-2</v>
          </cell>
          <cell r="CR61">
            <v>0.36963855421686748</v>
          </cell>
          <cell r="CS61">
            <v>0</v>
          </cell>
          <cell r="CT61">
            <v>0</v>
          </cell>
          <cell r="CU61">
            <v>0.14329305527967923</v>
          </cell>
          <cell r="CV61">
            <v>2.7587554805525126E-3</v>
          </cell>
          <cell r="CW61">
            <v>32.765667541178942</v>
          </cell>
          <cell r="CX61">
            <v>1.9969919573429351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1.0051290538511968</v>
          </cell>
          <cell r="DL61">
            <v>5.4534907238677137</v>
          </cell>
          <cell r="DM61">
            <v>1</v>
          </cell>
          <cell r="DN61">
            <v>9.3312110439233379E-3</v>
          </cell>
          <cell r="DO61">
            <v>1.8264144142641596</v>
          </cell>
          <cell r="DP61">
            <v>1.7924471107646371</v>
          </cell>
          <cell r="DQ61">
            <v>0.15452980195801566</v>
          </cell>
          <cell r="DR61">
            <v>0.2</v>
          </cell>
          <cell r="DS61">
            <v>0</v>
          </cell>
          <cell r="DT61">
            <v>2.3669366754977563</v>
          </cell>
          <cell r="DU61">
            <v>4.7370788309979099</v>
          </cell>
          <cell r="DV61">
            <v>4.2197460271272365E-2</v>
          </cell>
          <cell r="DW61">
            <v>0.48772301807863278</v>
          </cell>
          <cell r="DX61">
            <v>2.8647624559988598</v>
          </cell>
          <cell r="DY61">
            <v>86.756211590346254</v>
          </cell>
          <cell r="DZ61">
            <v>0.32056439869789294</v>
          </cell>
          <cell r="EA61">
            <v>0.14074698795180723</v>
          </cell>
          <cell r="EB61">
            <v>0</v>
          </cell>
          <cell r="EC61">
            <v>0</v>
          </cell>
          <cell r="ED61">
            <v>0.63859268741782138</v>
          </cell>
          <cell r="EE61">
            <v>5.5265197620419041E-3</v>
          </cell>
          <cell r="EF61">
            <v>86.769192678070056</v>
          </cell>
          <cell r="EG61">
            <v>4.8156436852508024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1.0160433711970445</v>
          </cell>
          <cell r="EU61">
            <v>0.97113405561177668</v>
          </cell>
          <cell r="EV61">
            <v>1</v>
          </cell>
          <cell r="EW61">
            <v>6.6145664982895785E-2</v>
          </cell>
          <cell r="EX61">
            <v>2.7703899121608089</v>
          </cell>
          <cell r="EY61">
            <v>2.8112014521576008</v>
          </cell>
          <cell r="EZ61">
            <v>0.17029574030137307</v>
          </cell>
          <cell r="FA61">
            <v>0.2</v>
          </cell>
          <cell r="FB61">
            <v>0</v>
          </cell>
          <cell r="FC61">
            <v>0.39546310136186791</v>
          </cell>
          <cell r="FD61">
            <v>0.17273493975903617</v>
          </cell>
          <cell r="FE61">
            <v>0</v>
          </cell>
          <cell r="FF61">
            <v>0</v>
          </cell>
          <cell r="FG61">
            <v>0.79407935617295167</v>
          </cell>
          <cell r="FH61">
            <v>7.2186295549880337E-3</v>
          </cell>
          <cell r="FI61">
            <v>86.747081007060828</v>
          </cell>
          <cell r="FJ61">
            <v>4.8156436851822448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1.0160433711970538</v>
          </cell>
          <cell r="FX61">
            <v>0.97113405568173239</v>
          </cell>
          <cell r="FY61">
            <v>1</v>
          </cell>
          <cell r="FZ61">
            <v>8.1407899889189742E-2</v>
          </cell>
          <cell r="GA61">
            <v>2.933099263501953</v>
          </cell>
          <cell r="GB61">
            <v>2.9735680366131971</v>
          </cell>
          <cell r="GC61">
            <v>0.1688013011831658</v>
          </cell>
          <cell r="GD61">
            <v>0.2</v>
          </cell>
          <cell r="GE61">
            <v>0</v>
          </cell>
          <cell r="GF61">
            <v>1.6511997657847042</v>
          </cell>
          <cell r="GG61">
            <v>0.15993975903614457</v>
          </cell>
          <cell r="GH61">
            <v>0</v>
          </cell>
          <cell r="GI61">
            <v>0</v>
          </cell>
          <cell r="GJ61">
            <v>3.3048279763278949</v>
          </cell>
          <cell r="GK61">
            <v>2.9452310954242424E-2</v>
          </cell>
          <cell r="GL61">
            <v>86.756013645285634</v>
          </cell>
          <cell r="GM61">
            <v>4.8156436851588484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1.0160433711970467</v>
          </cell>
          <cell r="HA61">
            <v>0.97113405570556355</v>
          </cell>
          <cell r="HB61">
            <v>1</v>
          </cell>
          <cell r="HC61">
            <v>0.3402342461872187</v>
          </cell>
          <cell r="HD61">
            <v>2.8662131100450878</v>
          </cell>
          <cell r="HE61">
            <v>2.9068380409018619</v>
          </cell>
          <cell r="HF61">
            <v>0.16941001541398806</v>
          </cell>
          <cell r="HG61">
            <v>0.2</v>
          </cell>
          <cell r="HH61">
            <v>0</v>
          </cell>
          <cell r="HI61">
            <v>2.6277259282306678</v>
          </cell>
          <cell r="HJ61">
            <v>4.3853894678143241</v>
          </cell>
          <cell r="HK61">
            <v>8.5900881675931864E-2</v>
          </cell>
          <cell r="HL61">
            <v>0.52841922684112053</v>
          </cell>
          <cell r="HM61">
            <v>4.9558584086936275</v>
          </cell>
          <cell r="HN61">
            <v>90.014953586964921</v>
          </cell>
          <cell r="HO61">
            <v>0.49422043642245722</v>
          </cell>
          <cell r="HP61">
            <v>0</v>
          </cell>
          <cell r="HQ61">
            <v>0</v>
          </cell>
          <cell r="HR61">
            <v>0</v>
          </cell>
          <cell r="HS61">
            <v>0.82480028582166376</v>
          </cell>
          <cell r="HT61">
            <v>1.6156164071318618E-2</v>
          </cell>
          <cell r="HU61">
            <v>90.014953586965788</v>
          </cell>
          <cell r="HV61">
            <v>6.953853083988041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1.0212494987008571</v>
          </cell>
          <cell r="IJ61">
            <v>0.41200444066739444</v>
          </cell>
          <cell r="IK61">
            <v>1</v>
          </cell>
          <cell r="IL61">
            <v>9.9384634484800227E-2</v>
          </cell>
          <cell r="IM61">
            <v>4.9558584086936532</v>
          </cell>
          <cell r="IN61">
            <v>5.0917800061947087</v>
          </cell>
          <cell r="IO61">
            <v>0.17604417622988222</v>
          </cell>
          <cell r="IP61">
            <v>0.2</v>
          </cell>
          <cell r="IQ61">
            <v>0</v>
          </cell>
          <cell r="IR61">
            <v>0.59863719243017643</v>
          </cell>
          <cell r="IS61">
            <v>0</v>
          </cell>
          <cell r="IT61">
            <v>0</v>
          </cell>
          <cell r="IU61">
            <v>0</v>
          </cell>
          <cell r="IV61">
            <v>0.99906052245443411</v>
          </cell>
          <cell r="IW61">
            <v>1.9569568531213326E-2</v>
          </cell>
          <cell r="IX61">
            <v>90.014953586963799</v>
          </cell>
          <cell r="IY61">
            <v>6.9538530839881698</v>
          </cell>
          <cell r="IZ61">
            <v>0</v>
          </cell>
          <cell r="JA61">
            <v>0</v>
          </cell>
          <cell r="JB61">
            <v>0</v>
          </cell>
          <cell r="JC61">
            <v>0</v>
          </cell>
          <cell r="JD61">
            <v>0</v>
          </cell>
        </row>
        <row r="62">
          <cell r="A62">
            <v>2076</v>
          </cell>
          <cell r="B62">
            <v>4.4947373908347634</v>
          </cell>
          <cell r="C62">
            <v>7.9387275777592485</v>
          </cell>
          <cell r="D62">
            <v>2.8893338170659444</v>
          </cell>
          <cell r="E62">
            <v>1.1119399999999999</v>
          </cell>
          <cell r="F62">
            <v>-3.6890179906130607</v>
          </cell>
          <cell r="G62">
            <v>1.0278880452011121</v>
          </cell>
          <cell r="H62">
            <v>0</v>
          </cell>
          <cell r="I62">
            <v>0.19324785280316709</v>
          </cell>
          <cell r="J62">
            <v>5.2631578947368363E-2</v>
          </cell>
          <cell r="K62">
            <v>0.56839461864638852</v>
          </cell>
          <cell r="L62">
            <v>0.92217116319858583</v>
          </cell>
          <cell r="M62">
            <v>4.5760509456899889</v>
          </cell>
          <cell r="N62">
            <v>0.13228988697151617</v>
          </cell>
          <cell r="O62">
            <v>0.72289156626506024</v>
          </cell>
          <cell r="P62">
            <v>0</v>
          </cell>
          <cell r="Q62">
            <v>3.1807228915662655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3.9036144578313259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3.6144578313253013</v>
          </cell>
          <cell r="AB62">
            <v>0</v>
          </cell>
          <cell r="AC62">
            <v>0</v>
          </cell>
          <cell r="AD62">
            <v>0</v>
          </cell>
          <cell r="AE62">
            <v>0.11436634626039702</v>
          </cell>
          <cell r="AF62">
            <v>0.19983938638064541</v>
          </cell>
          <cell r="AG62">
            <v>3.7483059040139821E-3</v>
          </cell>
          <cell r="AH62">
            <v>1.2940412593042626E-2</v>
          </cell>
          <cell r="AI62">
            <v>1.8385775092596301</v>
          </cell>
          <cell r="AJ62">
            <v>33.760019201992655</v>
          </cell>
          <cell r="AK62">
            <v>2.9271027329725391E-2</v>
          </cell>
          <cell r="AL62">
            <v>0.31807228915662655</v>
          </cell>
          <cell r="AM62">
            <v>0</v>
          </cell>
          <cell r="AN62">
            <v>0</v>
          </cell>
          <cell r="AO62">
            <v>5.016189850984426E-2</v>
          </cell>
          <cell r="AP62">
            <v>8.5359244175156081E-4</v>
          </cell>
          <cell r="AQ62">
            <v>33.776693793379955</v>
          </cell>
          <cell r="AR62">
            <v>2.006937628429402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2.9034939759036162E-3</v>
          </cell>
          <cell r="AZ62">
            <v>0.11143373493975904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1.0049803260602395</v>
          </cell>
          <cell r="BF62">
            <v>5.5895684257319633</v>
          </cell>
          <cell r="BG62">
            <v>1</v>
          </cell>
          <cell r="BH62">
            <v>3.38838780375538E-3</v>
          </cell>
          <cell r="BI62">
            <v>1.6361950364117042</v>
          </cell>
          <cell r="BJ62">
            <v>1.604685834479014</v>
          </cell>
          <cell r="BK62">
            <v>0.15742845248699044</v>
          </cell>
          <cell r="BL62">
            <v>0.2</v>
          </cell>
          <cell r="BM62">
            <v>0</v>
          </cell>
          <cell r="BN62">
            <v>5.5923147129634237E-3</v>
          </cell>
          <cell r="BO62">
            <v>0.51325301204819285</v>
          </cell>
          <cell r="BP62">
            <v>0</v>
          </cell>
          <cell r="BQ62">
            <v>0</v>
          </cell>
          <cell r="BR62">
            <v>1.0453613500353395E-2</v>
          </cell>
          <cell r="BS62">
            <v>2.5713609943820597E-4</v>
          </cell>
          <cell r="BT62">
            <v>33.712128602891539</v>
          </cell>
          <cell r="BU62">
            <v>2.0069376284286893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1.0049803260602288</v>
          </cell>
          <cell r="CI62">
            <v>5.5895684257319393</v>
          </cell>
          <cell r="CJ62">
            <v>1</v>
          </cell>
          <cell r="CK62">
            <v>5.9654582684329335E-4</v>
          </cell>
          <cell r="CL62">
            <v>2.5779909201234639</v>
          </cell>
          <cell r="CM62">
            <v>2.5208362332499212</v>
          </cell>
          <cell r="CN62">
            <v>0.14302838799309742</v>
          </cell>
          <cell r="CO62">
            <v>0.2</v>
          </cell>
          <cell r="CP62">
            <v>0</v>
          </cell>
          <cell r="CQ62">
            <v>8.0095873852103705E-2</v>
          </cell>
          <cell r="CR62">
            <v>0.37590361445783138</v>
          </cell>
          <cell r="CS62">
            <v>0</v>
          </cell>
          <cell r="CT62">
            <v>0</v>
          </cell>
          <cell r="CU62">
            <v>0.13987755935695953</v>
          </cell>
          <cell r="CV62">
            <v>2.637577362824215E-3</v>
          </cell>
          <cell r="CW62">
            <v>33.759291677047997</v>
          </cell>
          <cell r="CX62">
            <v>2.0069376284301881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1.0049803260602441</v>
          </cell>
          <cell r="DL62">
            <v>5.5895684257319589</v>
          </cell>
          <cell r="DM62">
            <v>1</v>
          </cell>
          <cell r="DN62">
            <v>9.0456188128250851E-3</v>
          </cell>
          <cell r="DO62">
            <v>1.847302972731327</v>
          </cell>
          <cell r="DP62">
            <v>1.81212849741812</v>
          </cell>
          <cell r="DQ62">
            <v>0.15410561003938583</v>
          </cell>
          <cell r="DR62">
            <v>0.2</v>
          </cell>
          <cell r="DS62">
            <v>0</v>
          </cell>
          <cell r="DT62">
            <v>2.4025741567178116</v>
          </cell>
          <cell r="DU62">
            <v>4.8199389823770078</v>
          </cell>
          <cell r="DV62">
            <v>4.2007111699336568E-2</v>
          </cell>
          <cell r="DW62">
            <v>0.49378544294434351</v>
          </cell>
          <cell r="DX62">
            <v>2.8721775995731229</v>
          </cell>
          <cell r="DY62">
            <v>88.699660656478258</v>
          </cell>
          <cell r="DZ62">
            <v>0.32562544253512404</v>
          </cell>
          <cell r="EA62">
            <v>0.14313253012048194</v>
          </cell>
          <cell r="EB62">
            <v>0</v>
          </cell>
          <cell r="EC62">
            <v>0</v>
          </cell>
          <cell r="ED62">
            <v>0.65020783373280433</v>
          </cell>
          <cell r="EE62">
            <v>5.5016262500152402E-3</v>
          </cell>
          <cell r="EF62">
            <v>88.713223340217326</v>
          </cell>
          <cell r="EG62">
            <v>4.8918226423723619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1.0158190601507495</v>
          </cell>
          <cell r="EU62">
            <v>0.9679606453284274</v>
          </cell>
          <cell r="EV62">
            <v>1</v>
          </cell>
          <cell r="EW62">
            <v>6.7018151232149201E-2</v>
          </cell>
          <cell r="EX62">
            <v>2.7755802554345346</v>
          </cell>
          <cell r="EY62">
            <v>2.8149856254285028</v>
          </cell>
          <cell r="EZ62">
            <v>0.16977217184855284</v>
          </cell>
          <cell r="FA62">
            <v>0.2</v>
          </cell>
          <cell r="FB62">
            <v>0</v>
          </cell>
          <cell r="FC62">
            <v>0.40121135760252308</v>
          </cell>
          <cell r="FD62">
            <v>0.17566265060240965</v>
          </cell>
          <cell r="FE62">
            <v>0</v>
          </cell>
          <cell r="FF62">
            <v>0</v>
          </cell>
          <cell r="FG62">
            <v>0.80757661660811031</v>
          </cell>
          <cell r="FH62">
            <v>7.1860334982688902E-3</v>
          </cell>
          <cell r="FI62">
            <v>88.6901185796644</v>
          </cell>
          <cell r="FJ62">
            <v>4.8918226423026914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1.0158190601507435</v>
          </cell>
          <cell r="FX62">
            <v>0.96796064539815441</v>
          </cell>
          <cell r="FY62">
            <v>1</v>
          </cell>
          <cell r="FZ62">
            <v>8.2375684117021064E-2</v>
          </cell>
          <cell r="GA62">
            <v>2.9421861018223554</v>
          </cell>
          <cell r="GB62">
            <v>2.9812340729638183</v>
          </cell>
          <cell r="GC62">
            <v>0.16827165221217333</v>
          </cell>
          <cell r="GD62">
            <v>0.2</v>
          </cell>
          <cell r="GE62">
            <v>0</v>
          </cell>
          <cell r="GF62">
            <v>1.6760451035082724</v>
          </cell>
          <cell r="GG62">
            <v>0.16265060240963855</v>
          </cell>
          <cell r="GH62">
            <v>0</v>
          </cell>
          <cell r="GI62">
            <v>0</v>
          </cell>
          <cell r="GJ62">
            <v>3.3626038993039682</v>
          </cell>
          <cell r="GK62">
            <v>2.9319451951052442E-2</v>
          </cell>
          <cell r="GL62">
            <v>88.699454406604943</v>
          </cell>
          <cell r="GM62">
            <v>4.8918226422789077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1.01581906015074</v>
          </cell>
          <cell r="HA62">
            <v>0.96796064542190785</v>
          </cell>
          <cell r="HB62">
            <v>1</v>
          </cell>
          <cell r="HC62">
            <v>0.34446005273050456</v>
          </cell>
          <cell r="HD62">
            <v>2.8736587308763721</v>
          </cell>
          <cell r="HE62">
            <v>2.9128690759776692</v>
          </cell>
          <cell r="HF62">
            <v>0.16888311256781735</v>
          </cell>
          <cell r="HG62">
            <v>0.2</v>
          </cell>
          <cell r="HH62">
            <v>0</v>
          </cell>
          <cell r="HI62">
            <v>2.7195458529559575</v>
          </cell>
          <cell r="HJ62">
            <v>4.5484416200320448</v>
          </cell>
          <cell r="HK62">
            <v>8.6534469368165653E-2</v>
          </cell>
          <cell r="HL62">
            <v>0.54621994713136734</v>
          </cell>
          <cell r="HM62">
            <v>4.948346874549558</v>
          </cell>
          <cell r="HN62">
            <v>92.349257067466795</v>
          </cell>
          <cell r="HO62">
            <v>0.51148984902842598</v>
          </cell>
          <cell r="HP62">
            <v>0</v>
          </cell>
          <cell r="HQ62">
            <v>0</v>
          </cell>
          <cell r="HR62">
            <v>0</v>
          </cell>
          <cell r="HS62">
            <v>0.85546699461458275</v>
          </cell>
          <cell r="HT62">
            <v>1.6275328700477088E-2</v>
          </cell>
          <cell r="HU62">
            <v>92.349257067467676</v>
          </cell>
          <cell r="HV62">
            <v>7.0996245074299162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1.0209626838072736</v>
          </cell>
          <cell r="IJ62">
            <v>0.40963803665725462</v>
          </cell>
          <cell r="IK62">
            <v>1</v>
          </cell>
          <cell r="IL62">
            <v>0.10273257867333381</v>
          </cell>
          <cell r="IM62">
            <v>4.9483468745495536</v>
          </cell>
          <cell r="IN62">
            <v>5.0820213242349235</v>
          </cell>
          <cell r="IO62">
            <v>0.17554590663173145</v>
          </cell>
          <cell r="IP62">
            <v>0.2</v>
          </cell>
          <cell r="IQ62">
            <v>0</v>
          </cell>
          <cell r="IR62">
            <v>0.61955521183095674</v>
          </cell>
          <cell r="IS62">
            <v>0</v>
          </cell>
          <cell r="IT62">
            <v>0</v>
          </cell>
          <cell r="IU62">
            <v>0</v>
          </cell>
          <cell r="IV62">
            <v>1.036206360829224</v>
          </cell>
          <cell r="IW62">
            <v>1.9713909747761955E-2</v>
          </cell>
          <cell r="IX62">
            <v>92.349257067465572</v>
          </cell>
          <cell r="IY62">
            <v>7.0996245074300397</v>
          </cell>
          <cell r="IZ62">
            <v>0</v>
          </cell>
          <cell r="JA62">
            <v>0</v>
          </cell>
          <cell r="JB62">
            <v>0</v>
          </cell>
          <cell r="JC62">
            <v>0</v>
          </cell>
          <cell r="JD62">
            <v>0</v>
          </cell>
        </row>
        <row r="63">
          <cell r="A63">
            <v>2077</v>
          </cell>
          <cell r="B63">
            <v>4.4947373908347634</v>
          </cell>
          <cell r="C63">
            <v>8.1706755343246282</v>
          </cell>
          <cell r="D63">
            <v>2.9693927287839457</v>
          </cell>
          <cell r="E63">
            <v>1.1119399999999999</v>
          </cell>
          <cell r="F63">
            <v>-3.7921184678557043</v>
          </cell>
          <cell r="G63">
            <v>1.0275231307357016</v>
          </cell>
          <cell r="H63">
            <v>0</v>
          </cell>
          <cell r="I63">
            <v>0.19865510842084474</v>
          </cell>
          <cell r="J63">
            <v>5.2631578947368363E-2</v>
          </cell>
          <cell r="K63">
            <v>0.58373125159523076</v>
          </cell>
          <cell r="L63">
            <v>0.94573053422378628</v>
          </cell>
          <cell r="M63">
            <v>4.7004311892888673</v>
          </cell>
          <cell r="N63">
            <v>0.13255881613812517</v>
          </cell>
          <cell r="O63">
            <v>0.73493975903614461</v>
          </cell>
          <cell r="P63">
            <v>0</v>
          </cell>
          <cell r="Q63">
            <v>3.2337349397590365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3.9686746987951813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3.6746987951807228</v>
          </cell>
          <cell r="AB63">
            <v>0</v>
          </cell>
          <cell r="AC63">
            <v>0</v>
          </cell>
          <cell r="AD63">
            <v>0</v>
          </cell>
          <cell r="AE63">
            <v>0.11133915436394241</v>
          </cell>
          <cell r="AF63">
            <v>0.19500521655904013</v>
          </cell>
          <cell r="AG63">
            <v>3.583559999901122E-3</v>
          </cell>
          <cell r="AH63">
            <v>1.2534715393675606E-2</v>
          </cell>
          <cell r="AI63">
            <v>1.8595478175310451</v>
          </cell>
          <cell r="AJ63">
            <v>34.769051705203658</v>
          </cell>
          <cell r="AK63">
            <v>2.8590267138527383E-2</v>
          </cell>
          <cell r="AL63">
            <v>0.32337349397590365</v>
          </cell>
          <cell r="AM63">
            <v>0</v>
          </cell>
          <cell r="AN63">
            <v>0</v>
          </cell>
          <cell r="AO63">
            <v>4.9092941340562336E-2</v>
          </cell>
          <cell r="AP63">
            <v>8.1609838190055319E-4</v>
          </cell>
          <cell r="AQ63">
            <v>34.78671675962628</v>
          </cell>
          <cell r="AR63">
            <v>2.0166401769179316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2.9215662650602398E-3</v>
          </cell>
          <cell r="AZ63">
            <v>0.11324096385542169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1.0048345042472111</v>
          </cell>
          <cell r="BF63">
            <v>5.7287343439227634</v>
          </cell>
          <cell r="BG63">
            <v>1</v>
          </cell>
          <cell r="BH63">
            <v>3.2917889337634228E-3</v>
          </cell>
          <cell r="BI63">
            <v>1.6494686512288224</v>
          </cell>
          <cell r="BJ63">
            <v>1.6170739505112468</v>
          </cell>
          <cell r="BK63">
            <v>0.15703174882660251</v>
          </cell>
          <cell r="BL63">
            <v>0.2</v>
          </cell>
          <cell r="BM63">
            <v>0</v>
          </cell>
          <cell r="BN63">
            <v>5.3874064176833913E-3</v>
          </cell>
          <cell r="BO63">
            <v>0.52180722891566278</v>
          </cell>
          <cell r="BP63">
            <v>0</v>
          </cell>
          <cell r="BQ63">
            <v>0</v>
          </cell>
          <cell r="BR63">
            <v>1.0112686910912751E-2</v>
          </cell>
          <cell r="BS63">
            <v>2.4581278929618813E-4</v>
          </cell>
          <cell r="BT63">
            <v>34.718200988519307</v>
          </cell>
          <cell r="BU63">
            <v>2.0166401769172104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1.0048345042472084</v>
          </cell>
          <cell r="CI63">
            <v>5.7287343439227385</v>
          </cell>
          <cell r="CJ63">
            <v>1</v>
          </cell>
          <cell r="CK63">
            <v>5.704966325182372E-4</v>
          </cell>
          <cell r="CL63">
            <v>2.6346514181350429</v>
          </cell>
          <cell r="CM63">
            <v>2.575194649138266</v>
          </cell>
          <cell r="CN63">
            <v>0.1423434473765661</v>
          </cell>
          <cell r="CO63">
            <v>0.2</v>
          </cell>
          <cell r="CP63">
            <v>0</v>
          </cell>
          <cell r="CQ63">
            <v>7.7972451682721697E-2</v>
          </cell>
          <cell r="CR63">
            <v>0.38216867469879517</v>
          </cell>
          <cell r="CS63">
            <v>0</v>
          </cell>
          <cell r="CT63">
            <v>0</v>
          </cell>
          <cell r="CU63">
            <v>0.13647705864027501</v>
          </cell>
          <cell r="CV63">
            <v>2.5216488287043803E-3</v>
          </cell>
          <cell r="CW63">
            <v>34.768291620848245</v>
          </cell>
          <cell r="CX63">
            <v>2.0166401769187297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1.0048345042472151</v>
          </cell>
          <cell r="DL63">
            <v>5.7287343439227572</v>
          </cell>
          <cell r="DM63">
            <v>1</v>
          </cell>
          <cell r="DN63">
            <v>8.7645489508513894E-3</v>
          </cell>
          <cell r="DO63">
            <v>1.8684521395115636</v>
          </cell>
          <cell r="DP63">
            <v>1.8319713167899663</v>
          </cell>
          <cell r="DQ63">
            <v>0.1536871849886661</v>
          </cell>
          <cell r="DR63">
            <v>0.2</v>
          </cell>
          <cell r="DS63">
            <v>0</v>
          </cell>
          <cell r="DT63">
            <v>2.4374856962276974</v>
          </cell>
          <cell r="DU63">
            <v>4.9015342611960611</v>
          </cell>
          <cell r="DV63">
            <v>4.1815697130857109E-2</v>
          </cell>
          <cell r="DW63">
            <v>0.49967572920041292</v>
          </cell>
          <cell r="DX63">
            <v>2.8797119210864741</v>
          </cell>
          <cell r="DY63">
            <v>90.64684844735244</v>
          </cell>
          <cell r="DZ63">
            <v>0.33059660718241002</v>
          </cell>
          <cell r="EA63">
            <v>0.14551807228915664</v>
          </cell>
          <cell r="EB63">
            <v>0</v>
          </cell>
          <cell r="EC63">
            <v>0</v>
          </cell>
          <cell r="ED63">
            <v>0.66167076072430209</v>
          </cell>
          <cell r="EE63">
            <v>5.4765930162369051E-3</v>
          </cell>
          <cell r="EF63">
            <v>90.661007861017794</v>
          </cell>
          <cell r="EG63">
            <v>4.9681267224831425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1.0155982924339579</v>
          </cell>
          <cell r="EU63">
            <v>0.96473996827243069</v>
          </cell>
          <cell r="EV63">
            <v>1</v>
          </cell>
          <cell r="EW63">
            <v>6.7868968963510232E-2</v>
          </cell>
          <cell r="EX63">
            <v>2.7808647866109704</v>
          </cell>
          <cell r="EY63">
            <v>2.818863827962065</v>
          </cell>
          <cell r="EZ63">
            <v>0.1692583226693738</v>
          </cell>
          <cell r="FA63">
            <v>0.2</v>
          </cell>
          <cell r="FB63">
            <v>0</v>
          </cell>
          <cell r="FC63">
            <v>0.40683106218142068</v>
          </cell>
          <cell r="FD63">
            <v>0.17859036144578316</v>
          </cell>
          <cell r="FE63">
            <v>0</v>
          </cell>
          <cell r="FF63">
            <v>0</v>
          </cell>
          <cell r="FG63">
            <v>0.82084596741993021</v>
          </cell>
          <cell r="FH63">
            <v>7.1532551690339768E-3</v>
          </cell>
          <cell r="FI63">
            <v>90.636883999700629</v>
          </cell>
          <cell r="FJ63">
            <v>4.968126722412352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1.0155982924339511</v>
          </cell>
          <cell r="FX63">
            <v>0.96473996834192577</v>
          </cell>
          <cell r="FY63">
            <v>1</v>
          </cell>
          <cell r="FZ63">
            <v>8.3313294511664068E-2</v>
          </cell>
          <cell r="GA63">
            <v>2.9514135043259175</v>
          </cell>
          <cell r="GB63">
            <v>2.9890397196694596</v>
          </cell>
          <cell r="GC63">
            <v>0.1677516520389816</v>
          </cell>
          <cell r="GD63">
            <v>0.2</v>
          </cell>
          <cell r="GE63">
            <v>0</v>
          </cell>
          <cell r="GF63">
            <v>1.700383573082112</v>
          </cell>
          <cell r="GG63">
            <v>0.16536144578313253</v>
          </cell>
          <cell r="GH63">
            <v>0</v>
          </cell>
          <cell r="GI63">
            <v>0</v>
          </cell>
          <cell r="GJ63">
            <v>3.4194963154281663</v>
          </cell>
          <cell r="GK63">
            <v>2.9185848945586238E-2</v>
          </cell>
          <cell r="GL63">
            <v>90.646633716256744</v>
          </cell>
          <cell r="GM63">
            <v>4.9681267223882326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1.0155982924339584</v>
          </cell>
          <cell r="HA63">
            <v>0.96473996836560005</v>
          </cell>
          <cell r="HB63">
            <v>1</v>
          </cell>
          <cell r="HC63">
            <v>0.34856569556006112</v>
          </cell>
          <cell r="HD63">
            <v>2.8812237074463645</v>
          </cell>
          <cell r="HE63">
            <v>2.9190187944021542</v>
          </cell>
          <cell r="HF63">
            <v>0.16836589053128245</v>
          </cell>
          <cell r="HG63">
            <v>0.2</v>
          </cell>
          <cell r="HH63">
            <v>0</v>
          </cell>
          <cell r="HI63">
            <v>2.8134362859714415</v>
          </cell>
          <cell r="HJ63">
            <v>4.7155072463128924</v>
          </cell>
          <cell r="HK63">
            <v>8.7159559007366938E-2</v>
          </cell>
          <cell r="HL63">
            <v>0.56438694617206031</v>
          </cell>
          <cell r="HM63">
            <v>4.9408997781284096</v>
          </cell>
          <cell r="HN63">
            <v>94.720961328079412</v>
          </cell>
          <cell r="HO63">
            <v>0.52914868105587853</v>
          </cell>
          <cell r="HP63">
            <v>0</v>
          </cell>
          <cell r="HQ63">
            <v>0</v>
          </cell>
          <cell r="HR63">
            <v>0</v>
          </cell>
          <cell r="HS63">
            <v>0.88688855416335433</v>
          </cell>
          <cell r="HT63">
            <v>1.6392895023117592E-2</v>
          </cell>
          <cell r="HU63">
            <v>94.720961328080392</v>
          </cell>
          <cell r="HV63">
            <v>7.2464462392536628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1.0206802108576438</v>
          </cell>
          <cell r="IJ63">
            <v>0.40736161365162726</v>
          </cell>
          <cell r="IK63">
            <v>1</v>
          </cell>
          <cell r="IL63">
            <v>0.10614941225476739</v>
          </cell>
          <cell r="IM63">
            <v>4.9408997781284025</v>
          </cell>
          <cell r="IN63">
            <v>5.0723981545737518</v>
          </cell>
          <cell r="IO63">
            <v>0.17505555846229573</v>
          </cell>
          <cell r="IP63">
            <v>0.2</v>
          </cell>
          <cell r="IQ63">
            <v>0</v>
          </cell>
          <cell r="IR63">
            <v>0.64094492550415971</v>
          </cell>
          <cell r="IS63">
            <v>0</v>
          </cell>
          <cell r="IT63">
            <v>0</v>
          </cell>
          <cell r="IU63">
            <v>0</v>
          </cell>
          <cell r="IV63">
            <v>1.0742665315623812</v>
          </cell>
          <cell r="IW63">
            <v>1.9856314974505147E-2</v>
          </cell>
          <cell r="IX63">
            <v>94.720961328078204</v>
          </cell>
          <cell r="IY63">
            <v>7.2464462392538156</v>
          </cell>
          <cell r="IZ63">
            <v>0</v>
          </cell>
          <cell r="JA63">
            <v>0</v>
          </cell>
          <cell r="JB63">
            <v>0</v>
          </cell>
          <cell r="JC63">
            <v>0</v>
          </cell>
          <cell r="JD63">
            <v>0</v>
          </cell>
        </row>
        <row r="64">
          <cell r="A64">
            <v>2078</v>
          </cell>
          <cell r="B64">
            <v>4.4947373908347634</v>
          </cell>
          <cell r="C64">
            <v>8.4061250734470878</v>
          </cell>
          <cell r="D64">
            <v>3.0505993876515483</v>
          </cell>
          <cell r="E64">
            <v>1.1119399999999999</v>
          </cell>
          <cell r="F64">
            <v>-3.896728078192897</v>
          </cell>
          <cell r="G64">
            <v>1.027163515226079</v>
          </cell>
          <cell r="H64">
            <v>0</v>
          </cell>
          <cell r="I64">
            <v>0.20414028909294685</v>
          </cell>
          <cell r="J64">
            <v>5.2631578947368363E-2</v>
          </cell>
          <cell r="K64">
            <v>0.59927229148054018</v>
          </cell>
          <cell r="L64">
            <v>0.96956049238987163</v>
          </cell>
          <cell r="M64">
            <v>4.8265120991691228</v>
          </cell>
          <cell r="N64">
            <v>0.1328253297899222</v>
          </cell>
          <cell r="O64">
            <v>0.74698795180722899</v>
          </cell>
          <cell r="P64">
            <v>0</v>
          </cell>
          <cell r="Q64">
            <v>3.2867469879518074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4.0337349397590367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3.7349397590361444</v>
          </cell>
          <cell r="AB64">
            <v>0</v>
          </cell>
          <cell r="AC64">
            <v>0</v>
          </cell>
          <cell r="AD64">
            <v>0</v>
          </cell>
          <cell r="AE64">
            <v>0.10834042215740397</v>
          </cell>
          <cell r="AF64">
            <v>0.19019210745918561</v>
          </cell>
          <cell r="AG64">
            <v>3.4259475406843575E-3</v>
          </cell>
          <cell r="AH64">
            <v>1.2136259259541078E-2</v>
          </cell>
          <cell r="AI64">
            <v>1.8808085045791259</v>
          </cell>
          <cell r="AJ64">
            <v>35.793219603915247</v>
          </cell>
          <cell r="AK64">
            <v>2.7913128594361333E-2</v>
          </cell>
          <cell r="AL64">
            <v>0.32867469879518074</v>
          </cell>
          <cell r="AM64">
            <v>0</v>
          </cell>
          <cell r="AN64">
            <v>0</v>
          </cell>
          <cell r="AO64">
            <v>4.802206785962395E-2</v>
          </cell>
          <cell r="AP64">
            <v>7.8022693413937628E-4</v>
          </cell>
          <cell r="AQ64">
            <v>35.81191530718359</v>
          </cell>
          <cell r="AR64">
            <v>2.0261013264211933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2.9396385542168769E-3</v>
          </cell>
          <cell r="AZ64">
            <v>0.11504819277108434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1.0046915407178496</v>
          </cell>
          <cell r="BF64">
            <v>5.871053557370189</v>
          </cell>
          <cell r="BG64">
            <v>1</v>
          </cell>
          <cell r="BH64">
            <v>3.1970840396478425E-3</v>
          </cell>
          <cell r="BI64">
            <v>1.6628303054491573</v>
          </cell>
          <cell r="BJ64">
            <v>1.629469176291747</v>
          </cell>
          <cell r="BK64">
            <v>0.15665202031971917</v>
          </cell>
          <cell r="BL64">
            <v>0.2</v>
          </cell>
          <cell r="BM64">
            <v>0</v>
          </cell>
          <cell r="BN64">
            <v>5.18608555669279E-3</v>
          </cell>
          <cell r="BO64">
            <v>0.53036144578313271</v>
          </cell>
          <cell r="BP64">
            <v>0</v>
          </cell>
          <cell r="BQ64">
            <v>0</v>
          </cell>
          <cell r="BR64">
            <v>9.775847347653242E-3</v>
          </cell>
          <cell r="BS64">
            <v>2.3498020811445528E-4</v>
          </cell>
          <cell r="BT64">
            <v>35.739256582026705</v>
          </cell>
          <cell r="BU64">
            <v>2.0261013264204712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1.0046915407178507</v>
          </cell>
          <cell r="CI64">
            <v>5.8710535573701623</v>
          </cell>
          <cell r="CJ64">
            <v>1</v>
          </cell>
          <cell r="CK64">
            <v>5.4502869874909865E-4</v>
          </cell>
          <cell r="CL64">
            <v>2.6933742068087412</v>
          </cell>
          <cell r="CM64">
            <v>2.6313853680329116</v>
          </cell>
          <cell r="CN64">
            <v>0.14165578937783763</v>
          </cell>
          <cell r="CO64">
            <v>0.2</v>
          </cell>
          <cell r="CP64">
            <v>0</v>
          </cell>
          <cell r="CQ64">
            <v>7.5870223875438292E-2</v>
          </cell>
          <cell r="CR64">
            <v>0.38843373493975902</v>
          </cell>
          <cell r="CS64">
            <v>0</v>
          </cell>
          <cell r="CT64">
            <v>0</v>
          </cell>
          <cell r="CU64">
            <v>0.13309519180706025</v>
          </cell>
          <cell r="CV64">
            <v>2.4107403984305262E-3</v>
          </cell>
          <cell r="CW64">
            <v>35.792428706176942</v>
          </cell>
          <cell r="CX64">
            <v>2.0261013264220105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1.0046915407178572</v>
          </cell>
          <cell r="DL64">
            <v>5.8710535573701801</v>
          </cell>
          <cell r="DM64">
            <v>1</v>
          </cell>
          <cell r="DN64">
            <v>8.488319609419339E-3</v>
          </cell>
          <cell r="DO64">
            <v>1.8898681833263098</v>
          </cell>
          <cell r="DP64">
            <v>1.8519642283875939</v>
          </cell>
          <cell r="DQ64">
            <v>0.15327399183097928</v>
          </cell>
          <cell r="DR64">
            <v>0.2</v>
          </cell>
          <cell r="DS64">
            <v>0</v>
          </cell>
          <cell r="DT64">
            <v>2.4716455045302919</v>
          </cell>
          <cell r="DU64">
            <v>4.9817999476560173</v>
          </cell>
          <cell r="DV64">
            <v>4.1623250032461853E-2</v>
          </cell>
          <cell r="DW64">
            <v>0.50539293172989108</v>
          </cell>
          <cell r="DX64">
            <v>2.887364423255403</v>
          </cell>
          <cell r="DY64">
            <v>92.596841550869016</v>
          </cell>
          <cell r="DZ64">
            <v>0.33547428719536265</v>
          </cell>
          <cell r="EA64">
            <v>0.14790361445783132</v>
          </cell>
          <cell r="EB64">
            <v>0</v>
          </cell>
          <cell r="EC64">
            <v>0</v>
          </cell>
          <cell r="ED64">
            <v>0.67297270209140192</v>
          </cell>
          <cell r="EE64">
            <v>5.4514244448964884E-3</v>
          </cell>
          <cell r="EF64">
            <v>92.61161289068022</v>
          </cell>
          <cell r="EG64">
            <v>5.044541371835515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1.0153809783084959</v>
          </cell>
          <cell r="EU64">
            <v>0.961474728880094</v>
          </cell>
          <cell r="EV64">
            <v>1</v>
          </cell>
          <cell r="EW64">
            <v>6.8697995539538606E-2</v>
          </cell>
          <cell r="EX64">
            <v>2.7862419415982274</v>
          </cell>
          <cell r="EY64">
            <v>2.8228281493863188</v>
          </cell>
          <cell r="EZ64">
            <v>0.16875398012594481</v>
          </cell>
          <cell r="FA64">
            <v>0.2</v>
          </cell>
          <cell r="FB64">
            <v>0</v>
          </cell>
          <cell r="FC64">
            <v>0.41231801395605133</v>
          </cell>
          <cell r="FD64">
            <v>0.18151807228915665</v>
          </cell>
          <cell r="FE64">
            <v>0</v>
          </cell>
          <cell r="FF64">
            <v>0</v>
          </cell>
          <cell r="FG64">
            <v>0.83387661195512985</v>
          </cell>
          <cell r="FH64">
            <v>7.1203002910901099E-3</v>
          </cell>
          <cell r="FI64">
            <v>92.586443799427329</v>
          </cell>
          <cell r="FJ64">
            <v>5.0445413717636294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1.0153809783084948</v>
          </cell>
          <cell r="FX64">
            <v>0.96147472894935393</v>
          </cell>
          <cell r="FY64">
            <v>1</v>
          </cell>
          <cell r="FZ64">
            <v>8.4220569578212293E-2</v>
          </cell>
          <cell r="GA64">
            <v>2.9607809777738301</v>
          </cell>
          <cell r="GB64">
            <v>2.9969776226640685</v>
          </cell>
          <cell r="GC64">
            <v>0.1672411157737892</v>
          </cell>
          <cell r="GD64">
            <v>0.2</v>
          </cell>
          <cell r="GE64">
            <v>0</v>
          </cell>
          <cell r="GF64">
            <v>1.7241971991001732</v>
          </cell>
          <cell r="GG64">
            <v>0.1680722891566265</v>
          </cell>
          <cell r="GH64">
            <v>0</v>
          </cell>
          <cell r="GI64">
            <v>0</v>
          </cell>
          <cell r="GJ64">
            <v>3.4754600957518029</v>
          </cell>
          <cell r="GK64">
            <v>2.9051525296475259E-2</v>
          </cell>
          <cell r="GL64">
            <v>92.596618163964294</v>
          </cell>
          <cell r="GM64">
            <v>5.0445413717391094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1.0153809783084888</v>
          </cell>
          <cell r="HA64">
            <v>0.96147472897294806</v>
          </cell>
          <cell r="HB64">
            <v>1</v>
          </cell>
          <cell r="HC64">
            <v>0.35255051764500056</v>
          </cell>
          <cell r="HD64">
            <v>2.8889070446543945</v>
          </cell>
          <cell r="HE64">
            <v>2.9252795558737366</v>
          </cell>
          <cell r="HF64">
            <v>0.16785815296673678</v>
          </cell>
          <cell r="HG64">
            <v>0.2</v>
          </cell>
          <cell r="HH64">
            <v>0</v>
          </cell>
          <cell r="HI64">
            <v>2.9094034875676198</v>
          </cell>
          <cell r="HJ64">
            <v>4.8866048897935883</v>
          </cell>
          <cell r="HK64">
            <v>8.7776132216776021E-2</v>
          </cell>
          <cell r="HL64">
            <v>0.58291872836722991</v>
          </cell>
          <cell r="HM64">
            <v>4.9335183575341022</v>
          </cell>
          <cell r="HN64">
            <v>97.130028951185238</v>
          </cell>
          <cell r="HO64">
            <v>0.5471981099348826</v>
          </cell>
          <cell r="HP64">
            <v>0</v>
          </cell>
          <cell r="HQ64">
            <v>0</v>
          </cell>
          <cell r="HR64">
            <v>0</v>
          </cell>
          <cell r="HS64">
            <v>0.91906845204516985</v>
          </cell>
          <cell r="HT64">
            <v>1.6508859582954991E-2</v>
          </cell>
          <cell r="HU64">
            <v>97.130028951186276</v>
          </cell>
          <cell r="HV64">
            <v>7.3942881578612933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1.0204019892960465</v>
          </cell>
          <cell r="IJ64">
            <v>0.40517186219489282</v>
          </cell>
          <cell r="IK64">
            <v>1</v>
          </cell>
          <cell r="IL64">
            <v>0.10963485393869025</v>
          </cell>
          <cell r="IM64">
            <v>4.9335183575340658</v>
          </cell>
          <cell r="IN64">
            <v>5.0629132433124804</v>
          </cell>
          <cell r="IO64">
            <v>0.1745730843446486</v>
          </cell>
          <cell r="IP64">
            <v>0.2</v>
          </cell>
          <cell r="IQ64">
            <v>0</v>
          </cell>
          <cell r="IR64">
            <v>0.6628077596420977</v>
          </cell>
          <cell r="IS64">
            <v>0</v>
          </cell>
          <cell r="IT64">
            <v>0</v>
          </cell>
          <cell r="IU64">
            <v>0</v>
          </cell>
          <cell r="IV64">
            <v>1.1132452590713195</v>
          </cell>
          <cell r="IW64">
            <v>1.9996780024928742E-2</v>
          </cell>
          <cell r="IX64">
            <v>97.130028951183903</v>
          </cell>
          <cell r="IY64">
            <v>7.3942881578614506</v>
          </cell>
          <cell r="IZ64">
            <v>0</v>
          </cell>
          <cell r="JA64">
            <v>0</v>
          </cell>
          <cell r="JB64">
            <v>0</v>
          </cell>
          <cell r="JC64">
            <v>0</v>
          </cell>
          <cell r="JD64">
            <v>0</v>
          </cell>
        </row>
        <row r="65">
          <cell r="A65">
            <v>2079</v>
          </cell>
          <cell r="B65">
            <v>4.4947373908347634</v>
          </cell>
          <cell r="C65">
            <v>8.6450446113130646</v>
          </cell>
          <cell r="D65">
            <v>3.1329438238660812</v>
          </cell>
          <cell r="E65">
            <v>1.1119399999999999</v>
          </cell>
          <cell r="F65">
            <v>-4.0028361710890143</v>
          </cell>
          <cell r="G65">
            <v>1.0268091156359573</v>
          </cell>
          <cell r="H65">
            <v>0</v>
          </cell>
          <cell r="I65">
            <v>0.20970273115440036</v>
          </cell>
          <cell r="J65">
            <v>5.2631578947368363E-2</v>
          </cell>
          <cell r="K65">
            <v>0.61501563583310626</v>
          </cell>
          <cell r="L65">
            <v>0.99365758479638733</v>
          </cell>
          <cell r="M65">
            <v>4.954277486493349</v>
          </cell>
          <cell r="N65">
            <v>0.13308913871841432</v>
          </cell>
          <cell r="O65">
            <v>0.75903614457831325</v>
          </cell>
          <cell r="P65">
            <v>0</v>
          </cell>
          <cell r="Q65">
            <v>3.3397590361445788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4.0987951807228917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3.7951807228915664</v>
          </cell>
          <cell r="AB65">
            <v>0</v>
          </cell>
          <cell r="AC65">
            <v>0</v>
          </cell>
          <cell r="AD65">
            <v>0</v>
          </cell>
          <cell r="AE65">
            <v>0.10537241307327427</v>
          </cell>
          <cell r="AF65">
            <v>0.18540611140886784</v>
          </cell>
          <cell r="AG65">
            <v>3.2751580035798693E-3</v>
          </cell>
          <cell r="AH65">
            <v>1.1745506090075295E-2</v>
          </cell>
          <cell r="AI65">
            <v>1.9023654557527894</v>
          </cell>
          <cell r="AJ65">
            <v>36.832270855010371</v>
          </cell>
          <cell r="AK65">
            <v>2.7240333929078389E-2</v>
          </cell>
          <cell r="AL65">
            <v>0.33397590361445789</v>
          </cell>
          <cell r="AM65">
            <v>0</v>
          </cell>
          <cell r="AN65">
            <v>0</v>
          </cell>
          <cell r="AO65">
            <v>4.69514765678197E-2</v>
          </cell>
          <cell r="AP65">
            <v>7.4590754780681193E-4</v>
          </cell>
          <cell r="AQ65">
            <v>36.852039543548756</v>
          </cell>
          <cell r="AR65">
            <v>2.035322902556675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2.9577108433734801E-3</v>
          </cell>
          <cell r="AZ65">
            <v>0.11685542168674698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1.0045513894173153</v>
          </cell>
          <cell r="BF65">
            <v>6.0165919914948196</v>
          </cell>
          <cell r="BG65">
            <v>1</v>
          </cell>
          <cell r="BH65">
            <v>3.1043772896566903E-3</v>
          </cell>
          <cell r="BI65">
            <v>1.6762713544705119</v>
          </cell>
          <cell r="BJ65">
            <v>1.6418434991988786</v>
          </cell>
          <cell r="BK65">
            <v>0.15628693818478764</v>
          </cell>
          <cell r="BL65">
            <v>0.2</v>
          </cell>
          <cell r="BM65">
            <v>0</v>
          </cell>
          <cell r="BN65">
            <v>4.9884496844524364E-3</v>
          </cell>
          <cell r="BO65">
            <v>0.53891566265060242</v>
          </cell>
          <cell r="BP65">
            <v>0</v>
          </cell>
          <cell r="BQ65">
            <v>0</v>
          </cell>
          <cell r="BR65">
            <v>9.4433418215604231E-3</v>
          </cell>
          <cell r="BS65">
            <v>2.2461696889839239E-4</v>
          </cell>
          <cell r="BT65">
            <v>36.775035586659335</v>
          </cell>
          <cell r="BU65">
            <v>2.035322902555929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1.004551389417305</v>
          </cell>
          <cell r="CI65">
            <v>6.0165919914947983</v>
          </cell>
          <cell r="CJ65">
            <v>1</v>
          </cell>
          <cell r="CK65">
            <v>5.2015577463767248E-4</v>
          </cell>
          <cell r="CL65">
            <v>2.7542852907661883</v>
          </cell>
          <cell r="CM65">
            <v>2.6894764809538443</v>
          </cell>
          <cell r="CN65">
            <v>0.14096499472971796</v>
          </cell>
          <cell r="CO65">
            <v>0.2</v>
          </cell>
          <cell r="CP65">
            <v>0</v>
          </cell>
          <cell r="CQ65">
            <v>7.3790645793056817E-2</v>
          </cell>
          <cell r="CR65">
            <v>0.39469879518072293</v>
          </cell>
          <cell r="CS65">
            <v>0</v>
          </cell>
          <cell r="CT65">
            <v>0</v>
          </cell>
          <cell r="CU65">
            <v>0.12973565252347266</v>
          </cell>
          <cell r="CV65">
            <v>2.3046334868746651E-3</v>
          </cell>
          <cell r="CW65">
            <v>36.831450940906564</v>
          </cell>
          <cell r="CX65">
            <v>2.0353229025574961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1.0045513894173153</v>
          </cell>
          <cell r="DL65">
            <v>6.0165919914948125</v>
          </cell>
          <cell r="DM65">
            <v>1</v>
          </cell>
          <cell r="DN65">
            <v>8.2172846655163834E-3</v>
          </cell>
          <cell r="DO65">
            <v>1.911557109479086</v>
          </cell>
          <cell r="DP65">
            <v>1.8720941874968549</v>
          </cell>
          <cell r="DQ65">
            <v>0.15286536794036165</v>
          </cell>
          <cell r="DR65">
            <v>0.2</v>
          </cell>
          <cell r="DS65">
            <v>0</v>
          </cell>
          <cell r="DT65">
            <v>2.5050297462673417</v>
          </cell>
          <cell r="DU65">
            <v>5.0606771024677446</v>
          </cell>
          <cell r="DV65">
            <v>4.1429809680934793E-2</v>
          </cell>
          <cell r="DW65">
            <v>0.51093729391278364</v>
          </cell>
          <cell r="DX65">
            <v>2.8951339837862329</v>
          </cell>
          <cell r="DY65">
            <v>94.548720886286105</v>
          </cell>
          <cell r="DZ65">
            <v>0.34025513719263295</v>
          </cell>
          <cell r="EA65">
            <v>0.15028915662650605</v>
          </cell>
          <cell r="EB65">
            <v>0</v>
          </cell>
          <cell r="EC65">
            <v>0</v>
          </cell>
          <cell r="ED65">
            <v>0.68410568544365424</v>
          </cell>
          <cell r="EE65">
            <v>5.4261256822689093E-3</v>
          </cell>
          <cell r="EF65">
            <v>94.564119416092936</v>
          </cell>
          <cell r="EG65">
            <v>5.121052119437576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1.0151670373900059</v>
          </cell>
          <cell r="EU65">
            <v>0.95816753990854364</v>
          </cell>
          <cell r="EV65">
            <v>1</v>
          </cell>
          <cell r="EW65">
            <v>6.9505276813090058E-2</v>
          </cell>
          <cell r="EX65">
            <v>2.7917099888143468</v>
          </cell>
          <cell r="EY65">
            <v>2.8268700004678102</v>
          </cell>
          <cell r="EZ65">
            <v>0.1682588872791464</v>
          </cell>
          <cell r="FA65">
            <v>0.2</v>
          </cell>
          <cell r="FB65">
            <v>0</v>
          </cell>
          <cell r="FC65">
            <v>0.41766834220718907</v>
          </cell>
          <cell r="FD65">
            <v>0.18444578313253013</v>
          </cell>
          <cell r="FE65">
            <v>0</v>
          </cell>
          <cell r="FF65">
            <v>0</v>
          </cell>
          <cell r="FG65">
            <v>0.84665870936564247</v>
          </cell>
          <cell r="FH65">
            <v>7.0871755810883582E-3</v>
          </cell>
          <cell r="FI65">
            <v>94.537878838176084</v>
          </cell>
          <cell r="FJ65">
            <v>5.1210521193646041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1.0151670373900068</v>
          </cell>
          <cell r="FX65">
            <v>0.95816753997756499</v>
          </cell>
          <cell r="FY65">
            <v>1</v>
          </cell>
          <cell r="FZ65">
            <v>8.5097539781869611E-2</v>
          </cell>
          <cell r="GA65">
            <v>2.9702879400873372</v>
          </cell>
          <cell r="GB65">
            <v>3.0050395359035518</v>
          </cell>
          <cell r="GC65">
            <v>0.16673982124454587</v>
          </cell>
          <cell r="GD65">
            <v>0.2</v>
          </cell>
          <cell r="GE65">
            <v>0</v>
          </cell>
          <cell r="GF65">
            <v>1.7474693698032231</v>
          </cell>
          <cell r="GG65">
            <v>0.17078313253012048</v>
          </cell>
          <cell r="GH65">
            <v>0</v>
          </cell>
          <cell r="GI65">
            <v>0</v>
          </cell>
          <cell r="GJ65">
            <v>3.5304541443221997</v>
          </cell>
          <cell r="GK65">
            <v>2.8916508417577536E-2</v>
          </cell>
          <cell r="GL65">
            <v>94.54848867085596</v>
          </cell>
          <cell r="GM65">
            <v>5.1210521193396996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1.0151670373900041</v>
          </cell>
          <cell r="HA65">
            <v>0.95816754000107829</v>
          </cell>
          <cell r="HB65">
            <v>1</v>
          </cell>
          <cell r="HC65">
            <v>0.35641469074726106</v>
          </cell>
          <cell r="HD65">
            <v>2.8967076225911961</v>
          </cell>
          <cell r="HE65">
            <v>2.9316429175471503</v>
          </cell>
          <cell r="HF65">
            <v>0.16735966334189445</v>
          </cell>
          <cell r="HG65">
            <v>0.2</v>
          </cell>
          <cell r="HH65">
            <v>0</v>
          </cell>
          <cell r="HI65">
            <v>3.0074521873036826</v>
          </cell>
          <cell r="HJ65">
            <v>5.0617493998030385</v>
          </cell>
          <cell r="HK65">
            <v>8.8384171033899644E-2</v>
          </cell>
          <cell r="HL65">
            <v>0.60181303813513787</v>
          </cell>
          <cell r="HM65">
            <v>4.9262038938551598</v>
          </cell>
          <cell r="HN65">
            <v>99.576403931694728</v>
          </cell>
          <cell r="HO65">
            <v>0.56563902519686726</v>
          </cell>
          <cell r="HP65">
            <v>0</v>
          </cell>
          <cell r="HQ65">
            <v>0</v>
          </cell>
          <cell r="HR65">
            <v>0</v>
          </cell>
          <cell r="HS65">
            <v>0.95200948110908157</v>
          </cell>
          <cell r="HT65">
            <v>1.6623219001618922E-2</v>
          </cell>
          <cell r="HU65">
            <v>99.576403931695864</v>
          </cell>
          <cell r="HV65">
            <v>7.5431199192302136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1.0201279363464741</v>
          </cell>
          <cell r="IJ65">
            <v>0.40306560711039457</v>
          </cell>
          <cell r="IK65">
            <v>1</v>
          </cell>
          <cell r="IL65">
            <v>0.11318847949722807</v>
          </cell>
          <cell r="IM65">
            <v>4.9262038938550941</v>
          </cell>
          <cell r="IN65">
            <v>5.0535692782864148</v>
          </cell>
          <cell r="IO65">
            <v>0.17409844113362</v>
          </cell>
          <cell r="IP65">
            <v>0.2</v>
          </cell>
          <cell r="IQ65">
            <v>0</v>
          </cell>
          <cell r="IR65">
            <v>0.68514479171261722</v>
          </cell>
          <cell r="IS65">
            <v>0</v>
          </cell>
          <cell r="IT65">
            <v>0</v>
          </cell>
          <cell r="IU65">
            <v>0</v>
          </cell>
          <cell r="IV65">
            <v>1.1531459262661592</v>
          </cell>
          <cell r="IW65">
            <v>2.0135300806894973E-2</v>
          </cell>
          <cell r="IX65">
            <v>99.576403931693392</v>
          </cell>
          <cell r="IY65">
            <v>7.5431199192303549</v>
          </cell>
          <cell r="IZ65">
            <v>0</v>
          </cell>
          <cell r="JA65">
            <v>0</v>
          </cell>
          <cell r="JB65">
            <v>0</v>
          </cell>
          <cell r="JC65">
            <v>0</v>
          </cell>
          <cell r="JD65">
            <v>0</v>
          </cell>
        </row>
        <row r="66">
          <cell r="A66">
            <v>2080</v>
          </cell>
          <cell r="B66">
            <v>4.4947373908347634</v>
          </cell>
          <cell r="C66">
            <v>8.8874019186657325</v>
          </cell>
          <cell r="D66">
            <v>3.2164156525857215</v>
          </cell>
          <cell r="E66">
            <v>1.1119399999999999</v>
          </cell>
          <cell r="F66">
            <v>-4.1104316923392874</v>
          </cell>
          <cell r="G66">
            <v>1.0264598474280531</v>
          </cell>
          <cell r="H66">
            <v>0</v>
          </cell>
          <cell r="I66">
            <v>0.21534174505669409</v>
          </cell>
          <cell r="J66">
            <v>5.2631578947368363E-2</v>
          </cell>
          <cell r="K66">
            <v>0.63095912559428713</v>
          </cell>
          <cell r="L66">
            <v>1.0180183599753743</v>
          </cell>
          <cell r="M66">
            <v>5.0837106663446061</v>
          </cell>
          <cell r="N66">
            <v>0.13334997513792118</v>
          </cell>
          <cell r="O66">
            <v>0.77108433734939763</v>
          </cell>
          <cell r="P66">
            <v>0</v>
          </cell>
          <cell r="Q66">
            <v>3.3927710843373498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4.1638554216867476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3.8554216867469879</v>
          </cell>
          <cell r="AB66">
            <v>0</v>
          </cell>
          <cell r="AC66">
            <v>0</v>
          </cell>
          <cell r="AD66">
            <v>0</v>
          </cell>
          <cell r="AE66">
            <v>0.1024373189564278</v>
          </cell>
          <cell r="AF66">
            <v>0.18065330251104972</v>
          </cell>
          <cell r="AG66">
            <v>3.1308958620887071E-3</v>
          </cell>
          <cell r="AH66">
            <v>1.1362977166780039E-2</v>
          </cell>
          <cell r="AI66">
            <v>1.9242244616507531</v>
          </cell>
          <cell r="AJ66">
            <v>37.885942889224019</v>
          </cell>
          <cell r="AK66">
            <v>2.6572574383926326E-2</v>
          </cell>
          <cell r="AL66">
            <v>0.33927710843373499</v>
          </cell>
          <cell r="AM66">
            <v>0</v>
          </cell>
          <cell r="AN66">
            <v>0</v>
          </cell>
          <cell r="AO66">
            <v>4.58833014979384E-2</v>
          </cell>
          <cell r="AP66">
            <v>7.1307307001447224E-4</v>
          </cell>
          <cell r="AQ66">
            <v>37.906829133617357</v>
          </cell>
          <cell r="AR66">
            <v>2.0443068286070316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2.975783132530131E-3</v>
          </cell>
          <cell r="AZ66">
            <v>0.11866265060240964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1.0044140052858794</v>
          </cell>
          <cell r="BF66">
            <v>6.1654164176585224</v>
          </cell>
          <cell r="BG66">
            <v>1</v>
          </cell>
          <cell r="BH66">
            <v>3.0137889755188097E-3</v>
          </cell>
          <cell r="BI66">
            <v>1.6897829693739082</v>
          </cell>
          <cell r="BJ66">
            <v>1.6541691371244676</v>
          </cell>
          <cell r="BK66">
            <v>0.155934155845731</v>
          </cell>
          <cell r="BL66">
            <v>0.2</v>
          </cell>
          <cell r="BM66">
            <v>0</v>
          </cell>
          <cell r="BN66">
            <v>4.7945896885921557E-3</v>
          </cell>
          <cell r="BO66">
            <v>0.54746987951807236</v>
          </cell>
          <cell r="BP66">
            <v>0</v>
          </cell>
          <cell r="BQ66">
            <v>0</v>
          </cell>
          <cell r="BR66">
            <v>9.1154140476972859E-3</v>
          </cell>
          <cell r="BS66">
            <v>2.1470271797538988E-4</v>
          </cell>
          <cell r="BT66">
            <v>37.825267159505245</v>
          </cell>
          <cell r="BU66">
            <v>2.0443068286062775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1.0044140052858772</v>
          </cell>
          <cell r="CI66">
            <v>6.1654164176584985</v>
          </cell>
          <cell r="CJ66">
            <v>1</v>
          </cell>
          <cell r="CK66">
            <v>4.9589427958718433E-4</v>
          </cell>
          <cell r="CL66">
            <v>2.8175210215567716</v>
          </cell>
          <cell r="CM66">
            <v>2.7495332600672868</v>
          </cell>
          <cell r="CN66">
            <v>0.14027057775570209</v>
          </cell>
          <cell r="CO66">
            <v>0.2</v>
          </cell>
          <cell r="CP66">
            <v>0</v>
          </cell>
          <cell r="CQ66">
            <v>7.1735140036466832E-2</v>
          </cell>
          <cell r="CR66">
            <v>0.40096385542168678</v>
          </cell>
          <cell r="CS66">
            <v>0</v>
          </cell>
          <cell r="CT66">
            <v>0</v>
          </cell>
          <cell r="CU66">
            <v>0.12640222860591657</v>
          </cell>
          <cell r="CV66">
            <v>2.2031200740988449E-3</v>
          </cell>
          <cell r="CW66">
            <v>37.885095829480512</v>
          </cell>
          <cell r="CX66">
            <v>2.0443068286078696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1.0044140052858859</v>
          </cell>
          <cell r="DL66">
            <v>6.1654164176585144</v>
          </cell>
          <cell r="DM66">
            <v>1</v>
          </cell>
          <cell r="DN66">
            <v>7.951839461075895E-3</v>
          </cell>
          <cell r="DO66">
            <v>1.9335245455385102</v>
          </cell>
          <cell r="DP66">
            <v>1.8923466159914415</v>
          </cell>
          <cell r="DQ66">
            <v>0.15246048982506974</v>
          </cell>
          <cell r="DR66">
            <v>0.2</v>
          </cell>
          <cell r="DS66">
            <v>0</v>
          </cell>
          <cell r="DT66">
            <v>2.5376167639120801</v>
          </cell>
          <cell r="DU66">
            <v>5.1381134525831129</v>
          </cell>
          <cell r="DV66">
            <v>4.1235422481602502E-2</v>
          </cell>
          <cell r="DW66">
            <v>0.51631044945565052</v>
          </cell>
          <cell r="DX66">
            <v>2.9030193139006824</v>
          </cell>
          <cell r="DY66">
            <v>96.501584973953058</v>
          </cell>
          <cell r="DZ66">
            <v>0.34493610401319102</v>
          </cell>
          <cell r="EA66">
            <v>0.15267469879518072</v>
          </cell>
          <cell r="EB66">
            <v>0</v>
          </cell>
          <cell r="EC66">
            <v>0</v>
          </cell>
          <cell r="ED66">
            <v>0.69506265949703105</v>
          </cell>
          <cell r="EE66">
            <v>5.4007028095252605E-3</v>
          </cell>
          <cell r="EF66">
            <v>96.517626033460559</v>
          </cell>
          <cell r="EG66">
            <v>5.1976446084802443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1.0149563970950328</v>
          </cell>
          <cell r="EU66">
            <v>0.95482092519077189</v>
          </cell>
          <cell r="EV66">
            <v>1</v>
          </cell>
          <cell r="EW66">
            <v>7.0291055341946504E-2</v>
          </cell>
          <cell r="EX66">
            <v>2.7972669837354029</v>
          </cell>
          <cell r="EY66">
            <v>2.8309801846590994</v>
          </cell>
          <cell r="EZ66">
            <v>0.16777273858902036</v>
          </cell>
          <cell r="FA66">
            <v>0.2</v>
          </cell>
          <cell r="FB66">
            <v>0</v>
          </cell>
          <cell r="FC66">
            <v>0.42287854238147893</v>
          </cell>
          <cell r="FD66">
            <v>0.18737349397590364</v>
          </cell>
          <cell r="FE66">
            <v>0</v>
          </cell>
          <cell r="FF66">
            <v>0</v>
          </cell>
          <cell r="FG66">
            <v>0.85918351630171308</v>
          </cell>
          <cell r="FH66">
            <v>7.0538889739207057E-3</v>
          </cell>
          <cell r="FI66">
            <v>96.490287569985171</v>
          </cell>
          <cell r="FJ66">
            <v>5.1976446084061525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1.0149563970950273</v>
          </cell>
          <cell r="FX66">
            <v>0.95482092525955242</v>
          </cell>
          <cell r="FY66">
            <v>1</v>
          </cell>
          <cell r="FZ66">
            <v>8.5944460544783538E-2</v>
          </cell>
          <cell r="GA66">
            <v>2.9799336823337872</v>
          </cell>
          <cell r="GB66">
            <v>3.0132163236919092</v>
          </cell>
          <cell r="GC66">
            <v>0.16624750551830544</v>
          </cell>
          <cell r="GD66">
            <v>0.2</v>
          </cell>
          <cell r="GE66">
            <v>0</v>
          </cell>
          <cell r="GF66">
            <v>1.7701849930135973</v>
          </cell>
          <cell r="GG66">
            <v>0.17349397590361446</v>
          </cell>
          <cell r="GH66">
            <v>0</v>
          </cell>
          <cell r="GI66">
            <v>0</v>
          </cell>
          <cell r="GJ66">
            <v>3.5844420156914154</v>
          </cell>
          <cell r="GK66">
            <v>2.8780830698156536E-2</v>
          </cell>
          <cell r="GL66">
            <v>96.501343759168847</v>
          </cell>
          <cell r="GM66">
            <v>5.1976446083808963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1.0149563970950315</v>
          </cell>
          <cell r="HA66">
            <v>0.95482092528298357</v>
          </cell>
          <cell r="HB66">
            <v>1</v>
          </cell>
          <cell r="HC66">
            <v>0.3601593561626984</v>
          </cell>
          <cell r="HD66">
            <v>2.9046241550880754</v>
          </cell>
          <cell r="HE66">
            <v>2.9380996664250274</v>
          </cell>
          <cell r="HF66">
            <v>0.16687014111140766</v>
          </cell>
          <cell r="HG66">
            <v>0.2</v>
          </cell>
          <cell r="HH66">
            <v>0</v>
          </cell>
          <cell r="HI66">
            <v>3.1075854613224725</v>
          </cell>
          <cell r="HJ66">
            <v>5.2409514015384016</v>
          </cell>
          <cell r="HK66">
            <v>8.8983656794229968E-2</v>
          </cell>
          <cell r="HL66">
            <v>0.6210667433867495</v>
          </cell>
          <cell r="HM66">
            <v>4.9189577357150549</v>
          </cell>
          <cell r="HN66">
            <v>102.0600107235374</v>
          </cell>
          <cell r="HO66">
            <v>0.58447200540011668</v>
          </cell>
          <cell r="HP66">
            <v>0</v>
          </cell>
          <cell r="HQ66">
            <v>0</v>
          </cell>
          <cell r="HR66">
            <v>0</v>
          </cell>
          <cell r="HS66">
            <v>0.98571363973306314</v>
          </cell>
          <cell r="HT66">
            <v>1.6735969768704805E-2</v>
          </cell>
          <cell r="HU66">
            <v>102.06001072353857</v>
          </cell>
          <cell r="HV66">
            <v>7.6929110103006364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1.0198579755690413</v>
          </cell>
          <cell r="IJ66">
            <v>0.40103980108383869</v>
          </cell>
          <cell r="IK66">
            <v>1</v>
          </cell>
          <cell r="IL66">
            <v>0.11680969984976625</v>
          </cell>
          <cell r="IM66">
            <v>4.918957735715126</v>
          </cell>
          <cell r="IN66">
            <v>5.0443688024100872</v>
          </cell>
          <cell r="IO66">
            <v>0.17363159662909081</v>
          </cell>
          <cell r="IP66">
            <v>0.2</v>
          </cell>
          <cell r="IQ66">
            <v>0</v>
          </cell>
          <cell r="IR66">
            <v>0.70795672250930319</v>
          </cell>
          <cell r="IS66">
            <v>0</v>
          </cell>
          <cell r="IT66">
            <v>0</v>
          </cell>
          <cell r="IU66">
            <v>0</v>
          </cell>
          <cell r="IV66">
            <v>1.1939709537335275</v>
          </cell>
          <cell r="IW66">
            <v>2.0271873068336128E-2</v>
          </cell>
          <cell r="IX66">
            <v>102.06001072353598</v>
          </cell>
          <cell r="IY66">
            <v>7.6929110103008069</v>
          </cell>
          <cell r="IZ66">
            <v>0</v>
          </cell>
          <cell r="JA66">
            <v>0</v>
          </cell>
          <cell r="JB66">
            <v>0</v>
          </cell>
          <cell r="JC66">
            <v>0</v>
          </cell>
          <cell r="JD66">
            <v>0</v>
          </cell>
        </row>
        <row r="67">
          <cell r="A67">
            <v>2081</v>
          </cell>
          <cell r="B67">
            <v>4.4947373908347634</v>
          </cell>
          <cell r="C67">
            <v>9.1331641995773598</v>
          </cell>
          <cell r="D67">
            <v>3.3010040802181595</v>
          </cell>
          <cell r="E67">
            <v>1.1119399999999999</v>
          </cell>
          <cell r="F67">
            <v>-4.2195031970775139</v>
          </cell>
          <cell r="G67">
            <v>1.0261156240591804</v>
          </cell>
          <cell r="H67">
            <v>0</v>
          </cell>
          <cell r="I67">
            <v>0.22105661707856705</v>
          </cell>
          <cell r="J67">
            <v>5.2631578947368363E-2</v>
          </cell>
          <cell r="K67">
            <v>0.64710055097215335</v>
          </cell>
          <cell r="L67">
            <v>1.0426394011204523</v>
          </cell>
          <cell r="M67">
            <v>5.2147945048110174</v>
          </cell>
          <cell r="N67">
            <v>0.13360759257982857</v>
          </cell>
          <cell r="O67">
            <v>0.78313253012048201</v>
          </cell>
          <cell r="P67">
            <v>0</v>
          </cell>
          <cell r="Q67">
            <v>3.4457831325301207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4.2289156626506035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3.9156626506024095</v>
          </cell>
          <cell r="AB67">
            <v>0</v>
          </cell>
          <cell r="AC67">
            <v>0</v>
          </cell>
          <cell r="AD67">
            <v>0</v>
          </cell>
          <cell r="AE67">
            <v>9.9537281370382577E-2</v>
          </cell>
          <cell r="AF67">
            <v>0.17593984741679042</v>
          </cell>
          <cell r="AG67">
            <v>2.9928801454356976E-3</v>
          </cell>
          <cell r="AH67">
            <v>1.098926237734848E-2</v>
          </cell>
          <cell r="AI67">
            <v>1.9463910913705016</v>
          </cell>
          <cell r="AJ67">
            <v>38.953966334601205</v>
          </cell>
          <cell r="AK67">
            <v>2.5910517535981205E-2</v>
          </cell>
          <cell r="AL67">
            <v>0.34457831325301208</v>
          </cell>
          <cell r="AM67">
            <v>0</v>
          </cell>
          <cell r="AN67">
            <v>0</v>
          </cell>
          <cell r="AO67">
            <v>4.4819638169683186E-2</v>
          </cell>
          <cell r="AP67">
            <v>6.8165964740935978E-4</v>
          </cell>
          <cell r="AQ67">
            <v>38.97601702907258</v>
          </cell>
          <cell r="AR67">
            <v>2.0530551202947356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2.9938554216867477E-3</v>
          </cell>
          <cell r="AZ67">
            <v>0.1204698795180723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1.0042793437684034</v>
          </cell>
          <cell r="BF67">
            <v>6.3175944549967973</v>
          </cell>
          <cell r="BG67">
            <v>1</v>
          </cell>
          <cell r="BH67">
            <v>2.9254587942009413E-3</v>
          </cell>
          <cell r="BI67">
            <v>1.7033559805597271</v>
          </cell>
          <cell r="BJ67">
            <v>1.666418927243374</v>
          </cell>
          <cell r="BK67">
            <v>0.15559125521015651</v>
          </cell>
          <cell r="BL67">
            <v>0.2</v>
          </cell>
          <cell r="BM67">
            <v>0</v>
          </cell>
          <cell r="BN67">
            <v>4.6045908590475054E-3</v>
          </cell>
          <cell r="BO67">
            <v>0.55602409638554229</v>
          </cell>
          <cell r="BP67">
            <v>0</v>
          </cell>
          <cell r="BQ67">
            <v>0</v>
          </cell>
          <cell r="BR67">
            <v>8.7923085575381497E-3</v>
          </cell>
          <cell r="BS67">
            <v>2.052181044839032E-4</v>
          </cell>
          <cell r="BT67">
            <v>38.889673085225013</v>
          </cell>
          <cell r="BU67">
            <v>2.053055120293966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1.0042793437683974</v>
          </cell>
          <cell r="CI67">
            <v>6.3175944549967751</v>
          </cell>
          <cell r="CJ67">
            <v>1</v>
          </cell>
          <cell r="CK67">
            <v>4.7226398748519453E-4</v>
          </cell>
          <cell r="CL67">
            <v>2.8832289992067386</v>
          </cell>
          <cell r="CM67">
            <v>2.8116167815348487</v>
          </cell>
          <cell r="CN67">
            <v>0.13957195020747118</v>
          </cell>
          <cell r="CO67">
            <v>0.2</v>
          </cell>
          <cell r="CP67">
            <v>0</v>
          </cell>
          <cell r="CQ67">
            <v>6.9705109605268697E-2</v>
          </cell>
          <cell r="CR67">
            <v>0.40722891566265057</v>
          </cell>
          <cell r="CS67">
            <v>0</v>
          </cell>
          <cell r="CT67">
            <v>0</v>
          </cell>
          <cell r="CU67">
            <v>0.12309884295848925</v>
          </cell>
          <cell r="CV67">
            <v>2.1060023935424339E-3</v>
          </cell>
          <cell r="CW67">
            <v>38.953094099196335</v>
          </cell>
          <cell r="CX67">
            <v>2.0530551202955887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1.004279343768409</v>
          </cell>
          <cell r="DL67">
            <v>6.3175944549967884</v>
          </cell>
          <cell r="DM67">
            <v>1</v>
          </cell>
          <cell r="DN67">
            <v>7.6924261691779299E-3</v>
          </cell>
          <cell r="DO67">
            <v>1.9557756037105205</v>
          </cell>
          <cell r="DP67">
            <v>1.9127057321565459</v>
          </cell>
          <cell r="DQ67">
            <v>0.15205833409922831</v>
          </cell>
          <cell r="DR67">
            <v>0.2</v>
          </cell>
          <cell r="DS67">
            <v>0</v>
          </cell>
          <cell r="DT67">
            <v>2.5693873370313902</v>
          </cell>
          <cell r="DU67">
            <v>5.2140644302167862</v>
          </cell>
          <cell r="DV67">
            <v>4.1040143509753373E-2</v>
          </cell>
          <cell r="DW67">
            <v>0.52151565239829012</v>
          </cell>
          <cell r="DX67">
            <v>2.9110189094238845</v>
          </cell>
          <cell r="DY67">
            <v>98.454553637059021</v>
          </cell>
          <cell r="DZ67">
            <v>0.34951446381217605</v>
          </cell>
          <cell r="EA67">
            <v>0.15506024096385543</v>
          </cell>
          <cell r="EB67">
            <v>0</v>
          </cell>
          <cell r="EC67">
            <v>0</v>
          </cell>
          <cell r="ED67">
            <v>0.70583764195653376</v>
          </cell>
          <cell r="EE67">
            <v>5.3751630447427005E-3</v>
          </cell>
          <cell r="EF67">
            <v>98.4712526530964</v>
          </cell>
          <cell r="EG67">
            <v>5.2743046233804645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1.0147489912594534</v>
          </cell>
          <cell r="EU67">
            <v>0.95143732274191684</v>
          </cell>
          <cell r="EV67">
            <v>1</v>
          </cell>
          <cell r="EW67">
            <v>7.105580210575739E-2</v>
          </cell>
          <cell r="EX67">
            <v>2.8029107169947416</v>
          </cell>
          <cell r="EY67">
            <v>2.8351490103549186</v>
          </cell>
          <cell r="EZ67">
            <v>0.16729517392527349</v>
          </cell>
          <cell r="FA67">
            <v>0.2</v>
          </cell>
          <cell r="FB67">
            <v>0</v>
          </cell>
          <cell r="FC67">
            <v>0.42794551768101724</v>
          </cell>
          <cell r="FD67">
            <v>0.19030120481927715</v>
          </cell>
          <cell r="FE67">
            <v>0</v>
          </cell>
          <cell r="FF67">
            <v>0</v>
          </cell>
          <cell r="FG67">
            <v>0.87144355434049714</v>
          </cell>
          <cell r="FH67">
            <v>7.0204498862814473E-3</v>
          </cell>
          <cell r="FI67">
            <v>98.442789743146804</v>
          </cell>
          <cell r="FJ67">
            <v>5.2743046233053104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1.0147489912594592</v>
          </cell>
          <cell r="FX67">
            <v>0.95143732281045357</v>
          </cell>
          <cell r="FY67">
            <v>1</v>
          </cell>
          <cell r="FZ67">
            <v>8.6761850238956204E-2</v>
          </cell>
          <cell r="GA67">
            <v>2.9897173225573179</v>
          </cell>
          <cell r="GB67">
            <v>3.0214979898605265</v>
          </cell>
          <cell r="GC67">
            <v>0.16576385964630252</v>
          </cell>
          <cell r="GD67">
            <v>0.2</v>
          </cell>
          <cell r="GE67">
            <v>0</v>
          </cell>
          <cell r="GF67">
            <v>1.7923306768750151</v>
          </cell>
          <cell r="GG67">
            <v>0.17620481927710843</v>
          </cell>
          <cell r="GH67">
            <v>0</v>
          </cell>
          <cell r="GI67">
            <v>0</v>
          </cell>
          <cell r="GJ67">
            <v>3.6373926393484721</v>
          </cell>
          <cell r="GK67">
            <v>2.8644530578729222E-2</v>
          </cell>
          <cell r="GL67">
            <v>98.454303253964397</v>
          </cell>
          <cell r="GM67">
            <v>5.2743046232796678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1.0147489912594565</v>
          </cell>
          <cell r="HA67">
            <v>0.95143732283380167</v>
          </cell>
          <cell r="HB67">
            <v>1</v>
          </cell>
          <cell r="HC67">
            <v>0.3637867851292188</v>
          </cell>
          <cell r="HD67">
            <v>2.9126551408187376</v>
          </cell>
          <cell r="HE67">
            <v>2.944639884719058</v>
          </cell>
          <cell r="HF67">
            <v>0.16638925615854358</v>
          </cell>
          <cell r="HG67">
            <v>0.2</v>
          </cell>
          <cell r="HH67">
            <v>0</v>
          </cell>
          <cell r="HI67">
            <v>3.2098045896564953</v>
          </cell>
          <cell r="HJ67">
            <v>5.4242166843794077</v>
          </cell>
          <cell r="HK67">
            <v>8.9574568924639497E-2</v>
          </cell>
          <cell r="HL67">
            <v>0.64067570687255693</v>
          </cell>
          <cell r="HM67">
            <v>4.9117813263921279</v>
          </cell>
          <cell r="HN67">
            <v>104.58075312048811</v>
          </cell>
          <cell r="HO67">
            <v>0.6036972912920846</v>
          </cell>
          <cell r="HP67">
            <v>0</v>
          </cell>
          <cell r="HQ67">
            <v>0</v>
          </cell>
          <cell r="HR67">
            <v>0</v>
          </cell>
          <cell r="HS67">
            <v>1.0201820167786713</v>
          </cell>
          <cell r="HT67">
            <v>1.6847108014836489E-2</v>
          </cell>
          <cell r="HU67">
            <v>104.58075312048928</v>
          </cell>
          <cell r="HV67">
            <v>7.8436307967367798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1.0195920356071106</v>
          </cell>
          <cell r="IJ67">
            <v>0.39909151876159898</v>
          </cell>
          <cell r="IK67">
            <v>1</v>
          </cell>
          <cell r="IL67">
            <v>0.12049773686596801</v>
          </cell>
          <cell r="IM67">
            <v>4.9117813263921759</v>
          </cell>
          <cell r="IN67">
            <v>5.0353140673322434</v>
          </cell>
          <cell r="IO67">
            <v>0.17317253612304898</v>
          </cell>
          <cell r="IP67">
            <v>0.2</v>
          </cell>
          <cell r="IQ67">
            <v>0</v>
          </cell>
          <cell r="IR67">
            <v>0.7312438436436336</v>
          </cell>
          <cell r="IS67">
            <v>0</v>
          </cell>
          <cell r="IT67">
            <v>0</v>
          </cell>
          <cell r="IU67">
            <v>0</v>
          </cell>
          <cell r="IV67">
            <v>1.2357216603849406</v>
          </cell>
          <cell r="IW67">
            <v>2.0406492122370994E-2</v>
          </cell>
          <cell r="IX67">
            <v>104.58075312048659</v>
          </cell>
          <cell r="IY67">
            <v>7.8436307967369538</v>
          </cell>
          <cell r="IZ67">
            <v>0</v>
          </cell>
          <cell r="JA67">
            <v>0</v>
          </cell>
          <cell r="JB67">
            <v>0</v>
          </cell>
          <cell r="JC67">
            <v>0</v>
          </cell>
          <cell r="JD67">
            <v>0</v>
          </cell>
        </row>
        <row r="68">
          <cell r="A68">
            <v>2082</v>
          </cell>
          <cell r="B68">
            <v>4.4947373908347634</v>
          </cell>
          <cell r="C68">
            <v>9.3822981974830917</v>
          </cell>
          <cell r="D68">
            <v>3.3866979069822785</v>
          </cell>
          <cell r="E68">
            <v>1.1119399999999999</v>
          </cell>
          <cell r="F68">
            <v>-4.330038856492834</v>
          </cell>
          <cell r="G68">
            <v>1.0257763565681468</v>
          </cell>
          <cell r="H68">
            <v>0</v>
          </cell>
          <cell r="I68">
            <v>0.22684661126492689</v>
          </cell>
          <cell r="J68">
            <v>5.2631578947368363E-2</v>
          </cell>
          <cell r="K68">
            <v>0.6634376578487865</v>
          </cell>
          <cell r="L68">
            <v>1.0675173701644498</v>
          </cell>
          <cell r="M68">
            <v>5.3475114739712843</v>
          </cell>
          <cell r="N68">
            <v>0.13386176598397168</v>
          </cell>
          <cell r="O68">
            <v>0.79518072289156627</v>
          </cell>
          <cell r="P68">
            <v>0</v>
          </cell>
          <cell r="Q68">
            <v>3.4987951807228921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4.2939759036144585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3.9759036144578315</v>
          </cell>
          <cell r="AB68">
            <v>0</v>
          </cell>
          <cell r="AC68">
            <v>0</v>
          </cell>
          <cell r="AD68">
            <v>0</v>
          </cell>
          <cell r="AE68">
            <v>9.6674413302466775E-2</v>
          </cell>
          <cell r="AF68">
            <v>0.17127207767761385</v>
          </cell>
          <cell r="AG68">
            <v>2.8608440177967788E-3</v>
          </cell>
          <cell r="AH68">
            <v>1.0625028462742893E-2</v>
          </cell>
          <cell r="AI68">
            <v>1.9688705371154407</v>
          </cell>
          <cell r="AJ68">
            <v>40.036069788269096</v>
          </cell>
          <cell r="AK68">
            <v>2.5254814765567998E-2</v>
          </cell>
          <cell r="AL68">
            <v>0.34987951807228923</v>
          </cell>
          <cell r="AM68">
            <v>0</v>
          </cell>
          <cell r="AN68">
            <v>0</v>
          </cell>
          <cell r="AO68">
            <v>4.3762569846535808E-2</v>
          </cell>
          <cell r="AP68">
            <v>6.5160663221569971E-4</v>
          </cell>
          <cell r="AQ68">
            <v>40.059334247714091</v>
          </cell>
          <cell r="AR68">
            <v>2.0615698799088662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3.0119277108433713E-3</v>
          </cell>
          <cell r="AZ68">
            <v>0.12227710843373493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1.0041473604531905</v>
          </cell>
          <cell r="BF68">
            <v>6.4731945741725454</v>
          </cell>
          <cell r="BG68">
            <v>1</v>
          </cell>
          <cell r="BH68">
            <v>2.8395486356849933E-3</v>
          </cell>
          <cell r="BI68">
            <v>1.7169806969563934</v>
          </cell>
          <cell r="BJ68">
            <v>1.6785669332286288</v>
          </cell>
          <cell r="BK68">
            <v>0.15525568659706876</v>
          </cell>
          <cell r="BL68">
            <v>0.2</v>
          </cell>
          <cell r="BM68">
            <v>0</v>
          </cell>
          <cell r="BN68">
            <v>4.4185339857982673E-3</v>
          </cell>
          <cell r="BO68">
            <v>0.56457831325301211</v>
          </cell>
          <cell r="BP68">
            <v>0</v>
          </cell>
          <cell r="BQ68">
            <v>0</v>
          </cell>
          <cell r="BR68">
            <v>8.4742751964377808E-3</v>
          </cell>
          <cell r="BS68">
            <v>1.9614475127276032E-4</v>
          </cell>
          <cell r="BT68">
            <v>39.967972496834641</v>
          </cell>
          <cell r="BU68">
            <v>2.0615698799080873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1.0041473604531874</v>
          </cell>
          <cell r="CI68">
            <v>6.4731945741725223</v>
          </cell>
          <cell r="CJ68">
            <v>1</v>
          </cell>
          <cell r="CK68">
            <v>4.4928871897164822E-4</v>
          </cell>
          <cell r="CL68">
            <v>2.9515689931436233</v>
          </cell>
          <cell r="CM68">
            <v>2.8757824152593883</v>
          </cell>
          <cell r="CN68">
            <v>0.13886837388918644</v>
          </cell>
          <cell r="CO68">
            <v>0.2</v>
          </cell>
          <cell r="CP68">
            <v>0</v>
          </cell>
          <cell r="CQ68">
            <v>6.7701951328647786E-2</v>
          </cell>
          <cell r="CR68">
            <v>0.41349397590361453</v>
          </cell>
          <cell r="CS68">
            <v>0</v>
          </cell>
          <cell r="CT68">
            <v>0</v>
          </cell>
          <cell r="CU68">
            <v>0.11982959533968615</v>
          </cell>
          <cell r="CV68">
            <v>2.0130926343083187E-3</v>
          </cell>
          <cell r="CW68">
            <v>40.035174474388434</v>
          </cell>
          <cell r="CX68">
            <v>2.06156987990973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1.0041473604531939</v>
          </cell>
          <cell r="DL68">
            <v>6.4731945741725365</v>
          </cell>
          <cell r="DM68">
            <v>1</v>
          </cell>
          <cell r="DN68">
            <v>7.4395385743618696E-3</v>
          </cell>
          <cell r="DO68">
            <v>1.9783147169371245</v>
          </cell>
          <cell r="DP68">
            <v>1.9331550919137703</v>
          </cell>
          <cell r="DQ68">
            <v>0.1516576323094472</v>
          </cell>
          <cell r="DR68">
            <v>0.2</v>
          </cell>
          <cell r="DS68">
            <v>0</v>
          </cell>
          <cell r="DT68">
            <v>2.6003249814217648</v>
          </cell>
          <cell r="DU68">
            <v>5.2884943798294932</v>
          </cell>
          <cell r="DV68">
            <v>4.0844038295300901E-2</v>
          </cell>
          <cell r="DW68">
            <v>0.52655803505821008</v>
          </cell>
          <cell r="DX68">
            <v>2.9191309937218315</v>
          </cell>
          <cell r="DY68">
            <v>100.40677219681284</v>
          </cell>
          <cell r="DZ68">
            <v>0.35398786462297877</v>
          </cell>
          <cell r="EA68">
            <v>0.15744578313253013</v>
          </cell>
          <cell r="EB68">
            <v>0</v>
          </cell>
          <cell r="EC68">
            <v>0</v>
          </cell>
          <cell r="ED68">
            <v>0.71642588959621389</v>
          </cell>
          <cell r="EE68">
            <v>5.3495149767472331E-3</v>
          </cell>
          <cell r="EF68">
            <v>100.42414469764464</v>
          </cell>
          <cell r="EG68">
            <v>5.3510181126455683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1.0145447589289858</v>
          </cell>
          <cell r="EU68">
            <v>0.9480190880650502</v>
          </cell>
          <cell r="EV68">
            <v>1</v>
          </cell>
          <cell r="EW68">
            <v>7.1800251524149483E-2</v>
          </cell>
          <cell r="EX68">
            <v>2.8086386559890801</v>
          </cell>
          <cell r="EY68">
            <v>2.8393664576420523</v>
          </cell>
          <cell r="EZ68">
            <v>0.16682577089721884</v>
          </cell>
          <cell r="FA68">
            <v>0.2</v>
          </cell>
          <cell r="FB68">
            <v>0</v>
          </cell>
          <cell r="FC68">
            <v>0.43286662726934688</v>
          </cell>
          <cell r="FD68">
            <v>0.19322891566265063</v>
          </cell>
          <cell r="FE68">
            <v>0</v>
          </cell>
          <cell r="FF68">
            <v>0</v>
          </cell>
          <cell r="FG68">
            <v>0.88343280602878316</v>
          </cell>
          <cell r="FH68">
            <v>6.9868695218633405E-3</v>
          </cell>
          <cell r="FI68">
            <v>100.39453059319318</v>
          </cell>
          <cell r="FJ68">
            <v>5.3510181125692986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1.0145447589289815</v>
          </cell>
          <cell r="FX68">
            <v>0.9480190881333409</v>
          </cell>
          <cell r="FY68">
            <v>1</v>
          </cell>
          <cell r="FZ68">
            <v>8.7550533282698073E-2</v>
          </cell>
          <cell r="GA68">
            <v>2.9996377502173703</v>
          </cell>
          <cell r="GB68">
            <v>3.0298737467796619</v>
          </cell>
          <cell r="GC68">
            <v>0.16528852155246646</v>
          </cell>
          <cell r="GD68">
            <v>0.2</v>
          </cell>
          <cell r="GE68">
            <v>0</v>
          </cell>
          <cell r="GF68">
            <v>1.813894938402496</v>
          </cell>
          <cell r="GG68">
            <v>0.17891566265060241</v>
          </cell>
          <cell r="GH68">
            <v>0</v>
          </cell>
          <cell r="GI68">
            <v>0</v>
          </cell>
          <cell r="GJ68">
            <v>3.6892811613279757</v>
          </cell>
          <cell r="GK68">
            <v>2.8507653796690333E-2</v>
          </cell>
          <cell r="GL68">
            <v>100.40651247827522</v>
          </cell>
          <cell r="GM68">
            <v>5.3510181125432696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1.0145447589289789</v>
          </cell>
          <cell r="HA68">
            <v>0.94801908815660507</v>
          </cell>
          <cell r="HB68">
            <v>1</v>
          </cell>
          <cell r="HC68">
            <v>0.36730055874270817</v>
          </cell>
          <cell r="HD68">
            <v>2.9207988062339911</v>
          </cell>
          <cell r="HE68">
            <v>2.9512530615491612</v>
          </cell>
          <cell r="HF68">
            <v>0.16591662145369551</v>
          </cell>
          <cell r="HG68">
            <v>0.2</v>
          </cell>
          <cell r="HH68">
            <v>0</v>
          </cell>
          <cell r="HI68">
            <v>3.3141088922764994</v>
          </cell>
          <cell r="HJ68">
            <v>5.611545504688487</v>
          </cell>
          <cell r="HK68">
            <v>9.0156883670873988E-2</v>
          </cell>
          <cell r="HL68">
            <v>0.66063464726523902</v>
          </cell>
          <cell r="HM68">
            <v>4.9046762334201954</v>
          </cell>
          <cell r="HN68">
            <v>107.13851295680739</v>
          </cell>
          <cell r="HO68">
            <v>0.62331475497342004</v>
          </cell>
          <cell r="HP68">
            <v>0</v>
          </cell>
          <cell r="HQ68">
            <v>0</v>
          </cell>
          <cell r="HR68">
            <v>0</v>
          </cell>
          <cell r="HS68">
            <v>1.0554146604623136</v>
          </cell>
          <cell r="HT68">
            <v>1.6956629272334232E-2</v>
          </cell>
          <cell r="HU68">
            <v>107.13851295680865</v>
          </cell>
          <cell r="HV68">
            <v>7.9952485652785796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1.0193300491151214</v>
          </cell>
          <cell r="IJ68">
            <v>0.39721795128124793</v>
          </cell>
          <cell r="IK68">
            <v>1</v>
          </cell>
          <cell r="IL68">
            <v>0.12425159723832353</v>
          </cell>
          <cell r="IM68">
            <v>4.9046762334203313</v>
          </cell>
          <cell r="IN68">
            <v>5.0264068174988212</v>
          </cell>
          <cell r="IO68">
            <v>0.17272126881628386</v>
          </cell>
          <cell r="IP68">
            <v>0.2</v>
          </cell>
          <cell r="IQ68">
            <v>0</v>
          </cell>
          <cell r="IR68">
            <v>0.75500600019427699</v>
          </cell>
          <cell r="IS68">
            <v>0</v>
          </cell>
          <cell r="IT68">
            <v>0</v>
          </cell>
          <cell r="IU68">
            <v>0</v>
          </cell>
          <cell r="IV68">
            <v>1.2783981046237611</v>
          </cell>
          <cell r="IW68">
            <v>2.0539152557407792E-2</v>
          </cell>
          <cell r="IX68">
            <v>107.13851295680583</v>
          </cell>
          <cell r="IY68">
            <v>7.9952485652787431</v>
          </cell>
          <cell r="IZ68">
            <v>0</v>
          </cell>
          <cell r="JA68">
            <v>0</v>
          </cell>
          <cell r="JB68">
            <v>0</v>
          </cell>
          <cell r="JC68">
            <v>0</v>
          </cell>
          <cell r="JD68">
            <v>0</v>
          </cell>
        </row>
        <row r="69">
          <cell r="A69">
            <v>2083</v>
          </cell>
          <cell r="B69">
            <v>4.4947373908347634</v>
          </cell>
          <cell r="C69">
            <v>9.6347703358784109</v>
          </cell>
          <cell r="D69">
            <v>3.473485525093948</v>
          </cell>
          <cell r="E69">
            <v>1.1119399999999999</v>
          </cell>
          <cell r="F69">
            <v>-4.44202645669513</v>
          </cell>
          <cell r="G69">
            <v>1.0254419532040853</v>
          </cell>
          <cell r="H69">
            <v>0</v>
          </cell>
          <cell r="I69">
            <v>0.23271097167096491</v>
          </cell>
          <cell r="J69">
            <v>5.2631578947368363E-2</v>
          </cell>
          <cell r="K69">
            <v>0.67996815492708129</v>
          </cell>
          <cell r="L69">
            <v>1.0926490659738586</v>
          </cell>
          <cell r="M69">
            <v>5.4818437176658525</v>
          </cell>
          <cell r="N69">
            <v>0.1341122920388774</v>
          </cell>
          <cell r="O69">
            <v>0.80722891566265065</v>
          </cell>
          <cell r="P69">
            <v>0</v>
          </cell>
          <cell r="Q69">
            <v>3.551807228915663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4.3590361445783135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4.0361445783132526</v>
          </cell>
          <cell r="AB69">
            <v>0</v>
          </cell>
          <cell r="AC69">
            <v>0</v>
          </cell>
          <cell r="AD69">
            <v>0</v>
          </cell>
          <cell r="AE69">
            <v>9.3850820827300438E-2</v>
          </cell>
          <cell r="AF69">
            <v>0.16665656188329495</v>
          </cell>
          <cell r="AG69">
            <v>2.7345343718009636E-3</v>
          </cell>
          <cell r="AH69">
            <v>1.0271025959492686E-2</v>
          </cell>
          <cell r="AI69">
            <v>1.9916674270244179</v>
          </cell>
          <cell r="AJ69">
            <v>41.131985783806478</v>
          </cell>
          <cell r="AK69">
            <v>2.4606108711588096E-2</v>
          </cell>
          <cell r="AL69">
            <v>0.35518072289156633</v>
          </cell>
          <cell r="AM69">
            <v>0</v>
          </cell>
          <cell r="AN69">
            <v>0</v>
          </cell>
          <cell r="AO69">
            <v>4.2714193391916483E-2</v>
          </cell>
          <cell r="AP69">
            <v>6.2285649131005273E-4</v>
          </cell>
          <cell r="AQ69">
            <v>41.156515849754527</v>
          </cell>
          <cell r="AR69">
            <v>2.0698532899874738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3.0300000000000158E-3</v>
          </cell>
          <cell r="AZ69">
            <v>0.1240843373493976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1.0040180108175492</v>
          </cell>
          <cell r="BF69">
            <v>6.6322861026658178</v>
          </cell>
          <cell r="BG69">
            <v>1</v>
          </cell>
          <cell r="BH69">
            <v>2.7562447955833012E-3</v>
          </cell>
          <cell r="BI69">
            <v>1.7306467020655079</v>
          </cell>
          <cell r="BJ69">
            <v>1.6905893297159933</v>
          </cell>
          <cell r="BK69">
            <v>0.15492470262951547</v>
          </cell>
          <cell r="BL69">
            <v>0.2</v>
          </cell>
          <cell r="BM69">
            <v>0</v>
          </cell>
          <cell r="BN69">
            <v>4.2364964678250731E-3</v>
          </cell>
          <cell r="BO69">
            <v>0.57313253012048193</v>
          </cell>
          <cell r="BP69">
            <v>0</v>
          </cell>
          <cell r="BQ69">
            <v>0</v>
          </cell>
          <cell r="BR69">
            <v>8.1615739495747817E-3</v>
          </cell>
          <cell r="BS69">
            <v>1.8746522683521255E-4</v>
          </cell>
          <cell r="BT69">
            <v>41.059887792972162</v>
          </cell>
          <cell r="BU69">
            <v>2.0698532899866948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1.0040180108175507</v>
          </cell>
          <cell r="CI69">
            <v>6.6322861026657929</v>
          </cell>
          <cell r="CJ69">
            <v>1</v>
          </cell>
          <cell r="CK69">
            <v>4.2699702336719764E-4</v>
          </cell>
          <cell r="CL69">
            <v>3.0227138570438927</v>
          </cell>
          <cell r="CM69">
            <v>2.942078238270426</v>
          </cell>
          <cell r="CN69">
            <v>0.13815889991741193</v>
          </cell>
          <cell r="CO69">
            <v>0.2</v>
          </cell>
          <cell r="CP69">
            <v>0</v>
          </cell>
          <cell r="CQ69">
            <v>6.5727069279328421E-2</v>
          </cell>
          <cell r="CR69">
            <v>0.41975903614457827</v>
          </cell>
          <cell r="CS69">
            <v>0</v>
          </cell>
          <cell r="CT69">
            <v>0</v>
          </cell>
          <cell r="CU69">
            <v>0.11659880378317324</v>
          </cell>
          <cell r="CV69">
            <v>1.9242126536556986E-3</v>
          </cell>
          <cell r="CW69">
            <v>41.131069645666265</v>
          </cell>
          <cell r="CX69">
            <v>2.0698532899883557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1.0040180108175565</v>
          </cell>
          <cell r="DL69">
            <v>6.6322861026658062</v>
          </cell>
          <cell r="DM69">
            <v>1</v>
          </cell>
          <cell r="DN69">
            <v>7.1937260178068091E-3</v>
          </cell>
          <cell r="DO69">
            <v>2.0011454460455962</v>
          </cell>
          <cell r="DP69">
            <v>1.9536784049095433</v>
          </cell>
          <cell r="DQ69">
            <v>0.15125681944949637</v>
          </cell>
          <cell r="DR69">
            <v>0.2</v>
          </cell>
          <cell r="DS69">
            <v>0</v>
          </cell>
          <cell r="DT69">
            <v>2.630416292028396</v>
          </cell>
          <cell r="DU69">
            <v>5.3613779448198349</v>
          </cell>
          <cell r="DV69">
            <v>4.064718486803854E-2</v>
          </cell>
          <cell r="DW69">
            <v>0.53144489243303883</v>
          </cell>
          <cell r="DX69">
            <v>2.9273534519046325</v>
          </cell>
          <cell r="DY69">
            <v>102.35741622016987</v>
          </cell>
          <cell r="DZ69">
            <v>0.3583543748333583</v>
          </cell>
          <cell r="EA69">
            <v>0.15983132530120484</v>
          </cell>
          <cell r="EB69">
            <v>0</v>
          </cell>
          <cell r="EC69">
            <v>0</v>
          </cell>
          <cell r="ED69">
            <v>0.72682409148155958</v>
          </cell>
          <cell r="EE69">
            <v>5.3237688330448297E-3</v>
          </cell>
          <cell r="EF69">
            <v>102.37547785263988</v>
          </cell>
          <cell r="EG69">
            <v>5.4277712078304701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1.0143436433159361</v>
          </cell>
          <cell r="EU69">
            <v>0.9445684975405898</v>
          </cell>
          <cell r="EV69">
            <v>1</v>
          </cell>
          <cell r="EW69">
            <v>7.2525439363689548E-2</v>
          </cell>
          <cell r="EX69">
            <v>2.8144478802746282</v>
          </cell>
          <cell r="EY69">
            <v>2.8436224153605401</v>
          </cell>
          <cell r="EZ69">
            <v>0.16636403555985585</v>
          </cell>
          <cell r="FA69">
            <v>0.2</v>
          </cell>
          <cell r="FB69">
            <v>0</v>
          </cell>
          <cell r="FC69">
            <v>0.43763974181951421</v>
          </cell>
          <cell r="FD69">
            <v>0.19615662650602408</v>
          </cell>
          <cell r="FE69">
            <v>0</v>
          </cell>
          <cell r="FF69">
            <v>0</v>
          </cell>
          <cell r="FG69">
            <v>0.8951469420758762</v>
          </cell>
          <cell r="FH69">
            <v>6.9531612211717973E-3</v>
          </cell>
          <cell r="FI69">
            <v>102.34468558858636</v>
          </cell>
          <cell r="FJ69">
            <v>5.4277712077530831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1.0143436433159319</v>
          </cell>
          <cell r="FX69">
            <v>0.94456849760863182</v>
          </cell>
          <cell r="FY69">
            <v>1</v>
          </cell>
          <cell r="FZ69">
            <v>8.8311688277049924E-2</v>
          </cell>
          <cell r="GA69">
            <v>3.0096935599724066</v>
          </cell>
          <cell r="GB69">
            <v>3.0383321397970851</v>
          </cell>
          <cell r="GC69">
            <v>0.16482106700615884</v>
          </cell>
          <cell r="GD69">
            <v>0.2</v>
          </cell>
          <cell r="GE69">
            <v>0</v>
          </cell>
          <cell r="GF69">
            <v>1.8348684425724329</v>
          </cell>
          <cell r="GG69">
            <v>0.18162650602409636</v>
          </cell>
          <cell r="GH69">
            <v>0</v>
          </cell>
          <cell r="GI69">
            <v>0</v>
          </cell>
          <cell r="GJ69">
            <v>3.7400899112142305</v>
          </cell>
          <cell r="GK69">
            <v>2.837025481382191E-2</v>
          </cell>
          <cell r="GL69">
            <v>102.35714700079839</v>
          </cell>
          <cell r="GM69">
            <v>5.4277712077266713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1.0143436433159301</v>
          </cell>
          <cell r="HA69">
            <v>0.9445684976318115</v>
          </cell>
          <cell r="HB69">
            <v>1</v>
          </cell>
          <cell r="HC69">
            <v>0.37070576635824565</v>
          </cell>
          <cell r="HD69">
            <v>2.9290530397381818</v>
          </cell>
          <cell r="HE69">
            <v>2.957928266720061</v>
          </cell>
          <cell r="HF69">
            <v>0.16545178391840804</v>
          </cell>
          <cell r="HG69">
            <v>0.2</v>
          </cell>
          <cell r="HH69">
            <v>0</v>
          </cell>
          <cell r="HI69">
            <v>3.4204955435795443</v>
          </cell>
          <cell r="HJ69">
            <v>5.8029318023788052</v>
          </cell>
          <cell r="HK69">
            <v>9.0730572799037859E-2</v>
          </cell>
          <cell r="HL69">
            <v>0.68093699354536152</v>
          </cell>
          <cell r="HM69">
            <v>4.8976441804444706</v>
          </cell>
          <cell r="HN69">
            <v>109.73314861798139</v>
          </cell>
          <cell r="HO69">
            <v>0.64332386500719374</v>
          </cell>
          <cell r="HP69">
            <v>0</v>
          </cell>
          <cell r="HQ69">
            <v>0</v>
          </cell>
          <cell r="HR69">
            <v>0</v>
          </cell>
          <cell r="HS69">
            <v>1.0914104310081225</v>
          </cell>
          <cell r="HT69">
            <v>1.7064528230991187E-2</v>
          </cell>
          <cell r="HU69">
            <v>109.73314861798264</v>
          </cell>
          <cell r="HV69">
            <v>8.1477335609657331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1.0190719518526739</v>
          </cell>
          <cell r="IJ69">
            <v>0.39541640116874216</v>
          </cell>
          <cell r="IK69">
            <v>1</v>
          </cell>
          <cell r="IL69">
            <v>0.12807004509514661</v>
          </cell>
          <cell r="IM69">
            <v>4.8976441804444484</v>
          </cell>
          <cell r="IN69">
            <v>5.0176479926289623</v>
          </cell>
          <cell r="IO69">
            <v>0.17227783411924322</v>
          </cell>
          <cell r="IP69">
            <v>0.2</v>
          </cell>
          <cell r="IQ69">
            <v>0</v>
          </cell>
          <cell r="IR69">
            <v>0.77924254844458951</v>
          </cell>
          <cell r="IS69">
            <v>0</v>
          </cell>
          <cell r="IT69">
            <v>0</v>
          </cell>
          <cell r="IU69">
            <v>0</v>
          </cell>
          <cell r="IV69">
            <v>1.3219989058672066</v>
          </cell>
          <cell r="IW69">
            <v>2.0669847941322123E-2</v>
          </cell>
          <cell r="IX69">
            <v>109.73314861797981</v>
          </cell>
          <cell r="IY69">
            <v>8.1477335609658947</v>
          </cell>
          <cell r="IZ69">
            <v>0</v>
          </cell>
          <cell r="JA69">
            <v>0</v>
          </cell>
          <cell r="JB69">
            <v>0</v>
          </cell>
          <cell r="JC69">
            <v>0</v>
          </cell>
          <cell r="JD69">
            <v>0</v>
          </cell>
        </row>
        <row r="70">
          <cell r="A70">
            <v>2084</v>
          </cell>
          <cell r="B70">
            <v>4.4947373908347634</v>
          </cell>
          <cell r="C70">
            <v>9.8905469030644717</v>
          </cell>
          <cell r="D70">
            <v>3.561354911650259</v>
          </cell>
          <cell r="E70">
            <v>1.1119399999999999</v>
          </cell>
          <cell r="F70">
            <v>-4.5554533875893206</v>
          </cell>
          <cell r="G70">
            <v>1.0251123190498508</v>
          </cell>
          <cell r="H70">
            <v>0</v>
          </cell>
          <cell r="I70">
            <v>0.23864892501912036</v>
          </cell>
          <cell r="J70">
            <v>5.2631578947368363E-2</v>
          </cell>
          <cell r="K70">
            <v>0.69668972186681632</v>
          </cell>
          <cell r="L70">
            <v>1.1180315012163962</v>
          </cell>
          <cell r="M70">
            <v>5.6177731320417497</v>
          </cell>
          <cell r="N70">
            <v>0.13435898983735364</v>
          </cell>
          <cell r="O70">
            <v>0.81927710843373502</v>
          </cell>
          <cell r="P70">
            <v>0</v>
          </cell>
          <cell r="Q70">
            <v>3.604819277108434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4.4240963855421693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4.096385542168675</v>
          </cell>
          <cell r="AB70">
            <v>0</v>
          </cell>
          <cell r="AC70">
            <v>0</v>
          </cell>
          <cell r="AD70">
            <v>0</v>
          </cell>
          <cell r="AE70">
            <v>9.1068624198026388E-2</v>
          </cell>
          <cell r="AF70">
            <v>0.16210017545737851</v>
          </cell>
          <cell r="AG70">
            <v>2.6137114300236442E-3</v>
          </cell>
          <cell r="AH70">
            <v>9.9280944468767372E-3</v>
          </cell>
          <cell r="AI70">
            <v>2.014785603440695</v>
          </cell>
          <cell r="AJ70">
            <v>42.241458097157349</v>
          </cell>
          <cell r="AK70">
            <v>2.3965040541285801E-2</v>
          </cell>
          <cell r="AL70">
            <v>0.36048192771084342</v>
          </cell>
          <cell r="AM70">
            <v>0</v>
          </cell>
          <cell r="AN70">
            <v>0</v>
          </cell>
          <cell r="AO70">
            <v>4.1676643952898683E-2</v>
          </cell>
          <cell r="AP70">
            <v>5.9535471690919963E-4</v>
          </cell>
          <cell r="AQ70">
            <v>42.267308253611766</v>
          </cell>
          <cell r="AR70">
            <v>2.0779076067261824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3.0480722891566463E-3</v>
          </cell>
          <cell r="AZ70">
            <v>0.12589156626506026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1.0038912500599293</v>
          </cell>
          <cell r="BF70">
            <v>6.794939231283208</v>
          </cell>
          <cell r="BG70">
            <v>1</v>
          </cell>
          <cell r="BH70">
            <v>2.6757595069449394E-3</v>
          </cell>
          <cell r="BI70">
            <v>1.7443426292688238</v>
          </cell>
          <cell r="BJ70">
            <v>1.7024656317803522</v>
          </cell>
          <cell r="BK70">
            <v>0.15459528673032372</v>
          </cell>
          <cell r="BL70">
            <v>0.2</v>
          </cell>
          <cell r="BM70">
            <v>0</v>
          </cell>
          <cell r="BN70">
            <v>4.058553411036326E-3</v>
          </cell>
          <cell r="BO70">
            <v>0.58168674698795186</v>
          </cell>
          <cell r="BP70">
            <v>0</v>
          </cell>
          <cell r="BQ70">
            <v>0</v>
          </cell>
          <cell r="BR70">
            <v>7.8544800119330072E-3</v>
          </cell>
          <cell r="BS70">
            <v>1.7916301784931489E-4</v>
          </cell>
          <cell r="BT70">
            <v>42.165151897588082</v>
          </cell>
          <cell r="BU70">
            <v>2.0779076067253905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1.0038912500599246</v>
          </cell>
          <cell r="CI70">
            <v>6.7949392312831804</v>
          </cell>
          <cell r="CJ70">
            <v>1</v>
          </cell>
          <cell r="CK70">
            <v>4.05422827657632E-4</v>
          </cell>
          <cell r="CL70">
            <v>3.0968504026321373</v>
          </cell>
          <cell r="CM70">
            <v>3.0105434637247956</v>
          </cell>
          <cell r="CN70">
            <v>0.13744229229448629</v>
          </cell>
          <cell r="CO70">
            <v>0.2</v>
          </cell>
          <cell r="CP70">
            <v>0</v>
          </cell>
          <cell r="CQ70">
            <v>6.3781887816264204E-2</v>
          </cell>
          <cell r="CR70">
            <v>0.42602409638554223</v>
          </cell>
          <cell r="CS70">
            <v>0</v>
          </cell>
          <cell r="CT70">
            <v>0</v>
          </cell>
          <cell r="CU70">
            <v>0.11341104424588393</v>
          </cell>
          <cell r="CV70">
            <v>1.8391936952651296E-3</v>
          </cell>
          <cell r="CW70">
            <v>42.240523576999401</v>
          </cell>
          <cell r="CX70">
            <v>2.0779076067270736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1.0038912500599322</v>
          </cell>
          <cell r="DL70">
            <v>6.7949392312831938</v>
          </cell>
          <cell r="DM70">
            <v>1</v>
          </cell>
          <cell r="DN70">
            <v>6.9555962204375203E-3</v>
          </cell>
          <cell r="DO70">
            <v>2.0242702558110719</v>
          </cell>
          <cell r="DP70">
            <v>1.9742607013047502</v>
          </cell>
          <cell r="DQ70">
            <v>0.15085397624218971</v>
          </cell>
          <cell r="DR70">
            <v>0.2</v>
          </cell>
          <cell r="DS70">
            <v>0</v>
          </cell>
          <cell r="DT70">
            <v>2.6596513328314786</v>
          </cell>
          <cell r="DU70">
            <v>5.4327016412814855</v>
          </cell>
          <cell r="DV70">
            <v>4.0449676076265755E-2</v>
          </cell>
          <cell r="DW70">
            <v>0.5361859899357817</v>
          </cell>
          <cell r="DX70">
            <v>2.9356837559253832</v>
          </cell>
          <cell r="DY70">
            <v>104.30569687288596</v>
          </cell>
          <cell r="DZ70">
            <v>0.36261253789452685</v>
          </cell>
          <cell r="EA70">
            <v>0.16221686746987951</v>
          </cell>
          <cell r="EB70">
            <v>0</v>
          </cell>
          <cell r="EC70">
            <v>0</v>
          </cell>
          <cell r="ED70">
            <v>0.73703058548365863</v>
          </cell>
          <cell r="EE70">
            <v>5.2979367834934754E-3</v>
          </cell>
          <cell r="EF70">
            <v>104.32446342189586</v>
          </cell>
          <cell r="EG70">
            <v>5.5045502389017349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1.014145590912251</v>
          </cell>
          <cell r="EU70">
            <v>0.94108775181341331</v>
          </cell>
          <cell r="EV70">
            <v>1</v>
          </cell>
          <cell r="EW70">
            <v>7.3232742850070892E-2</v>
          </cell>
          <cell r="EX70">
            <v>2.8203350114658021</v>
          </cell>
          <cell r="EY70">
            <v>2.8479070063921577</v>
          </cell>
          <cell r="EZ70">
            <v>0.16590939161371576</v>
          </cell>
          <cell r="FA70">
            <v>0.2</v>
          </cell>
          <cell r="FB70">
            <v>0</v>
          </cell>
          <cell r="FC70">
            <v>0.44226330703542527</v>
          </cell>
          <cell r="FD70">
            <v>0.19908433734939762</v>
          </cell>
          <cell r="FE70">
            <v>0</v>
          </cell>
          <cell r="FF70">
            <v>0</v>
          </cell>
          <cell r="FG70">
            <v>0.90658358167233666</v>
          </cell>
          <cell r="FH70">
            <v>6.9193408581635363E-3</v>
          </cell>
          <cell r="FI70">
            <v>104.29246578210454</v>
          </cell>
          <cell r="FJ70">
            <v>5.5045502388232785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1.0141455909122556</v>
          </cell>
          <cell r="FX70">
            <v>0.94108775188120453</v>
          </cell>
          <cell r="FY70">
            <v>1</v>
          </cell>
          <cell r="FZ70">
            <v>8.9046900884202404E-2</v>
          </cell>
          <cell r="GA70">
            <v>3.0198829735803381</v>
          </cell>
          <cell r="GB70">
            <v>3.0468612456554398</v>
          </cell>
          <cell r="GC70">
            <v>0.16436099864933887</v>
          </cell>
          <cell r="GD70">
            <v>0.2</v>
          </cell>
          <cell r="GE70">
            <v>0</v>
          </cell>
          <cell r="GF70">
            <v>1.8552442741795199</v>
          </cell>
          <cell r="GG70">
            <v>0.18433734939759036</v>
          </cell>
          <cell r="GH70">
            <v>0</v>
          </cell>
          <cell r="GI70">
            <v>0</v>
          </cell>
          <cell r="GJ70">
            <v>3.789809499709281</v>
          </cell>
          <cell r="GK70">
            <v>2.8232398434608744E-2</v>
          </cell>
          <cell r="GL70">
            <v>104.30541798891957</v>
          </cell>
          <cell r="GM70">
            <v>5.5045502387965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1.014145590912257</v>
          </cell>
          <cell r="HA70">
            <v>0.94108775190429872</v>
          </cell>
          <cell r="HB70">
            <v>1</v>
          </cell>
          <cell r="HC70">
            <v>0.37400922030931022</v>
          </cell>
          <cell r="HD70">
            <v>2.9374153167257395</v>
          </cell>
          <cell r="HE70">
            <v>2.9646544049074395</v>
          </cell>
          <cell r="HF70">
            <v>0.16499421352592275</v>
          </cell>
          <cell r="HG70">
            <v>0.2</v>
          </cell>
          <cell r="HH70">
            <v>0</v>
          </cell>
          <cell r="HI70">
            <v>3.528959366451252</v>
          </cell>
          <cell r="HJ70">
            <v>5.9983623358320353</v>
          </cell>
          <cell r="HK70">
            <v>9.1295602331064207E-2</v>
          </cell>
          <cell r="HL70">
            <v>0.70157473853841534</v>
          </cell>
          <cell r="HM70">
            <v>4.8906870809319596</v>
          </cell>
          <cell r="HN70">
            <v>112.36449335969775</v>
          </cell>
          <cell r="HO70">
            <v>0.66372364768609771</v>
          </cell>
          <cell r="HP70">
            <v>0</v>
          </cell>
          <cell r="HQ70">
            <v>0</v>
          </cell>
          <cell r="HR70">
            <v>0</v>
          </cell>
          <cell r="HS70">
            <v>1.1281668379437781</v>
          </cell>
          <cell r="HT70">
            <v>1.7170798500241682E-2</v>
          </cell>
          <cell r="HU70">
            <v>112.36449335969897</v>
          </cell>
          <cell r="HV70">
            <v>8.3010550195439645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1.0188176819272499</v>
          </cell>
          <cell r="IJ70">
            <v>0.39368427755104396</v>
          </cell>
          <cell r="IK70">
            <v>1</v>
          </cell>
          <cell r="IL70">
            <v>0.13195157445391692</v>
          </cell>
          <cell r="IM70">
            <v>4.8906870809321514</v>
          </cell>
          <cell r="IN70">
            <v>5.0090373343650585</v>
          </cell>
          <cell r="IO70">
            <v>0.17184230781941773</v>
          </cell>
          <cell r="IP70">
            <v>0.2</v>
          </cell>
          <cell r="IQ70">
            <v>0</v>
          </cell>
          <cell r="IR70">
            <v>0.80395230896660419</v>
          </cell>
          <cell r="IS70">
            <v>0</v>
          </cell>
          <cell r="IT70">
            <v>0</v>
          </cell>
          <cell r="IU70">
            <v>0</v>
          </cell>
          <cell r="IV70">
            <v>1.3665210474667366</v>
          </cell>
          <cell r="IW70">
            <v>2.0798570533377275E-2</v>
          </cell>
          <cell r="IX70">
            <v>112.36449335969598</v>
          </cell>
          <cell r="IY70">
            <v>8.3010550195442008</v>
          </cell>
          <cell r="IZ70">
            <v>0</v>
          </cell>
          <cell r="JA70">
            <v>0</v>
          </cell>
          <cell r="JB70">
            <v>0</v>
          </cell>
          <cell r="JC70">
            <v>0</v>
          </cell>
          <cell r="JD70">
            <v>0</v>
          </cell>
        </row>
        <row r="71">
          <cell r="A71">
            <v>2085</v>
          </cell>
          <cell r="B71">
            <v>4.4947373908347634</v>
          </cell>
          <cell r="C71">
            <v>10.149594293248498</v>
          </cell>
          <cell r="D71">
            <v>3.6502936149489331</v>
          </cell>
          <cell r="E71">
            <v>1.1119399999999999</v>
          </cell>
          <cell r="F71">
            <v>-4.6703066188810523</v>
          </cell>
          <cell r="G71">
            <v>1.0247873556013698</v>
          </cell>
          <cell r="H71">
            <v>0</v>
          </cell>
          <cell r="I71">
            <v>0.24465968391779844</v>
          </cell>
          <cell r="J71">
            <v>5.2631578947368363E-2</v>
          </cell>
          <cell r="K71">
            <v>0.71360001874165824</v>
          </cell>
          <cell r="L71">
            <v>1.1436620041387622</v>
          </cell>
          <cell r="M71">
            <v>5.7552814663254646</v>
          </cell>
          <cell r="N71">
            <v>0.13460170193189561</v>
          </cell>
          <cell r="O71">
            <v>0.83132530120481929</v>
          </cell>
          <cell r="P71">
            <v>0</v>
          </cell>
          <cell r="Q71">
            <v>3.6578313253012054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4.4891566265060252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4.1566265060240966</v>
          </cell>
          <cell r="AB71">
            <v>0</v>
          </cell>
          <cell r="AC71">
            <v>0</v>
          </cell>
          <cell r="AD71">
            <v>0</v>
          </cell>
          <cell r="AE71">
            <v>8.8329977727966816E-2</v>
          </cell>
          <cell r="AF71">
            <v>0.1576101656115434</v>
          </cell>
          <cell r="AG71">
            <v>2.4981483471960731E-3</v>
          </cell>
          <cell r="AH71">
            <v>9.5971656450762159E-3</v>
          </cell>
          <cell r="AI71">
            <v>2.0382278645392602</v>
          </cell>
          <cell r="AJ71">
            <v>43.364250518920137</v>
          </cell>
          <cell r="AK71">
            <v>2.3332256833940364E-2</v>
          </cell>
          <cell r="AL71">
            <v>0.36578313253012057</v>
          </cell>
          <cell r="AM71">
            <v>0</v>
          </cell>
          <cell r="AN71">
            <v>0</v>
          </cell>
          <cell r="AO71">
            <v>4.0652117612586976E-2</v>
          </cell>
          <cell r="AP71">
            <v>5.6904973722440508E-4</v>
          </cell>
          <cell r="AQ71">
            <v>43.39147801839254</v>
          </cell>
          <cell r="AR71">
            <v>2.0857351532520121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3.0661445783132352E-3</v>
          </cell>
          <cell r="AZ71">
            <v>0.12769879518072288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1.0037670330001642</v>
          </cell>
          <cell r="BF71">
            <v>6.9612250216446192</v>
          </cell>
          <cell r="BG71">
            <v>1</v>
          </cell>
          <cell r="BH71">
            <v>2.5983316594155484E-3</v>
          </cell>
          <cell r="BI71">
            <v>1.7580559204799744</v>
          </cell>
          <cell r="BJ71">
            <v>1.7141803462990843</v>
          </cell>
          <cell r="BK71">
            <v>0.15426407732235203</v>
          </cell>
          <cell r="BL71">
            <v>0.2</v>
          </cell>
          <cell r="BM71">
            <v>0</v>
          </cell>
          <cell r="BN71">
            <v>3.8847786871562622E-3</v>
          </cell>
          <cell r="BO71">
            <v>0.5902409638554218</v>
          </cell>
          <cell r="BP71">
            <v>0</v>
          </cell>
          <cell r="BQ71">
            <v>0</v>
          </cell>
          <cell r="BR71">
            <v>7.5532889851817643E-3</v>
          </cell>
          <cell r="BS71">
            <v>1.7122250182793276E-4</v>
          </cell>
          <cell r="BT71">
            <v>43.283516993914418</v>
          </cell>
          <cell r="BU71">
            <v>2.0857351532512003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1.003767033000156</v>
          </cell>
          <cell r="CI71">
            <v>6.9612250216445934</v>
          </cell>
          <cell r="CJ71">
            <v>1</v>
          </cell>
          <cell r="CK71">
            <v>3.8460602616186229E-4</v>
          </cell>
          <cell r="CL71">
            <v>3.174180185904969</v>
          </cell>
          <cell r="CM71">
            <v>3.0812070243073371</v>
          </cell>
          <cell r="CN71">
            <v>0.13671693338502275</v>
          </cell>
          <cell r="CO71">
            <v>0.2</v>
          </cell>
          <cell r="CP71">
            <v>0</v>
          </cell>
          <cell r="CQ71">
            <v>6.1867863824734505E-2</v>
          </cell>
          <cell r="CR71">
            <v>0.43228915662650608</v>
          </cell>
          <cell r="CS71">
            <v>0</v>
          </cell>
          <cell r="CT71">
            <v>0</v>
          </cell>
          <cell r="CU71">
            <v>0.11027118678896483</v>
          </cell>
          <cell r="CV71">
            <v>1.7578761081437349E-3</v>
          </cell>
          <cell r="CW71">
            <v>43.3633002782977</v>
          </cell>
          <cell r="CX71">
            <v>2.0857351532529051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1.0037670330001633</v>
          </cell>
          <cell r="DL71">
            <v>6.961225021644605</v>
          </cell>
          <cell r="DM71">
            <v>1</v>
          </cell>
          <cell r="DN71">
            <v>6.7258166586632966E-3</v>
          </cell>
          <cell r="DO71">
            <v>2.047690258672874</v>
          </cell>
          <cell r="DP71">
            <v>1.9948899386255485</v>
          </cell>
          <cell r="DQ71">
            <v>0.15044676561782364</v>
          </cell>
          <cell r="DR71">
            <v>0.2</v>
          </cell>
          <cell r="DS71">
            <v>0</v>
          </cell>
          <cell r="DT71">
            <v>2.6880240757517964</v>
          </cell>
          <cell r="DU71">
            <v>5.5024656199831545</v>
          </cell>
          <cell r="DV71">
            <v>4.0251622184970179E-2</v>
          </cell>
          <cell r="DW71">
            <v>0.54079388921618543</v>
          </cell>
          <cell r="DX71">
            <v>2.9441188805228844</v>
          </cell>
          <cell r="DY71">
            <v>106.25086691910727</v>
          </cell>
          <cell r="DZ71">
            <v>0.36676143339029038</v>
          </cell>
          <cell r="EA71">
            <v>0.16460240963855424</v>
          </cell>
          <cell r="EB71">
            <v>0</v>
          </cell>
          <cell r="EC71">
            <v>0</v>
          </cell>
          <cell r="ED71">
            <v>0.74704559716038599</v>
          </cell>
          <cell r="EE71">
            <v>5.2720332805001723E-3</v>
          </cell>
          <cell r="EF71">
            <v>106.27035432854603</v>
          </cell>
          <cell r="EG71">
            <v>5.5813417463426696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1.0139505507458599</v>
          </cell>
          <cell r="EU71">
            <v>0.93757897911724364</v>
          </cell>
          <cell r="EV71">
            <v>1</v>
          </cell>
          <cell r="EW71">
            <v>7.3923921961011704E-2</v>
          </cell>
          <cell r="EX71">
            <v>2.8262961389259393</v>
          </cell>
          <cell r="EY71">
            <v>2.8522110211750427</v>
          </cell>
          <cell r="EZ71">
            <v>0.16546116829355342</v>
          </cell>
          <cell r="FA71">
            <v>0.2</v>
          </cell>
          <cell r="FB71">
            <v>0</v>
          </cell>
          <cell r="FC71">
            <v>0.44673641562067307</v>
          </cell>
          <cell r="FD71">
            <v>0.20201204819277113</v>
          </cell>
          <cell r="FE71">
            <v>0</v>
          </cell>
          <cell r="FF71">
            <v>0</v>
          </cell>
          <cell r="FG71">
            <v>0.91774258707296907</v>
          </cell>
          <cell r="FH71">
            <v>6.8854272847921503E-3</v>
          </cell>
          <cell r="FI71">
            <v>106.23712380941217</v>
          </cell>
          <cell r="FJ71">
            <v>5.5813417462631074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1.0139505507458579</v>
          </cell>
          <cell r="FX71">
            <v>0.93757897918478228</v>
          </cell>
          <cell r="FY71">
            <v>1</v>
          </cell>
          <cell r="FZ71">
            <v>8.9758220839510655E-2</v>
          </cell>
          <cell r="GA71">
            <v>3.0302037487998086</v>
          </cell>
          <cell r="GB71">
            <v>3.0554489667228304</v>
          </cell>
          <cell r="GC71">
            <v>0.16390773309096818</v>
          </cell>
          <cell r="GD71">
            <v>0.2</v>
          </cell>
          <cell r="GE71">
            <v>0</v>
          </cell>
          <cell r="GF71">
            <v>1.8750182438989342</v>
          </cell>
          <cell r="GG71">
            <v>0.18704819277108434</v>
          </cell>
          <cell r="GH71">
            <v>0</v>
          </cell>
          <cell r="GI71">
            <v>0</v>
          </cell>
          <cell r="GJ71">
            <v>3.8384400476180756</v>
          </cell>
          <cell r="GK71">
            <v>2.8094161619677864E-2</v>
          </cell>
          <cell r="GL71">
            <v>106.25057820828006</v>
          </cell>
          <cell r="GM71">
            <v>5.5813417462359389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1.0139505507458551</v>
          </cell>
          <cell r="HA71">
            <v>0.9375789792077901</v>
          </cell>
          <cell r="HB71">
            <v>1</v>
          </cell>
          <cell r="HC71">
            <v>0.37721968330054084</v>
          </cell>
          <cell r="HD71">
            <v>2.9458826154128839</v>
          </cell>
          <cell r="HE71">
            <v>2.9714205713567643</v>
          </cell>
          <cell r="HF71">
            <v>0.16454329072626109</v>
          </cell>
          <cell r="HG71">
            <v>0.2</v>
          </cell>
          <cell r="HH71">
            <v>0</v>
          </cell>
          <cell r="HI71">
            <v>3.6394926090978172</v>
          </cell>
          <cell r="HJ71">
            <v>6.1978157474420517</v>
          </cell>
          <cell r="HK71">
            <v>9.1851931399729345E-2</v>
          </cell>
          <cell r="HL71">
            <v>0.72253830044841616</v>
          </cell>
          <cell r="HM71">
            <v>4.8838070731176089</v>
          </cell>
          <cell r="HN71">
            <v>115.03235344473335</v>
          </cell>
          <cell r="HO71">
            <v>0.68451264505951082</v>
          </cell>
          <cell r="HP71">
            <v>0</v>
          </cell>
          <cell r="HQ71">
            <v>0</v>
          </cell>
          <cell r="HR71">
            <v>0</v>
          </cell>
          <cell r="HS71">
            <v>1.1656798643491915</v>
          </cell>
          <cell r="HT71">
            <v>1.727543239381343E-2</v>
          </cell>
          <cell r="HU71">
            <v>115.03235344473468</v>
          </cell>
          <cell r="HV71">
            <v>8.4551821953677919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1.0185671791671</v>
          </cell>
          <cell r="IJ71">
            <v>0.39201909164460091</v>
          </cell>
          <cell r="IK71">
            <v>1</v>
          </cell>
          <cell r="IL71">
            <v>0.13589438317868846</v>
          </cell>
          <cell r="IM71">
            <v>4.8838070731176311</v>
          </cell>
          <cell r="IN71">
            <v>5.0005728804952208</v>
          </cell>
          <cell r="IO71">
            <v>0.17141480805449336</v>
          </cell>
          <cell r="IP71">
            <v>0.2</v>
          </cell>
          <cell r="IQ71">
            <v>0</v>
          </cell>
          <cell r="IR71">
            <v>0.82913351578018923</v>
          </cell>
          <cell r="IS71">
            <v>0</v>
          </cell>
          <cell r="IT71">
            <v>0</v>
          </cell>
          <cell r="IU71">
            <v>0</v>
          </cell>
          <cell r="IV71">
            <v>1.4119596638247622</v>
          </cell>
          <cell r="IW71">
            <v>2.0925311023378537E-2</v>
          </cell>
          <cell r="IX71">
            <v>115.0323534447315</v>
          </cell>
          <cell r="IY71">
            <v>8.4551821953679642</v>
          </cell>
          <cell r="IZ71">
            <v>0</v>
          </cell>
          <cell r="JA71">
            <v>0</v>
          </cell>
          <cell r="JB71">
            <v>0</v>
          </cell>
          <cell r="JC71">
            <v>0</v>
          </cell>
          <cell r="JD71">
            <v>0</v>
          </cell>
        </row>
        <row r="72">
          <cell r="A72">
            <v>2086</v>
          </cell>
          <cell r="B72">
            <v>4.4947373908347634</v>
          </cell>
          <cell r="C72">
            <v>10.411879320464104</v>
          </cell>
          <cell r="D72">
            <v>3.7402887325909888</v>
          </cell>
          <cell r="E72">
            <v>1.1119399999999999</v>
          </cell>
          <cell r="F72">
            <v>-4.7865726594289013</v>
          </cell>
          <cell r="G72">
            <v>1.024466960275725</v>
          </cell>
          <cell r="H72">
            <v>0</v>
          </cell>
          <cell r="I72">
            <v>0.25074245084593494</v>
          </cell>
          <cell r="J72">
            <v>5.2631578947368363E-2</v>
          </cell>
          <cell r="K72">
            <v>0.73069669726108244</v>
          </cell>
          <cell r="L72">
            <v>1.169538353664102</v>
          </cell>
          <cell r="M72">
            <v>5.8943504512295775</v>
          </cell>
          <cell r="N72">
            <v>0.13484029589606453</v>
          </cell>
          <cell r="O72">
            <v>0.84337349397590367</v>
          </cell>
          <cell r="P72">
            <v>0</v>
          </cell>
          <cell r="Q72">
            <v>3.7108433734939763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4.5542168674698802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4.2168674698795181</v>
          </cell>
          <cell r="AB72">
            <v>0</v>
          </cell>
          <cell r="AC72">
            <v>0</v>
          </cell>
          <cell r="AD72">
            <v>0</v>
          </cell>
          <cell r="AE72">
            <v>8.5637087703814285E-2</v>
          </cell>
          <cell r="AF72">
            <v>0.153194208565712</v>
          </cell>
          <cell r="AG72">
            <v>2.3876308046759651E-3</v>
          </cell>
          <cell r="AH72">
            <v>9.2792638463651354E-3</v>
          </cell>
          <cell r="AI72">
            <v>2.0619956684012322</v>
          </cell>
          <cell r="AJ72">
            <v>44.500157191074308</v>
          </cell>
          <cell r="AK72">
            <v>2.2708415844892974E-2</v>
          </cell>
          <cell r="AL72">
            <v>0.37108433734939766</v>
          </cell>
          <cell r="AM72">
            <v>0</v>
          </cell>
          <cell r="AN72">
            <v>0</v>
          </cell>
          <cell r="AO72">
            <v>3.9642891051214227E-2</v>
          </cell>
          <cell r="AP72">
            <v>5.4389282516645505E-4</v>
          </cell>
          <cell r="AQ72">
            <v>44.528822190209532</v>
          </cell>
          <cell r="AR72">
            <v>2.0933383128737257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3.0842168674698727E-3</v>
          </cell>
          <cell r="AZ72">
            <v>0.12950602409638554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1.0036453140322534</v>
          </cell>
          <cell r="BF72">
            <v>7.1312154144701925</v>
          </cell>
          <cell r="BG72">
            <v>1</v>
          </cell>
          <cell r="BH72">
            <v>2.5242265456228794E-3</v>
          </cell>
          <cell r="BI72">
            <v>1.7717725744684751</v>
          </cell>
          <cell r="BJ72">
            <v>1.7257251308577315</v>
          </cell>
          <cell r="BK72">
            <v>0.15392728946246842</v>
          </cell>
          <cell r="BL72">
            <v>0.2</v>
          </cell>
          <cell r="BM72">
            <v>0</v>
          </cell>
          <cell r="BN72">
            <v>3.7152459189709846E-3</v>
          </cell>
          <cell r="BO72">
            <v>0.59879518072289162</v>
          </cell>
          <cell r="BP72">
            <v>0</v>
          </cell>
          <cell r="BQ72">
            <v>0</v>
          </cell>
          <cell r="BR72">
            <v>7.2583220474948624E-3</v>
          </cell>
          <cell r="BS72">
            <v>1.6362891930019443E-4</v>
          </cell>
          <cell r="BT72">
            <v>44.414764835994632</v>
          </cell>
          <cell r="BU72">
            <v>2.0933383128729099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1.0036453140322528</v>
          </cell>
          <cell r="CI72">
            <v>7.1312154144701658</v>
          </cell>
          <cell r="CJ72">
            <v>1</v>
          </cell>
          <cell r="CK72">
            <v>3.6459298168346966E-4</v>
          </cell>
          <cell r="CL72">
            <v>3.2549201456196646</v>
          </cell>
          <cell r="CM72">
            <v>3.1540865096868513</v>
          </cell>
          <cell r="CN72">
            <v>0.13598070893444433</v>
          </cell>
          <cell r="CO72">
            <v>0.2</v>
          </cell>
          <cell r="CP72">
            <v>0</v>
          </cell>
          <cell r="CQ72">
            <v>5.9986497636960567E-2</v>
          </cell>
          <cell r="CR72">
            <v>0.43855421686746993</v>
          </cell>
          <cell r="CS72">
            <v>0</v>
          </cell>
          <cell r="CT72">
            <v>0</v>
          </cell>
          <cell r="CU72">
            <v>0.10718442632304262</v>
          </cell>
          <cell r="CV72">
            <v>1.6801090602093158E-3</v>
          </cell>
          <cell r="CW72">
            <v>44.499194141339508</v>
          </cell>
          <cell r="CX72">
            <v>2.0933383128746308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1.0036453140322574</v>
          </cell>
          <cell r="DL72">
            <v>7.1312154144701783</v>
          </cell>
          <cell r="DM72">
            <v>1</v>
          </cell>
          <cell r="DN72">
            <v>6.5051141284062719E-3</v>
          </cell>
          <cell r="DO72">
            <v>2.0714049261646594</v>
          </cell>
          <cell r="DP72">
            <v>2.0155591524278851</v>
          </cell>
          <cell r="DQ72">
            <v>0.15003236429638714</v>
          </cell>
          <cell r="DR72">
            <v>0.2</v>
          </cell>
          <cell r="DS72">
            <v>0</v>
          </cell>
          <cell r="DT72">
            <v>2.7155328889787631</v>
          </cell>
          <cell r="DU72">
            <v>5.5706856093158317</v>
          </cell>
          <cell r="DV72">
            <v>4.0053153750478833E-2</v>
          </cell>
          <cell r="DW72">
            <v>0.54528428414268793</v>
          </cell>
          <cell r="DX72">
            <v>2.9526552104134689</v>
          </cell>
          <cell r="DY72">
            <v>108.1922273905703</v>
          </cell>
          <cell r="DZ72">
            <v>0.3708007443266027</v>
          </cell>
          <cell r="EA72">
            <v>0.16698795180722892</v>
          </cell>
          <cell r="EB72">
            <v>0</v>
          </cell>
          <cell r="EC72">
            <v>0</v>
          </cell>
          <cell r="ED72">
            <v>0.75687149867457737</v>
          </cell>
          <cell r="EE72">
            <v>5.2460754353074743E-3</v>
          </cell>
          <cell r="EF72">
            <v>108.21245178431315</v>
          </cell>
          <cell r="EG72">
            <v>5.6581324903358281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1.0137584737654666</v>
          </cell>
          <cell r="EU72">
            <v>0.9340442384967087</v>
          </cell>
          <cell r="EV72">
            <v>1</v>
          </cell>
          <cell r="EW72">
            <v>7.4601160454974322E-2</v>
          </cell>
          <cell r="EX72">
            <v>2.832326743267052</v>
          </cell>
          <cell r="EY72">
            <v>2.8565264814189875</v>
          </cell>
          <cell r="EZ72">
            <v>0.16501858723967436</v>
          </cell>
          <cell r="FA72">
            <v>0.2</v>
          </cell>
          <cell r="FB72">
            <v>0</v>
          </cell>
          <cell r="FC72">
            <v>0.4510588879305456</v>
          </cell>
          <cell r="FD72">
            <v>0.20493975903614461</v>
          </cell>
          <cell r="FE72">
            <v>0</v>
          </cell>
          <cell r="FF72">
            <v>0</v>
          </cell>
          <cell r="FG72">
            <v>0.9286263924013809</v>
          </cell>
          <cell r="FH72">
            <v>6.8514428229622905E-3</v>
          </cell>
          <cell r="FI72">
            <v>108.17796055825299</v>
          </cell>
          <cell r="FJ72">
            <v>5.658132490255193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1.0137584737654703</v>
          </cell>
          <cell r="FX72">
            <v>0.93404423856399243</v>
          </cell>
          <cell r="FY72">
            <v>1</v>
          </cell>
          <cell r="FZ72">
            <v>9.044822208809826E-2</v>
          </cell>
          <cell r="GA72">
            <v>3.0406530744069258</v>
          </cell>
          <cell r="GB72">
            <v>3.0640834464648501</v>
          </cell>
          <cell r="GC72">
            <v>0.16346058614072892</v>
          </cell>
          <cell r="GD72">
            <v>0.2</v>
          </cell>
          <cell r="GE72">
            <v>0</v>
          </cell>
          <cell r="GF72">
            <v>1.8941892288449147</v>
          </cell>
          <cell r="GG72">
            <v>0.18975903614457831</v>
          </cell>
          <cell r="GH72">
            <v>0</v>
          </cell>
          <cell r="GI72">
            <v>0</v>
          </cell>
          <cell r="GJ72">
            <v>3.8859925412503888</v>
          </cell>
          <cell r="GK72">
            <v>2.7955635492209068E-2</v>
          </cell>
          <cell r="GL72">
            <v>108.19192869196536</v>
          </cell>
          <cell r="GM72">
            <v>5.658132490227632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1.013758473765467</v>
          </cell>
          <cell r="HA72">
            <v>0.93404423858691388</v>
          </cell>
          <cell r="HB72">
            <v>1</v>
          </cell>
          <cell r="HC72">
            <v>0.38034810296450311</v>
          </cell>
          <cell r="HD72">
            <v>2.9544513238525698</v>
          </cell>
          <cell r="HE72">
            <v>2.9782165330973172</v>
          </cell>
          <cell r="HF72">
            <v>0.16409829235925324</v>
          </cell>
          <cell r="HG72">
            <v>0.2</v>
          </cell>
          <cell r="HH72">
            <v>0</v>
          </cell>
          <cell r="HI72">
            <v>3.7520847107245325</v>
          </cell>
          <cell r="HJ72">
            <v>6.4012615828361268</v>
          </cell>
          <cell r="HK72">
            <v>9.2399511340909735E-2</v>
          </cell>
          <cell r="HL72">
            <v>0.74381640510647129</v>
          </cell>
          <cell r="HM72">
            <v>4.8770065552970268</v>
          </cell>
          <cell r="HN72">
            <v>117.73650612442158</v>
          </cell>
          <cell r="HO72">
            <v>0.7056888708621516</v>
          </cell>
          <cell r="HP72">
            <v>0</v>
          </cell>
          <cell r="HQ72">
            <v>0</v>
          </cell>
          <cell r="HR72">
            <v>0</v>
          </cell>
          <cell r="HS72">
            <v>1.2039437823920132</v>
          </cell>
          <cell r="HT72">
            <v>1.7378420758999806E-2</v>
          </cell>
          <cell r="HU72">
            <v>117.73650612442303</v>
          </cell>
          <cell r="HV72">
            <v>8.6100843850890207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1.0183203846046147</v>
          </cell>
          <cell r="IJ72">
            <v>0.39041845248966583</v>
          </cell>
          <cell r="IK72">
            <v>1</v>
          </cell>
          <cell r="IL72">
            <v>0.13989635083344693</v>
          </cell>
          <cell r="IM72">
            <v>4.8770065552970756</v>
          </cell>
          <cell r="IN72">
            <v>4.9922503277415187</v>
          </cell>
          <cell r="IO72">
            <v>0.17099550097462768</v>
          </cell>
          <cell r="IP72">
            <v>0.2</v>
          </cell>
          <cell r="IQ72">
            <v>0</v>
          </cell>
          <cell r="IR72">
            <v>0.85478376297055392</v>
          </cell>
          <cell r="IS72">
            <v>0</v>
          </cell>
          <cell r="IT72">
            <v>0</v>
          </cell>
          <cell r="IU72">
            <v>0</v>
          </cell>
          <cell r="IV72">
            <v>1.4583078169572918</v>
          </cell>
          <cell r="IW72">
            <v>2.1050058324875099E-2</v>
          </cell>
          <cell r="IX72">
            <v>117.73650612441971</v>
          </cell>
          <cell r="IY72">
            <v>8.6100843850892463</v>
          </cell>
          <cell r="IZ72">
            <v>0</v>
          </cell>
          <cell r="JA72">
            <v>0</v>
          </cell>
          <cell r="JB72">
            <v>0</v>
          </cell>
          <cell r="JC72">
            <v>0</v>
          </cell>
          <cell r="JD72">
            <v>0</v>
          </cell>
        </row>
        <row r="73">
          <cell r="A73">
            <v>2087</v>
          </cell>
          <cell r="B73">
            <v>4.4947373908347634</v>
          </cell>
          <cell r="C73">
            <v>10.677369627572871</v>
          </cell>
          <cell r="D73">
            <v>3.8313268792630217</v>
          </cell>
          <cell r="E73">
            <v>1.1119399999999999</v>
          </cell>
          <cell r="F73">
            <v>-4.904237495036698</v>
          </cell>
          <cell r="G73">
            <v>1.0241510258319639</v>
          </cell>
          <cell r="H73">
            <v>0</v>
          </cell>
          <cell r="I73">
            <v>0.25689642318036593</v>
          </cell>
          <cell r="J73">
            <v>5.2631578947368363E-2</v>
          </cell>
          <cell r="K73">
            <v>0.74797741435042031</v>
          </cell>
          <cell r="L73">
            <v>1.1956589589871267</v>
          </cell>
          <cell r="M73">
            <v>6.034961964937561</v>
          </cell>
          <cell r="N73">
            <v>0.13507466652386324</v>
          </cell>
          <cell r="O73">
            <v>0.85542168674698804</v>
          </cell>
          <cell r="P73">
            <v>0</v>
          </cell>
          <cell r="Q73">
            <v>3.7638554216867472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4.6192771084337352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4.2771084337349397</v>
          </cell>
          <cell r="AB73">
            <v>0</v>
          </cell>
          <cell r="AC73">
            <v>0</v>
          </cell>
          <cell r="AD73">
            <v>0</v>
          </cell>
          <cell r="AE73">
            <v>8.2992227439284291E-2</v>
          </cell>
          <cell r="AF73">
            <v>0.14886045574228812</v>
          </cell>
          <cell r="AG73">
            <v>2.2819565874158008E-3</v>
          </cell>
          <cell r="AH73">
            <v>8.9755030962563858E-3</v>
          </cell>
          <cell r="AI73">
            <v>2.0860888003947524</v>
          </cell>
          <cell r="AJ73">
            <v>45.649014557185033</v>
          </cell>
          <cell r="AK73">
            <v>2.2094192878380027E-2</v>
          </cell>
          <cell r="AL73">
            <v>0.37638554216867476</v>
          </cell>
          <cell r="AM73">
            <v>0</v>
          </cell>
          <cell r="AN73">
            <v>0</v>
          </cell>
          <cell r="AO73">
            <v>3.8651337145954763E-2</v>
          </cell>
          <cell r="AP73">
            <v>5.1983800288709595E-4</v>
          </cell>
          <cell r="AQ73">
            <v>45.679180260101468</v>
          </cell>
          <cell r="AR73">
            <v>2.10071952239351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3.102289156626538E-3</v>
          </cell>
          <cell r="AZ73">
            <v>0.13131325301204821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1.003526047115457</v>
          </cell>
          <cell r="BF73">
            <v>7.3049832385640476</v>
          </cell>
          <cell r="BG73">
            <v>1</v>
          </cell>
          <cell r="BH73">
            <v>2.4537344433026419E-3</v>
          </cell>
          <cell r="BI73">
            <v>1.785476894101377</v>
          </cell>
          <cell r="BJ73">
            <v>1.7371015536265761</v>
          </cell>
          <cell r="BK73">
            <v>0.15358063645421349</v>
          </cell>
          <cell r="BL73">
            <v>0.2</v>
          </cell>
          <cell r="BM73">
            <v>0</v>
          </cell>
          <cell r="BN73">
            <v>3.5500293501291072E-3</v>
          </cell>
          <cell r="BO73">
            <v>0.60734939759036144</v>
          </cell>
          <cell r="BP73">
            <v>0</v>
          </cell>
          <cell r="BQ73">
            <v>0</v>
          </cell>
          <cell r="BR73">
            <v>6.9699309031242404E-3</v>
          </cell>
          <cell r="BS73">
            <v>1.5636834485560497E-4</v>
          </cell>
          <cell r="BT73">
            <v>45.5587186934033</v>
          </cell>
          <cell r="BU73">
            <v>2.1007195223926916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1.0035260471154572</v>
          </cell>
          <cell r="CI73">
            <v>7.3049832385640174</v>
          </cell>
          <cell r="CJ73">
            <v>1</v>
          </cell>
          <cell r="CK73">
            <v>3.4543690775916722E-4</v>
          </cell>
          <cell r="CL73">
            <v>3.3393030183056274</v>
          </cell>
          <cell r="CM73">
            <v>3.2291877351788005</v>
          </cell>
          <cell r="CN73">
            <v>0.13523087053166807</v>
          </cell>
          <cell r="CO73">
            <v>0.2</v>
          </cell>
          <cell r="CP73">
            <v>0</v>
          </cell>
          <cell r="CQ73">
            <v>5.8139342025206708E-2</v>
          </cell>
          <cell r="CR73">
            <v>0.44481927710843372</v>
          </cell>
          <cell r="CS73">
            <v>0</v>
          </cell>
          <cell r="CT73">
            <v>0</v>
          </cell>
          <cell r="CU73">
            <v>0.10415630568155135</v>
          </cell>
          <cell r="CV73">
            <v>1.6057502396731001E-3</v>
          </cell>
          <cell r="CW73">
            <v>45.648041887865503</v>
          </cell>
          <cell r="CX73">
            <v>2.1007195223944315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1.0035260471154634</v>
          </cell>
          <cell r="DL73">
            <v>7.3049832385640325</v>
          </cell>
          <cell r="DM73">
            <v>1</v>
          </cell>
          <cell r="DN73">
            <v>6.2942720922169173E-3</v>
          </cell>
          <cell r="DO73">
            <v>2.0954117699846035</v>
          </cell>
          <cell r="DP73">
            <v>2.0362692693263922</v>
          </cell>
          <cell r="DQ73">
            <v>0.14960739101185602</v>
          </cell>
          <cell r="DR73">
            <v>0.2</v>
          </cell>
          <cell r="DS73">
            <v>0</v>
          </cell>
          <cell r="DT73">
            <v>2.7421810728719196</v>
          </cell>
          <cell r="DU73">
            <v>5.6373950209116526</v>
          </cell>
          <cell r="DV73">
            <v>3.985442475624703E-2</v>
          </cell>
          <cell r="DW73">
            <v>0.54967633569742347</v>
          </cell>
          <cell r="DX73">
            <v>2.9612884397575723</v>
          </cell>
          <cell r="DY73">
            <v>110.12913492219508</v>
          </cell>
          <cell r="DZ73">
            <v>0.37473083014546971</v>
          </cell>
          <cell r="EA73">
            <v>0.16937349397590362</v>
          </cell>
          <cell r="EB73">
            <v>0</v>
          </cell>
          <cell r="EC73">
            <v>0</v>
          </cell>
          <cell r="ED73">
            <v>0.76651308362751913</v>
          </cell>
          <cell r="EE73">
            <v>5.2200834283245828E-3</v>
          </cell>
          <cell r="EF73">
            <v>110.1501126231549</v>
          </cell>
          <cell r="EG73">
            <v>5.7349094573507129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1.0135693123386595</v>
          </cell>
          <cell r="EU73">
            <v>0.93048552290484965</v>
          </cell>
          <cell r="EV73">
            <v>1</v>
          </cell>
          <cell r="EW73">
            <v>7.5267104680418723E-2</v>
          </cell>
          <cell r="EX73">
            <v>2.8384216205966446</v>
          </cell>
          <cell r="EY73">
            <v>2.8608473577127507</v>
          </cell>
          <cell r="EZ73">
            <v>0.16458074876940459</v>
          </cell>
          <cell r="FA73">
            <v>0.2</v>
          </cell>
          <cell r="FB73">
            <v>0</v>
          </cell>
          <cell r="FC73">
            <v>0.4552313612089437</v>
          </cell>
          <cell r="FD73">
            <v>0.20786746987951807</v>
          </cell>
          <cell r="FE73">
            <v>0</v>
          </cell>
          <cell r="FF73">
            <v>0</v>
          </cell>
          <cell r="FG73">
            <v>0.93924036503436215</v>
          </cell>
          <cell r="FH73">
            <v>6.8174138013045683E-3</v>
          </cell>
          <cell r="FI73">
            <v>110.11433250550778</v>
          </cell>
          <cell r="FJ73">
            <v>5.7349094572689241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1.0135693123386491</v>
          </cell>
          <cell r="FX73">
            <v>0.93048552297187714</v>
          </cell>
          <cell r="FY73">
            <v>1</v>
          </cell>
          <cell r="FZ73">
            <v>9.1120064530448644E-2</v>
          </cell>
          <cell r="GA73">
            <v>3.0512274508172648</v>
          </cell>
          <cell r="GB73">
            <v>3.0727536354182474</v>
          </cell>
          <cell r="GC73">
            <v>0.1630187563365143</v>
          </cell>
          <cell r="GD73">
            <v>0.2</v>
          </cell>
          <cell r="GE73">
            <v>0</v>
          </cell>
          <cell r="GF73">
            <v>1.9127595463467779</v>
          </cell>
          <cell r="GG73">
            <v>0.19246987951807229</v>
          </cell>
          <cell r="GH73">
            <v>0</v>
          </cell>
          <cell r="GI73">
            <v>0</v>
          </cell>
          <cell r="GJ73">
            <v>3.9324903015494939</v>
          </cell>
          <cell r="GK73">
            <v>2.7816927526617883E-2</v>
          </cell>
          <cell r="GL73">
            <v>110.12882607610419</v>
          </cell>
          <cell r="GM73">
            <v>5.7349094572410042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1.0135693123386518</v>
          </cell>
          <cell r="HA73">
            <v>0.93048552299471121</v>
          </cell>
          <cell r="HB73">
            <v>1</v>
          </cell>
          <cell r="HC73">
            <v>0.38340784575881492</v>
          </cell>
          <cell r="HD73">
            <v>2.9631171391406155</v>
          </cell>
          <cell r="HE73">
            <v>2.9850333625945242</v>
          </cell>
          <cell r="HF73">
            <v>0.16365837631824443</v>
          </cell>
          <cell r="HG73">
            <v>0.2</v>
          </cell>
          <cell r="HH73">
            <v>0</v>
          </cell>
          <cell r="HI73">
            <v>3.8667220660075197</v>
          </cell>
          <cell r="HJ73">
            <v>6.6086593014122021</v>
          </cell>
          <cell r="HK73">
            <v>9.2938285180200364E-2</v>
          </cell>
          <cell r="HL73">
            <v>0.76539600657466622</v>
          </cell>
          <cell r="HM73">
            <v>4.8702882202538236</v>
          </cell>
          <cell r="HN73">
            <v>120.47669751471072</v>
          </cell>
          <cell r="HO73">
            <v>0.72724976621640991</v>
          </cell>
          <cell r="HP73">
            <v>0</v>
          </cell>
          <cell r="HQ73">
            <v>0</v>
          </cell>
          <cell r="HR73">
            <v>0</v>
          </cell>
          <cell r="HS73">
            <v>1.2429509672305989</v>
          </cell>
          <cell r="HT73">
            <v>1.7479752880103665E-2</v>
          </cell>
          <cell r="HU73">
            <v>120.47669751471224</v>
          </cell>
          <cell r="HV73">
            <v>8.7657309473855687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1.0180772400519207</v>
          </cell>
          <cell r="IJ73">
            <v>0.38888006290814653</v>
          </cell>
          <cell r="IK73">
            <v>1</v>
          </cell>
          <cell r="IL73">
            <v>0.14395502374938871</v>
          </cell>
          <cell r="IM73">
            <v>4.8702882202539275</v>
          </cell>
          <cell r="IN73">
            <v>4.9840622417293403</v>
          </cell>
          <cell r="IO73">
            <v>0.17058460590708105</v>
          </cell>
          <cell r="IP73">
            <v>0.2</v>
          </cell>
          <cell r="IQ73">
            <v>0</v>
          </cell>
          <cell r="IR73">
            <v>0.88089995103145591</v>
          </cell>
          <cell r="IS73">
            <v>0</v>
          </cell>
          <cell r="IT73">
            <v>0</v>
          </cell>
          <cell r="IU73">
            <v>0</v>
          </cell>
          <cell r="IV73">
            <v>1.5055562710791204</v>
          </cell>
          <cell r="IW73">
            <v>2.117279945820361E-2</v>
          </cell>
          <cell r="IX73">
            <v>120.47669751470876</v>
          </cell>
          <cell r="IY73">
            <v>8.7657309473857818</v>
          </cell>
          <cell r="IZ73">
            <v>0</v>
          </cell>
          <cell r="JA73">
            <v>0</v>
          </cell>
          <cell r="JB73">
            <v>0</v>
          </cell>
          <cell r="JC73">
            <v>0</v>
          </cell>
          <cell r="JD73">
            <v>0</v>
          </cell>
        </row>
        <row r="74">
          <cell r="A74">
            <v>2088</v>
          </cell>
          <cell r="B74">
            <v>4.4947373908347634</v>
          </cell>
          <cell r="C74">
            <v>10.946034220480318</v>
          </cell>
          <cell r="D74">
            <v>3.9233941416081315</v>
          </cell>
          <cell r="E74">
            <v>1.1119399999999999</v>
          </cell>
          <cell r="F74">
            <v>-5.0232864984439898</v>
          </cell>
          <cell r="G74">
            <v>1.0238394397101656</v>
          </cell>
          <cell r="H74">
            <v>0</v>
          </cell>
          <cell r="I74">
            <v>0.26312079963851448</v>
          </cell>
          <cell r="J74">
            <v>5.2631578947368363E-2</v>
          </cell>
          <cell r="K74">
            <v>0.76543984888426186</v>
          </cell>
          <cell r="L74">
            <v>1.2220230983382754</v>
          </cell>
          <cell r="M74">
            <v>6.1770982499149669</v>
          </cell>
          <cell r="N74">
            <v>0.1353047388296012</v>
          </cell>
          <cell r="O74">
            <v>0.86746987951807231</v>
          </cell>
          <cell r="P74">
            <v>0</v>
          </cell>
          <cell r="Q74">
            <v>3.8168674698795186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4.6843373493975911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4.3373493975903612</v>
          </cell>
          <cell r="AB74">
            <v>0</v>
          </cell>
          <cell r="AC74">
            <v>0</v>
          </cell>
          <cell r="AD74">
            <v>0</v>
          </cell>
          <cell r="AE74">
            <v>8.0397748440153821E-2</v>
          </cell>
          <cell r="AF74">
            <v>0.14461756526245623</v>
          </cell>
          <cell r="AG74">
            <v>2.1809351322863361E-3</v>
          </cell>
          <cell r="AH74">
            <v>8.6870804725046082E-3</v>
          </cell>
          <cell r="AI74">
            <v>2.1105050072529217</v>
          </cell>
          <cell r="AJ74">
            <v>46.81071490165295</v>
          </cell>
          <cell r="AK74">
            <v>2.1490284456280768E-2</v>
          </cell>
          <cell r="AL74">
            <v>0.38168674698795191</v>
          </cell>
          <cell r="AM74">
            <v>0</v>
          </cell>
          <cell r="AN74">
            <v>0</v>
          </cell>
          <cell r="AO74">
            <v>3.7679935325309818E-2</v>
          </cell>
          <cell r="AP74">
            <v>4.9684193962751472E-4</v>
          </cell>
          <cell r="AQ74">
            <v>46.842447707414799</v>
          </cell>
          <cell r="AR74">
            <v>2.1078812655424195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3.1203614457830991E-3</v>
          </cell>
          <cell r="AZ74">
            <v>0.13312048192771084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1.0034091857920897</v>
          </cell>
          <cell r="BF74">
            <v>7.4826022204543365</v>
          </cell>
          <cell r="BG74">
            <v>1</v>
          </cell>
          <cell r="BH74">
            <v>2.3871678053877052E-3</v>
          </cell>
          <cell r="BI74">
            <v>1.7991512454120113</v>
          </cell>
          <cell r="BJ74">
            <v>1.7483245535585998</v>
          </cell>
          <cell r="BK74">
            <v>0.15321925500458414</v>
          </cell>
          <cell r="BL74">
            <v>0.2</v>
          </cell>
          <cell r="BM74">
            <v>0</v>
          </cell>
          <cell r="BN74">
            <v>3.389204550178214E-3</v>
          </cell>
          <cell r="BO74">
            <v>0.61590361445783148</v>
          </cell>
          <cell r="BP74">
            <v>0</v>
          </cell>
          <cell r="BQ74">
            <v>0</v>
          </cell>
          <cell r="BR74">
            <v>6.6885022799692724E-3</v>
          </cell>
          <cell r="BS74">
            <v>1.4942765628611366E-4</v>
          </cell>
          <cell r="BT74">
            <v>46.715256912790039</v>
          </cell>
          <cell r="BU74">
            <v>2.1078812655415726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1.0034091857920775</v>
          </cell>
          <cell r="CI74">
            <v>7.4826022204543108</v>
          </cell>
          <cell r="CJ74">
            <v>1</v>
          </cell>
          <cell r="CK74">
            <v>3.2719810297978172E-4</v>
          </cell>
          <cell r="CL74">
            <v>3.4275774369890297</v>
          </cell>
          <cell r="CM74">
            <v>3.3065053153686503</v>
          </cell>
          <cell r="CN74">
            <v>0.13446387399178303</v>
          </cell>
          <cell r="CO74">
            <v>0.2</v>
          </cell>
          <cell r="CP74">
            <v>0</v>
          </cell>
          <cell r="CQ74">
            <v>5.6328008565821333E-2</v>
          </cell>
          <cell r="CR74">
            <v>0.45108433734939762</v>
          </cell>
          <cell r="CS74">
            <v>0</v>
          </cell>
          <cell r="CT74">
            <v>0</v>
          </cell>
          <cell r="CU74">
            <v>0.10119272853880558</v>
          </cell>
          <cell r="CV74">
            <v>1.5346655363727077E-3</v>
          </cell>
          <cell r="CW74">
            <v>46.809736105179496</v>
          </cell>
          <cell r="CX74">
            <v>2.1078812655433428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1.003409185792089</v>
          </cell>
          <cell r="DL74">
            <v>7.4826022204543206</v>
          </cell>
          <cell r="DM74">
            <v>1</v>
          </cell>
          <cell r="DN74">
            <v>6.0941253587144511E-3</v>
          </cell>
          <cell r="DO74">
            <v>2.1197059971679302</v>
          </cell>
          <cell r="DP74">
            <v>2.0570327154933823</v>
          </cell>
          <cell r="DQ74">
            <v>0.14916783372221329</v>
          </cell>
          <cell r="DR74">
            <v>0.2</v>
          </cell>
          <cell r="DS74">
            <v>0</v>
          </cell>
          <cell r="DT74">
            <v>2.767977438583419</v>
          </cell>
          <cell r="DU74">
            <v>5.7026471854944871</v>
          </cell>
          <cell r="DV74">
            <v>3.9655615978296692E-2</v>
          </cell>
          <cell r="DW74">
            <v>0.55399299047324035</v>
          </cell>
          <cell r="DX74">
            <v>2.9700134657576958</v>
          </cell>
          <cell r="DY74">
            <v>112.06100971472901</v>
          </cell>
          <cell r="DZ74">
            <v>0.3785528045044867</v>
          </cell>
          <cell r="EA74">
            <v>0.17175903614457833</v>
          </cell>
          <cell r="EB74">
            <v>0</v>
          </cell>
          <cell r="EC74">
            <v>0</v>
          </cell>
          <cell r="ED74">
            <v>0.77597785145106801</v>
          </cell>
          <cell r="EE74">
            <v>5.1940809493363407E-3</v>
          </cell>
          <cell r="EF74">
            <v>112.0827572591658</v>
          </cell>
          <cell r="EG74">
            <v>5.8116598644427944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1.0133830198476292</v>
          </cell>
          <cell r="EU74">
            <v>0.92690476216745654</v>
          </cell>
          <cell r="EV74">
            <v>1</v>
          </cell>
          <cell r="EW74">
            <v>7.5924897598793423E-2</v>
          </cell>
          <cell r="EX74">
            <v>2.8445748115739113</v>
          </cell>
          <cell r="EY74">
            <v>2.8651704660175401</v>
          </cell>
          <cell r="EZ74">
            <v>0.1641466181180973</v>
          </cell>
          <cell r="FA74">
            <v>0.2</v>
          </cell>
          <cell r="FB74">
            <v>0</v>
          </cell>
          <cell r="FC74">
            <v>0.45925538685710365</v>
          </cell>
          <cell r="FD74">
            <v>0.21079518072289158</v>
          </cell>
          <cell r="FE74">
            <v>0</v>
          </cell>
          <cell r="FF74">
            <v>0</v>
          </cell>
          <cell r="FG74">
            <v>0.94959319582603774</v>
          </cell>
          <cell r="FH74">
            <v>6.7833711314250894E-3</v>
          </cell>
          <cell r="FI74">
            <v>112.04565968334055</v>
          </cell>
          <cell r="FJ74">
            <v>5.8116598643599398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1.0133830198476343</v>
          </cell>
          <cell r="FX74">
            <v>0.92690476223422602</v>
          </cell>
          <cell r="FY74">
            <v>1</v>
          </cell>
          <cell r="FZ74">
            <v>9.1777555231007349E-2</v>
          </cell>
          <cell r="GA74">
            <v>3.0619225563806061</v>
          </cell>
          <cell r="GB74">
            <v>3.0814500409245293</v>
          </cell>
          <cell r="GC74">
            <v>0.16258130702904852</v>
          </cell>
          <cell r="GD74">
            <v>0.2</v>
          </cell>
          <cell r="GE74">
            <v>0</v>
          </cell>
          <cell r="GF74">
            <v>1.9307353575742607</v>
          </cell>
          <cell r="GG74">
            <v>0.19518072289156624</v>
          </cell>
          <cell r="GH74">
            <v>0</v>
          </cell>
          <cell r="GI74">
            <v>0</v>
          </cell>
          <cell r="GJ74">
            <v>3.9779705444133624</v>
          </cell>
          <cell r="GK74">
            <v>2.7678163897535264E-2</v>
          </cell>
          <cell r="GL74">
            <v>112.06069056254461</v>
          </cell>
          <cell r="GM74">
            <v>5.8116598643316655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1.0133830198476377</v>
          </cell>
          <cell r="HA74">
            <v>0.92690476225697216</v>
          </cell>
          <cell r="HB74">
            <v>1</v>
          </cell>
          <cell r="HC74">
            <v>0.38641491954960611</v>
          </cell>
          <cell r="HD74">
            <v>2.9718749606440378</v>
          </cell>
          <cell r="HE74">
            <v>2.9918642535956037</v>
          </cell>
          <cell r="HF74">
            <v>0.16322256535381666</v>
          </cell>
          <cell r="HG74">
            <v>0.2</v>
          </cell>
          <cell r="HH74">
            <v>0</v>
          </cell>
          <cell r="HI74">
            <v>3.9833878034438173</v>
          </cell>
          <cell r="HJ74">
            <v>6.8199573352123251</v>
          </cell>
          <cell r="HK74">
            <v>9.3468187719018173E-2</v>
          </cell>
          <cell r="HL74">
            <v>0.78726226992310011</v>
          </cell>
          <cell r="HM74">
            <v>4.8636550872205264</v>
          </cell>
          <cell r="HN74">
            <v>123.25264044927701</v>
          </cell>
          <cell r="HO74">
            <v>0.74919215794449578</v>
          </cell>
          <cell r="HP74">
            <v>0</v>
          </cell>
          <cell r="HQ74">
            <v>0</v>
          </cell>
          <cell r="HR74">
            <v>0</v>
          </cell>
          <cell r="HS74">
            <v>1.2826917200077366</v>
          </cell>
          <cell r="HT74">
            <v>1.7579416494631454E-2</v>
          </cell>
          <cell r="HU74">
            <v>123.2526404492785</v>
          </cell>
          <cell r="HV74">
            <v>8.9220913189213231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1.0178376877495185</v>
          </cell>
          <cell r="IJ74">
            <v>0.38740171566899623</v>
          </cell>
          <cell r="IK74">
            <v>1</v>
          </cell>
          <cell r="IL74">
            <v>0.14806761178564037</v>
          </cell>
          <cell r="IM74">
            <v>4.8636550872206978</v>
          </cell>
          <cell r="IN74">
            <v>4.9759970905501447</v>
          </cell>
          <cell r="IO74">
            <v>0.17018239974915669</v>
          </cell>
          <cell r="IP74">
            <v>0.2</v>
          </cell>
          <cell r="IQ74">
            <v>0</v>
          </cell>
          <cell r="IR74">
            <v>0.90747823636988778</v>
          </cell>
          <cell r="IS74">
            <v>0</v>
          </cell>
          <cell r="IT74">
            <v>0</v>
          </cell>
          <cell r="IU74">
            <v>0</v>
          </cell>
          <cell r="IV74">
            <v>1.5536932782004376</v>
          </cell>
          <cell r="IW74">
            <v>2.1293519570104013E-2</v>
          </cell>
          <cell r="IX74">
            <v>123.25264044927499</v>
          </cell>
          <cell r="IY74">
            <v>8.9220913189215416</v>
          </cell>
          <cell r="IZ74">
            <v>0</v>
          </cell>
          <cell r="JA74">
            <v>0</v>
          </cell>
          <cell r="JB74">
            <v>0</v>
          </cell>
          <cell r="JC74">
            <v>0</v>
          </cell>
          <cell r="JD74">
            <v>0</v>
          </cell>
        </row>
        <row r="75">
          <cell r="A75">
            <v>2089</v>
          </cell>
          <cell r="B75">
            <v>4.4947373908347634</v>
          </cell>
          <cell r="C75">
            <v>11.217844168291569</v>
          </cell>
          <cell r="D75">
            <v>4.0164760170863945</v>
          </cell>
          <cell r="E75">
            <v>1.1119399999999999</v>
          </cell>
          <cell r="F75">
            <v>-5.1437043037007228</v>
          </cell>
          <cell r="G75">
            <v>1.0235320833213208</v>
          </cell>
          <cell r="H75">
            <v>0</v>
          </cell>
          <cell r="I75">
            <v>0.26941478863283552</v>
          </cell>
          <cell r="J75">
            <v>5.2631578947368363E-2</v>
          </cell>
          <cell r="K75">
            <v>0.78308172263683062</v>
          </cell>
          <cell r="L75">
            <v>1.248631235934381</v>
          </cell>
          <cell r="M75">
            <v>6.320742198025382</v>
          </cell>
          <cell r="N75">
            <v>0.13553047204605878</v>
          </cell>
          <cell r="O75">
            <v>0.87951807228915668</v>
          </cell>
          <cell r="P75">
            <v>0</v>
          </cell>
          <cell r="Q75">
            <v>3.8698795180722896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4.7493975903614469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4.3975903614457827</v>
          </cell>
          <cell r="AB75">
            <v>0</v>
          </cell>
          <cell r="AC75">
            <v>0</v>
          </cell>
          <cell r="AD75">
            <v>0</v>
          </cell>
          <cell r="AE75">
            <v>7.7856086516126924E-2</v>
          </cell>
          <cell r="AF75">
            <v>0.14047471473375789</v>
          </cell>
          <cell r="AG75">
            <v>2.0843870352643527E-3</v>
          </cell>
          <cell r="AH75">
            <v>8.4152647310439168E-3</v>
          </cell>
          <cell r="AI75">
            <v>2.1352396046905393</v>
          </cell>
          <cell r="AJ75">
            <v>47.985221350169112</v>
          </cell>
          <cell r="AK75">
            <v>2.0897410927236394E-2</v>
          </cell>
          <cell r="AL75">
            <v>0.386987951807229</v>
          </cell>
          <cell r="AM75">
            <v>0</v>
          </cell>
          <cell r="AN75">
            <v>0</v>
          </cell>
          <cell r="AO75">
            <v>3.673127537930497E-2</v>
          </cell>
          <cell r="AP75">
            <v>4.7486384003649567E-4</v>
          </cell>
          <cell r="AQ75">
            <v>48.018590998578858</v>
          </cell>
          <cell r="AR75">
            <v>2.1148260665809038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3.1384337349397713E-3</v>
          </cell>
          <cell r="AZ75">
            <v>0.13492771084337349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1.003294683221494</v>
          </cell>
          <cell r="BF75">
            <v>7.6641469947234171</v>
          </cell>
          <cell r="BG75">
            <v>1</v>
          </cell>
          <cell r="BH75">
            <v>2.3248567858984372E-3</v>
          </cell>
          <cell r="BI75">
            <v>1.8127758458680792</v>
          </cell>
          <cell r="BJ75">
            <v>1.7594267032796314</v>
          </cell>
          <cell r="BK75">
            <v>0.15283763872318798</v>
          </cell>
          <cell r="BL75">
            <v>0.2</v>
          </cell>
          <cell r="BM75">
            <v>0</v>
          </cell>
          <cell r="BN75">
            <v>3.2328488982585634E-3</v>
          </cell>
          <cell r="BO75">
            <v>0.6244578313253013</v>
          </cell>
          <cell r="BP75">
            <v>0</v>
          </cell>
          <cell r="BQ75">
            <v>0</v>
          </cell>
          <cell r="BR75">
            <v>6.4144617104325173E-3</v>
          </cell>
          <cell r="BS75">
            <v>1.42794500967106E-4</v>
          </cell>
          <cell r="BT75">
            <v>47.884327978012386</v>
          </cell>
          <cell r="BU75">
            <v>2.1148260665800525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1.0032946832214933</v>
          </cell>
          <cell r="CI75">
            <v>7.664146994723386</v>
          </cell>
          <cell r="CJ75">
            <v>1</v>
          </cell>
          <cell r="CK75">
            <v>3.0994401342579654E-4</v>
          </cell>
          <cell r="CL75">
            <v>3.520007603126321</v>
          </cell>
          <cell r="CM75">
            <v>3.3860247341626328</v>
          </cell>
          <cell r="CN75">
            <v>0.13367519313875389</v>
          </cell>
          <cell r="CO75">
            <v>0.2</v>
          </cell>
          <cell r="CP75">
            <v>0</v>
          </cell>
          <cell r="CQ75">
            <v>5.4554170582443648E-2</v>
          </cell>
          <cell r="CR75">
            <v>0.45734939759036142</v>
          </cell>
          <cell r="CS75">
            <v>0</v>
          </cell>
          <cell r="CT75">
            <v>0</v>
          </cell>
          <cell r="CU75">
            <v>9.8299959476762344E-2</v>
          </cell>
          <cell r="CV75">
            <v>1.4667286942607509E-3</v>
          </cell>
          <cell r="CW75">
            <v>47.984240241214096</v>
          </cell>
          <cell r="CX75">
            <v>2.1148260665818377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1.0032946832214977</v>
          </cell>
          <cell r="DL75">
            <v>7.6641469947233931</v>
          </cell>
          <cell r="DM75">
            <v>1</v>
          </cell>
          <cell r="DN75">
            <v>5.9055515876391736E-3</v>
          </cell>
          <cell r="DO75">
            <v>2.1442801471422337</v>
          </cell>
          <cell r="DP75">
            <v>2.0778779671477832</v>
          </cell>
          <cell r="DQ75">
            <v>0.14870897914588724</v>
          </cell>
          <cell r="DR75">
            <v>0.2</v>
          </cell>
          <cell r="DS75">
            <v>0</v>
          </cell>
          <cell r="DT75">
            <v>2.7929369206959365</v>
          </cell>
          <cell r="DU75">
            <v>5.7665176688199242</v>
          </cell>
          <cell r="DV75">
            <v>3.9456938528312363E-2</v>
          </cell>
          <cell r="DW75">
            <v>0.558261262551903</v>
          </cell>
          <cell r="DX75">
            <v>2.9788242793182547</v>
          </cell>
          <cell r="DY75">
            <v>113.9873440376476</v>
          </cell>
          <cell r="DZ75">
            <v>0.38226861627933117</v>
          </cell>
          <cell r="EA75">
            <v>0.17414457831325303</v>
          </cell>
          <cell r="EB75">
            <v>0</v>
          </cell>
          <cell r="EC75">
            <v>0</v>
          </cell>
          <cell r="ED75">
            <v>0.78527629226540008</v>
          </cell>
          <cell r="EE75">
            <v>5.1680956607326432E-3</v>
          </cell>
          <cell r="EF75">
            <v>114.00987818099786</v>
          </cell>
          <cell r="EG75">
            <v>5.8883711615405447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1.0131995503672004</v>
          </cell>
          <cell r="EU75">
            <v>0.92330382581715797</v>
          </cell>
          <cell r="EV75">
            <v>1</v>
          </cell>
          <cell r="EW75">
            <v>7.657820472997566E-2</v>
          </cell>
          <cell r="EX75">
            <v>2.8507795407005068</v>
          </cell>
          <cell r="EY75">
            <v>2.8694965687108298</v>
          </cell>
          <cell r="EZ75">
            <v>0.16371501240268302</v>
          </cell>
          <cell r="FA75">
            <v>0.2</v>
          </cell>
          <cell r="FB75">
            <v>0</v>
          </cell>
          <cell r="FC75">
            <v>0.46313353458718454</v>
          </cell>
          <cell r="FD75">
            <v>0.21372289156626512</v>
          </cell>
          <cell r="FE75">
            <v>0</v>
          </cell>
          <cell r="FF75">
            <v>0</v>
          </cell>
          <cell r="FG75">
            <v>0.95969731174646533</v>
          </cell>
          <cell r="FH75">
            <v>6.7493509147810637E-3</v>
          </cell>
          <cell r="FI75">
            <v>113.97143418832394</v>
          </cell>
          <cell r="FJ75">
            <v>5.8883711614565835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1.0131995503671982</v>
          </cell>
          <cell r="FX75">
            <v>0.92330382588366788</v>
          </cell>
          <cell r="FY75">
            <v>1</v>
          </cell>
          <cell r="FZ75">
            <v>9.2425206169404125E-2</v>
          </cell>
          <cell r="GA75">
            <v>3.0727331002475755</v>
          </cell>
          <cell r="GB75">
            <v>3.0901656979049847</v>
          </cell>
          <cell r="GC75">
            <v>0.16214714742951339</v>
          </cell>
          <cell r="GD75">
            <v>0.2</v>
          </cell>
          <cell r="GE75">
            <v>0</v>
          </cell>
          <cell r="GF75">
            <v>1.94812709495671</v>
          </cell>
          <cell r="GG75">
            <v>0.19789156626506021</v>
          </cell>
          <cell r="GH75">
            <v>0</v>
          </cell>
          <cell r="GI75">
            <v>0</v>
          </cell>
          <cell r="GJ75">
            <v>4.0224859973386797</v>
          </cell>
          <cell r="GK75">
            <v>2.7539491952798659E-2</v>
          </cell>
          <cell r="GL75">
            <v>113.98701442182193</v>
          </cell>
          <cell r="GM75">
            <v>5.8883711614278713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1.0131995503671871</v>
          </cell>
          <cell r="HA75">
            <v>0.92330382590632587</v>
          </cell>
          <cell r="HB75">
            <v>1</v>
          </cell>
          <cell r="HC75">
            <v>0.38938817080533317</v>
          </cell>
          <cell r="HD75">
            <v>2.9807187801577935</v>
          </cell>
          <cell r="HE75">
            <v>2.9987055514904903</v>
          </cell>
          <cell r="HF75">
            <v>0.1627897305661537</v>
          </cell>
          <cell r="HG75">
            <v>0.2</v>
          </cell>
          <cell r="HH75">
            <v>0</v>
          </cell>
          <cell r="HI75">
            <v>4.1020615993107601</v>
          </cell>
          <cell r="HJ75">
            <v>7.0350922783476619</v>
          </cell>
          <cell r="HK75">
            <v>9.398914648248205E-2</v>
          </cell>
          <cell r="HL75">
            <v>0.80939864764420477</v>
          </cell>
          <cell r="HM75">
            <v>4.8571105293178993</v>
          </cell>
          <cell r="HN75">
            <v>126.06401243567825</v>
          </cell>
          <cell r="HO75">
            <v>0.77151222357812244</v>
          </cell>
          <cell r="HP75">
            <v>0</v>
          </cell>
          <cell r="HQ75">
            <v>0</v>
          </cell>
          <cell r="HR75">
            <v>0</v>
          </cell>
          <cell r="HS75">
            <v>1.3231541153982773</v>
          </cell>
          <cell r="HT75">
            <v>1.7677397971569815E-2</v>
          </cell>
          <cell r="HU75">
            <v>126.06401243567996</v>
          </cell>
          <cell r="HV75">
            <v>9.0791350266662469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1.0176016700716655</v>
          </cell>
          <cell r="IJ75">
            <v>0.38598128985012514</v>
          </cell>
          <cell r="IK75">
            <v>1</v>
          </cell>
          <cell r="IL75">
            <v>0.15223100270118409</v>
          </cell>
          <cell r="IM75">
            <v>4.8571105293180175</v>
          </cell>
          <cell r="IN75">
            <v>4.968038076470604</v>
          </cell>
          <cell r="IO75">
            <v>0.1697892202084938</v>
          </cell>
          <cell r="IP75">
            <v>0.2</v>
          </cell>
          <cell r="IQ75">
            <v>0</v>
          </cell>
          <cell r="IR75">
            <v>0.93451398892291038</v>
          </cell>
          <cell r="IS75">
            <v>0</v>
          </cell>
          <cell r="IT75">
            <v>0</v>
          </cell>
          <cell r="IU75">
            <v>0</v>
          </cell>
          <cell r="IV75">
            <v>1.6027043934649814</v>
          </cell>
          <cell r="IW75">
            <v>2.1412202149661295E-2</v>
          </cell>
          <cell r="IX75">
            <v>126.06401243567626</v>
          </cell>
          <cell r="IY75">
            <v>9.0791350266664921</v>
          </cell>
          <cell r="IZ75">
            <v>0</v>
          </cell>
          <cell r="JA75">
            <v>0</v>
          </cell>
          <cell r="JB75">
            <v>0</v>
          </cell>
          <cell r="JC75">
            <v>0</v>
          </cell>
          <cell r="JD75">
            <v>0</v>
          </cell>
        </row>
        <row r="76">
          <cell r="A76">
            <v>2090</v>
          </cell>
          <cell r="B76">
            <v>4.4947373908347634</v>
          </cell>
          <cell r="C76">
            <v>11.492773524134742</v>
          </cell>
          <cell r="D76">
            <v>4.1105573332427179</v>
          </cell>
          <cell r="E76">
            <v>1.1119399999999999</v>
          </cell>
          <cell r="F76">
            <v>-5.2654746353140256</v>
          </cell>
          <cell r="G76">
            <v>1.0232288313599505</v>
          </cell>
          <cell r="H76">
            <v>0</v>
          </cell>
          <cell r="I76">
            <v>0.27577761919258315</v>
          </cell>
          <cell r="J76">
            <v>5.2631578947368363E-2</v>
          </cell>
          <cell r="K76">
            <v>0.80090082686770814</v>
          </cell>
          <cell r="L76">
            <v>1.2754854414697299</v>
          </cell>
          <cell r="M76">
            <v>6.4658777267968359</v>
          </cell>
          <cell r="N76">
            <v>0.13575186485897278</v>
          </cell>
          <cell r="O76">
            <v>0.89156626506024106</v>
          </cell>
          <cell r="P76">
            <v>0</v>
          </cell>
          <cell r="Q76">
            <v>3.9228915662650605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4.8144578313253019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4.4578313253012052</v>
          </cell>
          <cell r="AB76">
            <v>0</v>
          </cell>
          <cell r="AC76">
            <v>0</v>
          </cell>
          <cell r="AD76">
            <v>0</v>
          </cell>
          <cell r="AE76">
            <v>7.5369761550707459E-2</v>
          </cell>
          <cell r="AF76">
            <v>0.13644159104026918</v>
          </cell>
          <cell r="AG76">
            <v>1.9921435037827703E-3</v>
          </cell>
          <cell r="AH76">
            <v>8.1613794886427615E-3</v>
          </cell>
          <cell r="AI76">
            <v>2.1602850699405787</v>
          </cell>
          <cell r="AJ76">
            <v>49.17258406441848</v>
          </cell>
          <cell r="AK76">
            <v>2.031631711896411E-2</v>
          </cell>
          <cell r="AL76">
            <v>0.3922891566265061</v>
          </cell>
          <cell r="AM76">
            <v>0</v>
          </cell>
          <cell r="AN76">
            <v>0</v>
          </cell>
          <cell r="AO76">
            <v>3.5808053311623428E-2</v>
          </cell>
          <cell r="AP76">
            <v>4.5386531984432981E-4</v>
          </cell>
          <cell r="AQ76">
            <v>49.207663771480298</v>
          </cell>
          <cell r="AR76">
            <v>2.121556484087868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3.1565060240964365E-3</v>
          </cell>
          <cell r="AZ76">
            <v>0.13673493975903617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1.0031824922216159</v>
          </cell>
          <cell r="BF76">
            <v>7.8496931151295444</v>
          </cell>
          <cell r="BG76">
            <v>1</v>
          </cell>
          <cell r="BH76">
            <v>2.2671427721023879E-3</v>
          </cell>
          <cell r="BI76">
            <v>1.8263286044837752</v>
          </cell>
          <cell r="BJ76">
            <v>1.7704633759458932</v>
          </cell>
          <cell r="BK76">
            <v>0.15242958619678681</v>
          </cell>
          <cell r="BL76">
            <v>0.2</v>
          </cell>
          <cell r="BM76">
            <v>0</v>
          </cell>
          <cell r="BN76">
            <v>3.0810417827040557E-3</v>
          </cell>
          <cell r="BO76">
            <v>0.63301204819277124</v>
          </cell>
          <cell r="BP76">
            <v>0</v>
          </cell>
          <cell r="BQ76">
            <v>0</v>
          </cell>
          <cell r="BR76">
            <v>6.1482763111126056E-3</v>
          </cell>
          <cell r="BS76">
            <v>1.36457258532951E-4</v>
          </cell>
          <cell r="BT76">
            <v>49.065966813004081</v>
          </cell>
          <cell r="BU76">
            <v>2.1215564840870198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1.0031824922216186</v>
          </cell>
          <cell r="CI76">
            <v>7.8496931151295133</v>
          </cell>
          <cell r="CJ76">
            <v>1</v>
          </cell>
          <cell r="CK76">
            <v>2.9374910944622693E-4</v>
          </cell>
          <cell r="CL76">
            <v>3.6168724042252536</v>
          </cell>
          <cell r="CM76">
            <v>3.467726542668899</v>
          </cell>
          <cell r="CN76">
            <v>0.1328591100337711</v>
          </cell>
          <cell r="CO76">
            <v>0.2</v>
          </cell>
          <cell r="CP76">
            <v>0</v>
          </cell>
          <cell r="CQ76">
            <v>5.2819561795517375E-2</v>
          </cell>
          <cell r="CR76">
            <v>0.46361445783132538</v>
          </cell>
          <cell r="CS76">
            <v>0</v>
          </cell>
          <cell r="CT76">
            <v>0</v>
          </cell>
          <cell r="CU76">
            <v>9.5484608334341581E-2</v>
          </cell>
          <cell r="CV76">
            <v>1.4018209254054897E-3</v>
          </cell>
          <cell r="CW76">
            <v>49.171604791959062</v>
          </cell>
          <cell r="CX76">
            <v>2.1215564840888179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1.0031824922216221</v>
          </cell>
          <cell r="DL76">
            <v>7.8496931151295133</v>
          </cell>
          <cell r="DM76">
            <v>1</v>
          </cell>
          <cell r="DN76">
            <v>5.7294590376711415E-3</v>
          </cell>
          <cell r="DO76">
            <v>2.1691237226516207</v>
          </cell>
          <cell r="DP76">
            <v>2.0988552006918102</v>
          </cell>
          <cell r="DQ76">
            <v>0.1482253491582585</v>
          </cell>
          <cell r="DR76">
            <v>0.2</v>
          </cell>
          <cell r="DS76">
            <v>0</v>
          </cell>
          <cell r="DT76">
            <v>2.8170812103110352</v>
          </cell>
          <cell r="DU76">
            <v>5.8291065957671311</v>
          </cell>
          <cell r="DV76">
            <v>3.9258637496635086E-2</v>
          </cell>
          <cell r="DW76">
            <v>0.56251245266199335</v>
          </cell>
          <cell r="DX76">
            <v>2.9877138570649002</v>
          </cell>
          <cell r="DY76">
            <v>115.90771112484525</v>
          </cell>
          <cell r="DZ76">
            <v>0.38588113152334802</v>
          </cell>
          <cell r="EA76">
            <v>0.1765301204819277</v>
          </cell>
          <cell r="EB76">
            <v>0</v>
          </cell>
          <cell r="EC76">
            <v>0</v>
          </cell>
          <cell r="ED76">
            <v>0.79442215981342501</v>
          </cell>
          <cell r="EE76">
            <v>5.1421596735207005E-3</v>
          </cell>
          <cell r="EF76">
            <v>115.93104883421917</v>
          </cell>
          <cell r="EG76">
            <v>5.9650310319598132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1.0130188584102793</v>
          </cell>
          <cell r="EU76">
            <v>0.91968452580878046</v>
          </cell>
          <cell r="EV76">
            <v>1</v>
          </cell>
          <cell r="EW76">
            <v>7.7231227878648223E-2</v>
          </cell>
          <cell r="EX76">
            <v>2.8570281728818498</v>
          </cell>
          <cell r="EY76">
            <v>2.8738317056406486</v>
          </cell>
          <cell r="EZ76">
            <v>0.16328458927746084</v>
          </cell>
          <cell r="FA76">
            <v>0.2</v>
          </cell>
          <cell r="FB76">
            <v>0</v>
          </cell>
          <cell r="FC76">
            <v>0.46686950155478701</v>
          </cell>
          <cell r="FD76">
            <v>0.21665060240963857</v>
          </cell>
          <cell r="FE76">
            <v>0</v>
          </cell>
          <cell r="FF76">
            <v>0</v>
          </cell>
          <cell r="FG76">
            <v>0.9695693011429789</v>
          </cell>
          <cell r="FH76">
            <v>6.7153950669305348E-3</v>
          </cell>
          <cell r="FI76">
            <v>115.89122908687945</v>
          </cell>
          <cell r="FJ76">
            <v>5.9650310318747559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1.0130188584102788</v>
          </cell>
          <cell r="FX76">
            <v>0.91968452587502991</v>
          </cell>
          <cell r="FY76">
            <v>1</v>
          </cell>
          <cell r="FZ76">
            <v>9.3068284672063406E-2</v>
          </cell>
          <cell r="GA76">
            <v>3.0836526638544171</v>
          </cell>
          <cell r="GB76">
            <v>3.0988974018330713</v>
          </cell>
          <cell r="GC76">
            <v>0.16171501320695675</v>
          </cell>
          <cell r="GD76">
            <v>0.2</v>
          </cell>
          <cell r="GE76">
            <v>0</v>
          </cell>
          <cell r="GF76">
            <v>1.9649499039567291</v>
          </cell>
          <cell r="GG76">
            <v>0.20060240963855422</v>
          </cell>
          <cell r="GH76">
            <v>0</v>
          </cell>
          <cell r="GI76">
            <v>0</v>
          </cell>
          <cell r="GJ76">
            <v>4.0661065223380408</v>
          </cell>
          <cell r="GK76">
            <v>2.7401082756183852E-2</v>
          </cell>
          <cell r="GL76">
            <v>115.90737088896304</v>
          </cell>
          <cell r="GM76">
            <v>5.9650310318456921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1.0130188584102826</v>
          </cell>
          <cell r="HA76">
            <v>0.91968452589759908</v>
          </cell>
          <cell r="HB76">
            <v>1</v>
          </cell>
          <cell r="HC76">
            <v>0.39234943822616486</v>
          </cell>
          <cell r="HD76">
            <v>2.9896415732567547</v>
          </cell>
          <cell r="HE76">
            <v>3.005558032606916</v>
          </cell>
          <cell r="HF76">
            <v>0.16235857533031486</v>
          </cell>
          <cell r="HG76">
            <v>0.2</v>
          </cell>
          <cell r="HH76">
            <v>0</v>
          </cell>
          <cell r="HI76">
            <v>4.2227195574423906</v>
          </cell>
          <cell r="HJ76">
            <v>7.2539883214440124</v>
          </cell>
          <cell r="HK76">
            <v>9.4501083858554935E-2</v>
          </cell>
          <cell r="HL76">
            <v>0.83178709052204913</v>
          </cell>
          <cell r="HM76">
            <v>4.850658293888479</v>
          </cell>
          <cell r="HN76">
            <v>128.91045389855108</v>
          </cell>
          <cell r="HO76">
            <v>0.79420546874687492</v>
          </cell>
          <cell r="HP76">
            <v>0</v>
          </cell>
          <cell r="HQ76">
            <v>0</v>
          </cell>
          <cell r="HR76">
            <v>0</v>
          </cell>
          <cell r="HS76">
            <v>1.3643238952402157</v>
          </cell>
          <cell r="HT76">
            <v>1.7773682713713386E-2</v>
          </cell>
          <cell r="HU76">
            <v>128.9104538985527</v>
          </cell>
          <cell r="HV76">
            <v>9.236831696620289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1.0173691292717724</v>
          </cell>
          <cell r="IJ76">
            <v>0.38461674739001395</v>
          </cell>
          <cell r="IK76">
            <v>1</v>
          </cell>
          <cell r="IL76">
            <v>0.15644180181498529</v>
          </cell>
          <cell r="IM76">
            <v>4.8506582938886638</v>
          </cell>
          <cell r="IN76">
            <v>4.9601617390802408</v>
          </cell>
          <cell r="IO76">
            <v>0.1694054673785394</v>
          </cell>
          <cell r="IP76">
            <v>0.2</v>
          </cell>
          <cell r="IQ76">
            <v>0</v>
          </cell>
          <cell r="IR76">
            <v>0.9620017647690281</v>
          </cell>
          <cell r="IS76">
            <v>0</v>
          </cell>
          <cell r="IT76">
            <v>0</v>
          </cell>
          <cell r="IU76">
            <v>0</v>
          </cell>
          <cell r="IV76">
            <v>1.6525723463079525</v>
          </cell>
          <cell r="IW76">
            <v>2.1528829515635745E-2</v>
          </cell>
          <cell r="IX76">
            <v>128.91045389854881</v>
          </cell>
          <cell r="IY76">
            <v>9.2368316966205182</v>
          </cell>
          <cell r="IZ76">
            <v>0</v>
          </cell>
          <cell r="JA76">
            <v>0</v>
          </cell>
          <cell r="JB76">
            <v>0</v>
          </cell>
          <cell r="JC76">
            <v>0</v>
          </cell>
          <cell r="JD76">
            <v>0</v>
          </cell>
        </row>
        <row r="77">
          <cell r="A77">
            <v>2091</v>
          </cell>
          <cell r="B77">
            <v>4.4947373908347634</v>
          </cell>
          <cell r="C77">
            <v>11.770800539655365</v>
          </cell>
          <cell r="D77">
            <v>4.2056221434090899</v>
          </cell>
          <cell r="E77">
            <v>1.1119399999999999</v>
          </cell>
          <cell r="F77">
            <v>-5.3885800805625941</v>
          </cell>
          <cell r="G77">
            <v>1.0229295512659167</v>
          </cell>
          <cell r="H77">
            <v>0</v>
          </cell>
          <cell r="I77">
            <v>0.28220855531071687</v>
          </cell>
          <cell r="J77">
            <v>5.2631578947368363E-2</v>
          </cell>
          <cell r="K77">
            <v>0.81889505642604654</v>
          </cell>
          <cell r="L77">
            <v>1.3025899429638466</v>
          </cell>
          <cell r="M77">
            <v>6.6124902764229532</v>
          </cell>
          <cell r="N77">
            <v>0.13596896216076185</v>
          </cell>
          <cell r="O77">
            <v>0.90361445783132532</v>
          </cell>
          <cell r="P77">
            <v>0</v>
          </cell>
          <cell r="Q77">
            <v>3.9759036144578319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4.8795180722891569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4.5180722891566267</v>
          </cell>
          <cell r="AB77">
            <v>0</v>
          </cell>
          <cell r="AC77">
            <v>0</v>
          </cell>
          <cell r="AD77">
            <v>0</v>
          </cell>
          <cell r="AE77">
            <v>7.2941369537957421E-2</v>
          </cell>
          <cell r="AF77">
            <v>0.13252835263727894</v>
          </cell>
          <cell r="AG77">
            <v>1.9040457395979647E-3</v>
          </cell>
          <cell r="AH77">
            <v>7.9267799753031387E-3</v>
          </cell>
          <cell r="AI77">
            <v>2.1856306363667195</v>
          </cell>
          <cell r="AJ77">
            <v>50.372957184036395</v>
          </cell>
          <cell r="AK77">
            <v>1.9747770598433714E-2</v>
          </cell>
          <cell r="AL77">
            <v>0.39759036144578319</v>
          </cell>
          <cell r="AM77">
            <v>0</v>
          </cell>
          <cell r="AN77">
            <v>0</v>
          </cell>
          <cell r="AO77">
            <v>3.4913057697047771E-2</v>
          </cell>
          <cell r="AP77">
            <v>4.3381026556301512E-4</v>
          </cell>
          <cell r="AQ77">
            <v>50.40982375489935</v>
          </cell>
          <cell r="AR77">
            <v>2.1280751049448581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3.1745783132529908E-3</v>
          </cell>
          <cell r="AZ77">
            <v>0.13854216867469879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1.0030725653103658</v>
          </cell>
          <cell r="BF77">
            <v>8.0393170666988727</v>
          </cell>
          <cell r="BG77">
            <v>1</v>
          </cell>
          <cell r="BH77">
            <v>2.2143695160598601E-3</v>
          </cell>
          <cell r="BI77">
            <v>1.8397850424787394</v>
          </cell>
          <cell r="BJ77">
            <v>1.7815189107868494</v>
          </cell>
          <cell r="BK77">
            <v>0.1519881714763493</v>
          </cell>
          <cell r="BL77">
            <v>0.2</v>
          </cell>
          <cell r="BM77">
            <v>0</v>
          </cell>
          <cell r="BN77">
            <v>2.9338644499595046E-3</v>
          </cell>
          <cell r="BO77">
            <v>0.64156626506024106</v>
          </cell>
          <cell r="BP77">
            <v>0</v>
          </cell>
          <cell r="BQ77">
            <v>0</v>
          </cell>
          <cell r="BR77">
            <v>5.8904562811629146E-3</v>
          </cell>
          <cell r="BS77">
            <v>1.3040499883551669E-4</v>
          </cell>
          <cell r="BT77">
            <v>50.260311892844371</v>
          </cell>
          <cell r="BU77">
            <v>2.1280751049439934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1.0030725653103594</v>
          </cell>
          <cell r="CI77">
            <v>8.0393170666988407</v>
          </cell>
          <cell r="CJ77">
            <v>1</v>
          </cell>
          <cell r="CK77">
            <v>2.786945799151457E-4</v>
          </cell>
          <cell r="CL77">
            <v>3.7184638349855015</v>
          </cell>
          <cell r="CM77">
            <v>3.5515934781414988</v>
          </cell>
          <cell r="CN77">
            <v>0.13200848494327538</v>
          </cell>
          <cell r="CO77">
            <v>0.2</v>
          </cell>
          <cell r="CP77">
            <v>0</v>
          </cell>
          <cell r="CQ77">
            <v>5.1125969739933504E-2</v>
          </cell>
          <cell r="CR77">
            <v>0.46987951807228923</v>
          </cell>
          <cell r="CS77">
            <v>0</v>
          </cell>
          <cell r="CT77">
            <v>0</v>
          </cell>
          <cell r="CU77">
            <v>9.2753595841442438E-2</v>
          </cell>
          <cell r="CV77">
            <v>1.3398304751994329E-3</v>
          </cell>
          <cell r="CW77">
            <v>50.371984234208917</v>
          </cell>
          <cell r="CX77">
            <v>2.1280751049458151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1.0030725653103678</v>
          </cell>
          <cell r="DL77">
            <v>8.0393170666988407</v>
          </cell>
          <cell r="DM77">
            <v>1</v>
          </cell>
          <cell r="DN77">
            <v>5.5667698624597495E-3</v>
          </cell>
          <cell r="DO77">
            <v>2.1942228317257526</v>
          </cell>
          <cell r="DP77">
            <v>2.1200432076364755</v>
          </cell>
          <cell r="DQ77">
            <v>0.14771064995858876</v>
          </cell>
          <cell r="DR77">
            <v>0.2</v>
          </cell>
          <cell r="DS77">
            <v>0</v>
          </cell>
          <cell r="DT77">
            <v>2.840439389019612</v>
          </cell>
          <cell r="DU77">
            <v>5.8905408842462634</v>
          </cell>
          <cell r="DV77">
            <v>3.9060995585522465E-2</v>
          </cell>
          <cell r="DW77">
            <v>0.56678227152546379</v>
          </cell>
          <cell r="DX77">
            <v>2.9966740607267801</v>
          </cell>
          <cell r="DY77">
            <v>117.82177424041846</v>
          </cell>
          <cell r="DZ77">
            <v>0.38939421323949924</v>
          </cell>
          <cell r="EA77">
            <v>0.17891566265060244</v>
          </cell>
          <cell r="EB77">
            <v>0</v>
          </cell>
          <cell r="EC77">
            <v>0</v>
          </cell>
          <cell r="ED77">
            <v>0.80343271616843481</v>
          </cell>
          <cell r="EE77">
            <v>5.1163100217047151E-3</v>
          </cell>
          <cell r="EF77">
            <v>117.84593266763552</v>
          </cell>
          <cell r="EG77">
            <v>6.0416273913433587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1.0128408987267883</v>
          </cell>
          <cell r="EU77">
            <v>0.91604861913476088</v>
          </cell>
          <cell r="EV77">
            <v>1</v>
          </cell>
          <cell r="EW77">
            <v>7.7888701510325439E-2</v>
          </cell>
          <cell r="EX77">
            <v>2.8633121961648578</v>
          </cell>
          <cell r="EY77">
            <v>2.8781887792940513</v>
          </cell>
          <cell r="EZ77">
            <v>0.16285383850208399</v>
          </cell>
          <cell r="FA77">
            <v>0.2</v>
          </cell>
          <cell r="FB77">
            <v>0</v>
          </cell>
          <cell r="FC77">
            <v>0.47046822361405294</v>
          </cell>
          <cell r="FD77">
            <v>0.21957831325301205</v>
          </cell>
          <cell r="FE77">
            <v>0</v>
          </cell>
          <cell r="FF77">
            <v>0</v>
          </cell>
          <cell r="FG77">
            <v>0.97923033768445578</v>
          </cell>
          <cell r="FH77">
            <v>6.68155194045597E-3</v>
          </cell>
          <cell r="FI77">
            <v>117.80470749526532</v>
          </cell>
          <cell r="FJ77">
            <v>6.0416273912572294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1.0128408987267916</v>
          </cell>
          <cell r="FX77">
            <v>0.9160486192007482</v>
          </cell>
          <cell r="FY77">
            <v>1</v>
          </cell>
          <cell r="FZ77">
            <v>9.3712851525212776E-2</v>
          </cell>
          <cell r="GA77">
            <v>3.0946735346165255</v>
          </cell>
          <cell r="GB77">
            <v>3.1076472485542559</v>
          </cell>
          <cell r="GC77">
            <v>0.16128344744648587</v>
          </cell>
          <cell r="GD77">
            <v>0.2</v>
          </cell>
          <cell r="GE77">
            <v>0</v>
          </cell>
          <cell r="GF77">
            <v>1.9812240855730929</v>
          </cell>
          <cell r="GG77">
            <v>0.2033132530120482</v>
          </cell>
          <cell r="GH77">
            <v>0</v>
          </cell>
          <cell r="GI77">
            <v>0</v>
          </cell>
          <cell r="GJ77">
            <v>4.1089206766852078</v>
          </cell>
          <cell r="GK77">
            <v>2.7263133623361788E-2</v>
          </cell>
          <cell r="GL77">
            <v>117.82142322944458</v>
          </cell>
          <cell r="GM77">
            <v>6.0416273912277498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1.0128408987267845</v>
          </cell>
          <cell r="HA77">
            <v>0.916048619223228</v>
          </cell>
          <cell r="HB77">
            <v>1</v>
          </cell>
          <cell r="HC77">
            <v>0.39532363976018547</v>
          </cell>
          <cell r="HD77">
            <v>2.998635197816133</v>
          </cell>
          <cell r="HE77">
            <v>3.0124284682310236</v>
          </cell>
          <cell r="HF77">
            <v>0.16192762063325214</v>
          </cell>
          <cell r="HG77">
            <v>0.2</v>
          </cell>
          <cell r="HH77">
            <v>0</v>
          </cell>
          <cell r="HI77">
            <v>4.3453341956766804</v>
          </cell>
          <cell r="HJ77">
            <v>7.4765570862501916</v>
          </cell>
          <cell r="HK77">
            <v>9.5003920835641423E-2</v>
          </cell>
          <cell r="HL77">
            <v>0.85440844508279001</v>
          </cell>
          <cell r="HM77">
            <v>4.8443025125318604</v>
          </cell>
          <cell r="HN77">
            <v>131.79156697019457</v>
          </cell>
          <cell r="HO77">
            <v>0.81726672462935701</v>
          </cell>
          <cell r="HP77">
            <v>0</v>
          </cell>
          <cell r="HQ77">
            <v>0</v>
          </cell>
          <cell r="HR77">
            <v>0</v>
          </cell>
          <cell r="HS77">
            <v>1.4061844374279713</v>
          </cell>
          <cell r="HT77">
            <v>1.7868255860629186E-2</v>
          </cell>
          <cell r="HU77">
            <v>131.79156697019621</v>
          </cell>
          <cell r="HV77">
            <v>9.3951510589007956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1.0171400072536165</v>
          </cell>
          <cell r="IJ77">
            <v>0.38330612982554357</v>
          </cell>
          <cell r="IK77">
            <v>1</v>
          </cell>
          <cell r="IL77">
            <v>0.16069640675813079</v>
          </cell>
          <cell r="IM77">
            <v>4.8443025125319776</v>
          </cell>
          <cell r="IN77">
            <v>4.9523363028448921</v>
          </cell>
          <cell r="IO77">
            <v>0.16903160297793682</v>
          </cell>
          <cell r="IP77">
            <v>0.2</v>
          </cell>
          <cell r="IQ77">
            <v>0</v>
          </cell>
          <cell r="IR77">
            <v>0.98993530304061261</v>
          </cell>
          <cell r="IS77">
            <v>0</v>
          </cell>
          <cell r="IT77">
            <v>0</v>
          </cell>
          <cell r="IU77">
            <v>0</v>
          </cell>
          <cell r="IV77">
            <v>1.7032770027772037</v>
          </cell>
          <cell r="IW77">
            <v>2.1643383667946388E-2</v>
          </cell>
          <cell r="IX77">
            <v>131.79156697019224</v>
          </cell>
          <cell r="IY77">
            <v>9.3951510589010834</v>
          </cell>
          <cell r="IZ77">
            <v>0</v>
          </cell>
          <cell r="JA77">
            <v>0</v>
          </cell>
          <cell r="JB77">
            <v>0</v>
          </cell>
          <cell r="JC77">
            <v>0</v>
          </cell>
          <cell r="JD77">
            <v>0</v>
          </cell>
        </row>
        <row r="78">
          <cell r="A78">
            <v>2092</v>
          </cell>
          <cell r="B78">
            <v>4.4947373908347634</v>
          </cell>
          <cell r="C78">
            <v>12.051909269725606</v>
          </cell>
          <cell r="D78">
            <v>4.3016535946664733</v>
          </cell>
          <cell r="E78">
            <v>1.1119399999999999</v>
          </cell>
          <cell r="F78">
            <v>-5.5130017912508276</v>
          </cell>
          <cell r="G78">
            <v>1.0226341030350432</v>
          </cell>
          <cell r="H78">
            <v>0</v>
          </cell>
          <cell r="I78">
            <v>0.28870691482813815</v>
          </cell>
          <cell r="J78">
            <v>5.2631578947368363E-2</v>
          </cell>
          <cell r="K78">
            <v>0.83706245385858724</v>
          </cell>
          <cell r="L78">
            <v>1.329951851492833</v>
          </cell>
          <cell r="M78">
            <v>6.7605674654484407</v>
          </cell>
          <cell r="N78">
            <v>0.13618186365535676</v>
          </cell>
          <cell r="O78">
            <v>0.9156626506024097</v>
          </cell>
          <cell r="P78">
            <v>0</v>
          </cell>
          <cell r="Q78">
            <v>4.0289156626506024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4.9445783132530128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4.5783132530120483</v>
          </cell>
          <cell r="AB78">
            <v>0</v>
          </cell>
          <cell r="AC78">
            <v>0</v>
          </cell>
          <cell r="AD78">
            <v>0</v>
          </cell>
          <cell r="AE78">
            <v>7.0573565424711326E-2</v>
          </cell>
          <cell r="AF78">
            <v>0.12874555969248438</v>
          </cell>
          <cell r="AG78">
            <v>1.8199442369870773E-3</v>
          </cell>
          <cell r="AH78">
            <v>7.7128221901973087E-3</v>
          </cell>
          <cell r="AI78">
            <v>2.2112619144363697</v>
          </cell>
          <cell r="AJ78">
            <v>51.586615843281621</v>
          </cell>
          <cell r="AK78">
            <v>1.9192557071780188E-2</v>
          </cell>
          <cell r="AL78">
            <v>0.40289156626506029</v>
          </cell>
          <cell r="AM78">
            <v>0</v>
          </cell>
          <cell r="AN78">
            <v>0</v>
          </cell>
          <cell r="AO78">
            <v>3.4049144858166382E-2</v>
          </cell>
          <cell r="AP78">
            <v>4.1466467475909102E-4</v>
          </cell>
          <cell r="AQ78">
            <v>51.625349746129416</v>
          </cell>
          <cell r="AR78">
            <v>2.1343845385069744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3.1926506024096352E-3</v>
          </cell>
          <cell r="AZ78">
            <v>0.14034939759036144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1.002964854740068</v>
          </cell>
          <cell r="BF78">
            <v>8.2330962790450801</v>
          </cell>
          <cell r="BG78">
            <v>1</v>
          </cell>
          <cell r="BH78">
            <v>2.1668713521580188E-3</v>
          </cell>
          <cell r="BI78">
            <v>1.8531183299716205</v>
          </cell>
          <cell r="BJ78">
            <v>1.7927138586248998</v>
          </cell>
          <cell r="BK78">
            <v>0.15150574652710513</v>
          </cell>
          <cell r="BL78">
            <v>0.2</v>
          </cell>
          <cell r="BM78">
            <v>0</v>
          </cell>
          <cell r="BN78">
            <v>2.7913994364688922E-3</v>
          </cell>
          <cell r="BO78">
            <v>0.65012048192771099</v>
          </cell>
          <cell r="BP78">
            <v>0</v>
          </cell>
          <cell r="BQ78">
            <v>0</v>
          </cell>
          <cell r="BR78">
            <v>5.6415548815464808E-3</v>
          </cell>
          <cell r="BS78">
            <v>1.2462743413469029E-4</v>
          </cell>
          <cell r="BT78">
            <v>51.467622504134972</v>
          </cell>
          <cell r="BU78">
            <v>2.1343845385060924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1.0029648547400609</v>
          </cell>
          <cell r="CI78">
            <v>8.2330962790450517</v>
          </cell>
          <cell r="CJ78">
            <v>1</v>
          </cell>
          <cell r="CK78">
            <v>2.648678722033149E-4</v>
          </cell>
          <cell r="CL78">
            <v>3.8250845691793511</v>
          </cell>
          <cell r="CM78">
            <v>3.637621478659538</v>
          </cell>
          <cell r="CN78">
            <v>0.13111451234554525</v>
          </cell>
          <cell r="CO78">
            <v>0.2</v>
          </cell>
          <cell r="CP78">
            <v>0</v>
          </cell>
          <cell r="CQ78">
            <v>4.9475222969080121E-2</v>
          </cell>
          <cell r="CR78">
            <v>0.47614457831325302</v>
          </cell>
          <cell r="CS78">
            <v>0</v>
          </cell>
          <cell r="CT78">
            <v>0</v>
          </cell>
          <cell r="CU78">
            <v>9.0114097418542927E-2</v>
          </cell>
          <cell r="CV78">
            <v>1.2806521280932957E-3</v>
          </cell>
          <cell r="CW78">
            <v>51.585654031199681</v>
          </cell>
          <cell r="CX78">
            <v>2.134384538507951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1.0029648547400758</v>
          </cell>
          <cell r="DL78">
            <v>8.2330962790450481</v>
          </cell>
          <cell r="DM78">
            <v>1</v>
          </cell>
          <cell r="DN78">
            <v>5.4183980906574612E-3</v>
          </cell>
          <cell r="DO78">
            <v>2.2195598641097725</v>
          </cell>
          <cell r="DP78">
            <v>2.1415577416962335</v>
          </cell>
          <cell r="DQ78">
            <v>0.14715774144446608</v>
          </cell>
          <cell r="DR78">
            <v>0.2</v>
          </cell>
          <cell r="DS78">
            <v>0</v>
          </cell>
          <cell r="DT78">
            <v>2.8630485369081349</v>
          </cell>
          <cell r="DU78">
            <v>5.9509762590022017</v>
          </cell>
          <cell r="DV78">
            <v>3.8864336584329105E-2</v>
          </cell>
          <cell r="DW78">
            <v>0.57111082603899488</v>
          </cell>
          <cell r="DX78">
            <v>3.0056955519728867</v>
          </cell>
          <cell r="DY78">
            <v>119.72929560098474</v>
          </cell>
          <cell r="DZ78">
            <v>0.39281279476904785</v>
          </cell>
          <cell r="EA78">
            <v>0.18130120481927711</v>
          </cell>
          <cell r="EB78">
            <v>0</v>
          </cell>
          <cell r="EC78">
            <v>0</v>
          </cell>
          <cell r="ED78">
            <v>0.81232892731775519</v>
          </cell>
          <cell r="EE78">
            <v>5.0905891155446411E-3</v>
          </cell>
          <cell r="EF78">
            <v>119.75429202857697</v>
          </cell>
          <cell r="EG78">
            <v>6.1181483851706568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1.0126656261418803</v>
          </cell>
          <cell r="EU78">
            <v>0.91239781036504708</v>
          </cell>
          <cell r="EV78">
            <v>1</v>
          </cell>
          <cell r="EW78">
            <v>7.8555865501519218E-2</v>
          </cell>
          <cell r="EX78">
            <v>2.8696222416968427</v>
          </cell>
          <cell r="EY78">
            <v>2.8825894153651634</v>
          </cell>
          <cell r="EZ78">
            <v>0.16242107792363253</v>
          </cell>
          <cell r="FA78">
            <v>0.2</v>
          </cell>
          <cell r="FB78">
            <v>0</v>
          </cell>
          <cell r="FC78">
            <v>0.47393598467282488</v>
          </cell>
          <cell r="FD78">
            <v>0.22250602409638556</v>
          </cell>
          <cell r="FE78">
            <v>0</v>
          </cell>
          <cell r="FF78">
            <v>0</v>
          </cell>
          <cell r="FG78">
            <v>0.98870658400995803</v>
          </cell>
          <cell r="FH78">
            <v>6.6478769212403093E-3</v>
          </cell>
          <cell r="FI78">
            <v>119.71163152159028</v>
          </cell>
          <cell r="FJ78">
            <v>6.1181483850834031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1.0126656261418747</v>
          </cell>
          <cell r="FX78">
            <v>0.91239781043077162</v>
          </cell>
          <cell r="FY78">
            <v>1</v>
          </cell>
          <cell r="FZ78">
            <v>9.4365780405862063E-2</v>
          </cell>
          <cell r="GA78">
            <v>3.1057865374417615</v>
          </cell>
          <cell r="GB78">
            <v>3.1164245284211125</v>
          </cell>
          <cell r="GC78">
            <v>0.16085078305195322</v>
          </cell>
          <cell r="GD78">
            <v>0.2</v>
          </cell>
          <cell r="GE78">
            <v>0</v>
          </cell>
          <cell r="GF78">
            <v>1.9969755208772375</v>
          </cell>
          <cell r="GG78">
            <v>0.20602409638554217</v>
          </cell>
          <cell r="GH78">
            <v>0</v>
          </cell>
          <cell r="GI78">
            <v>0</v>
          </cell>
          <cell r="GJ78">
            <v>4.1510371210360324</v>
          </cell>
          <cell r="GK78">
            <v>2.7125870547544166E-2</v>
          </cell>
          <cell r="GL78">
            <v>119.72893366176253</v>
          </cell>
          <cell r="GM78">
            <v>6.1181483850535896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1.0126656261418812</v>
          </cell>
          <cell r="HA78">
            <v>0.91239781045316182</v>
          </cell>
          <cell r="HB78">
            <v>1</v>
          </cell>
          <cell r="HC78">
            <v>0.39833876419415876</v>
          </cell>
          <cell r="HD78">
            <v>3.007690307756191</v>
          </cell>
          <cell r="HE78">
            <v>3.0193315094887785</v>
          </cell>
          <cell r="HF78">
            <v>0.16149519307809146</v>
          </cell>
          <cell r="HG78">
            <v>0.2</v>
          </cell>
          <cell r="HH78">
            <v>0</v>
          </cell>
          <cell r="HI78">
            <v>4.4698745929985231</v>
          </cell>
          <cell r="HJ78">
            <v>7.7026980661202842</v>
          </cell>
          <cell r="HK78">
            <v>9.5497582834040556E-2</v>
          </cell>
          <cell r="HL78">
            <v>0.87724310326888</v>
          </cell>
          <cell r="HM78">
            <v>4.8380476969597073</v>
          </cell>
          <cell r="HN78">
            <v>134.70691518819453</v>
          </cell>
          <cell r="HO78">
            <v>0.84069017562756176</v>
          </cell>
          <cell r="HP78">
            <v>0</v>
          </cell>
          <cell r="HQ78">
            <v>0</v>
          </cell>
          <cell r="HR78">
            <v>0</v>
          </cell>
          <cell r="HS78">
            <v>1.4487168387578344</v>
          </cell>
          <cell r="HT78">
            <v>1.7961103385431096E-2</v>
          </cell>
          <cell r="HU78">
            <v>134.70691518819626</v>
          </cell>
          <cell r="HV78">
            <v>9.554062949057494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1.0169142453549109</v>
          </cell>
          <cell r="IJ78">
            <v>0.38204755521539197</v>
          </cell>
          <cell r="IK78">
            <v>1</v>
          </cell>
          <cell r="IL78">
            <v>0.16499112966398793</v>
          </cell>
          <cell r="IM78">
            <v>4.8380476969598334</v>
          </cell>
          <cell r="IN78">
            <v>4.9445197430933607</v>
          </cell>
          <cell r="IO78">
            <v>0.16866814638930933</v>
          </cell>
          <cell r="IP78">
            <v>0.2</v>
          </cell>
          <cell r="IQ78">
            <v>0</v>
          </cell>
          <cell r="IR78">
            <v>1.0183075594452646</v>
          </cell>
          <cell r="IS78">
            <v>0</v>
          </cell>
          <cell r="IT78">
            <v>0</v>
          </cell>
          <cell r="IU78">
            <v>0</v>
          </cell>
          <cell r="IV78">
            <v>1.7547954658819134</v>
          </cell>
          <cell r="IW78">
            <v>2.1755847616167241E-2</v>
          </cell>
          <cell r="IX78">
            <v>134.7069151881922</v>
          </cell>
          <cell r="IY78">
            <v>9.5540629490577818</v>
          </cell>
          <cell r="IZ78">
            <v>0</v>
          </cell>
          <cell r="JA78">
            <v>0</v>
          </cell>
          <cell r="JB78">
            <v>0</v>
          </cell>
          <cell r="JC78">
            <v>0</v>
          </cell>
          <cell r="JD78">
            <v>0</v>
          </cell>
        </row>
        <row r="79">
          <cell r="A79">
            <v>2093</v>
          </cell>
          <cell r="B79">
            <v>4.4947373908347634</v>
          </cell>
          <cell r="C79">
            <v>12.336091693777039</v>
          </cell>
          <cell r="D79">
            <v>4.3986337639978377</v>
          </cell>
          <cell r="E79">
            <v>1.1119399999999999</v>
          </cell>
          <cell r="F79">
            <v>-5.6387190990081271</v>
          </cell>
          <cell r="G79">
            <v>1.0223423396706801</v>
          </cell>
          <cell r="H79">
            <v>0</v>
          </cell>
          <cell r="I79">
            <v>0.29527209428385143</v>
          </cell>
          <cell r="J79">
            <v>5.2631578947368363E-2</v>
          </cell>
          <cell r="K79">
            <v>0.85540126677566419</v>
          </cell>
          <cell r="L79">
            <v>1.3575821053989503</v>
          </cell>
          <cell r="M79">
            <v>6.9100999533478706</v>
          </cell>
          <cell r="N79">
            <v>0.13639073469810631</v>
          </cell>
          <cell r="O79">
            <v>0.92771084337349408</v>
          </cell>
          <cell r="P79">
            <v>0</v>
          </cell>
          <cell r="Q79">
            <v>4.0819277108433738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5.0096385542168687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4.6385542168674698</v>
          </cell>
          <cell r="AB79">
            <v>0</v>
          </cell>
          <cell r="AC79">
            <v>0</v>
          </cell>
          <cell r="AD79">
            <v>0</v>
          </cell>
          <cell r="AE79">
            <v>6.8269035265545744E-2</v>
          </cell>
          <cell r="AF79">
            <v>0.12510406724330941</v>
          </cell>
          <cell r="AG79">
            <v>1.7396979810567989E-3</v>
          </cell>
          <cell r="AH79">
            <v>7.5208229993623376E-3</v>
          </cell>
          <cell r="AI79">
            <v>2.2371605718864722</v>
          </cell>
          <cell r="AJ79">
            <v>52.813972315381946</v>
          </cell>
          <cell r="AK79">
            <v>1.8651472428758642E-2</v>
          </cell>
          <cell r="AL79">
            <v>0.40819277108433738</v>
          </cell>
          <cell r="AM79">
            <v>0</v>
          </cell>
          <cell r="AN79">
            <v>0</v>
          </cell>
          <cell r="AO79">
            <v>3.3219200962493867E-2</v>
          </cell>
          <cell r="AP79">
            <v>3.9639647343718722E-4</v>
          </cell>
          <cell r="AQ79">
            <v>52.854657694469047</v>
          </cell>
          <cell r="AR79">
            <v>2.1404874109375984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3.2107228915662792E-3</v>
          </cell>
          <cell r="AZ79">
            <v>0.14215662650602412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1.0028593125186771</v>
          </cell>
          <cell r="BF79">
            <v>8.4311091412630557</v>
          </cell>
          <cell r="BG79">
            <v>1</v>
          </cell>
          <cell r="BH79">
            <v>2.1249578408415741E-3</v>
          </cell>
          <cell r="BI79">
            <v>1.8662994816510201</v>
          </cell>
          <cell r="BJ79">
            <v>1.8042133669803997</v>
          </cell>
          <cell r="BK79">
            <v>0.15097398692652172</v>
          </cell>
          <cell r="BL79">
            <v>0.2</v>
          </cell>
          <cell r="BM79">
            <v>0</v>
          </cell>
          <cell r="BN79">
            <v>2.6537295237121297E-3</v>
          </cell>
          <cell r="BO79">
            <v>0.65867469879518081</v>
          </cell>
          <cell r="BP79">
            <v>0</v>
          </cell>
          <cell r="BQ79">
            <v>0</v>
          </cell>
          <cell r="BR79">
            <v>5.4021667540512909E-3</v>
          </cell>
          <cell r="BS79">
            <v>1.1911486446687029E-4</v>
          </cell>
          <cell r="BT79">
            <v>52.68829522234477</v>
          </cell>
          <cell r="BU79">
            <v>2.1404874109367213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1.0028593125186807</v>
          </cell>
          <cell r="CI79">
            <v>8.4311091412630184</v>
          </cell>
          <cell r="CJ79">
            <v>1</v>
          </cell>
          <cell r="CK79">
            <v>2.5236214002744294E-4</v>
          </cell>
          <cell r="CL79">
            <v>3.937044523872852</v>
          </cell>
          <cell r="CM79">
            <v>3.7258357647056553</v>
          </cell>
          <cell r="CN79">
            <v>0.13016647300192416</v>
          </cell>
          <cell r="CO79">
            <v>0.2</v>
          </cell>
          <cell r="CP79">
            <v>0</v>
          </cell>
          <cell r="CQ79">
            <v>4.7869171044396919E-2</v>
          </cell>
          <cell r="CR79">
            <v>0.48240963855421687</v>
          </cell>
          <cell r="CS79">
            <v>0</v>
          </cell>
          <cell r="CT79">
            <v>0</v>
          </cell>
          <cell r="CU79">
            <v>8.75734618464378E-2</v>
          </cell>
          <cell r="CV79">
            <v>1.2241866431527413E-3</v>
          </cell>
          <cell r="CW79">
            <v>52.813026764396447</v>
          </cell>
          <cell r="CX79">
            <v>2.1404874109385781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1.0028593125186773</v>
          </cell>
          <cell r="DL79">
            <v>8.4311091412630148</v>
          </cell>
          <cell r="DM79">
            <v>1</v>
          </cell>
          <cell r="DN79">
            <v>5.285221168302566E-3</v>
          </cell>
          <cell r="DO79">
            <v>2.2451132329435755</v>
          </cell>
          <cell r="DP79">
            <v>2.163561460675326</v>
          </cell>
          <cell r="DQ79">
            <v>0.14655863584760329</v>
          </cell>
          <cell r="DR79">
            <v>0.2</v>
          </cell>
          <cell r="DS79">
            <v>0</v>
          </cell>
          <cell r="DT79">
            <v>2.8849542790458331</v>
          </cell>
          <cell r="DU79">
            <v>6.0105988780129671</v>
          </cell>
          <cell r="DV79">
            <v>3.8669028491804043E-2</v>
          </cell>
          <cell r="DW79">
            <v>0.57554241721169008</v>
          </cell>
          <cell r="DX79">
            <v>3.0147677333077167</v>
          </cell>
          <cell r="DY79">
            <v>121.63014473339338</v>
          </cell>
          <cell r="DZ79">
            <v>0.3961429413632957</v>
          </cell>
          <cell r="EA79">
            <v>0.18368674698795182</v>
          </cell>
          <cell r="EB79">
            <v>0</v>
          </cell>
          <cell r="EC79">
            <v>0</v>
          </cell>
          <cell r="ED79">
            <v>0.82113558338630588</v>
          </cell>
          <cell r="EE79">
            <v>5.0650451481214515E-3</v>
          </cell>
          <cell r="EF79">
            <v>121.65599648443843</v>
          </cell>
          <cell r="EG79">
            <v>6.1945823849278776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1.0124929954203927</v>
          </cell>
          <cell r="EU79">
            <v>0.90873375414047575</v>
          </cell>
          <cell r="EV79">
            <v>1</v>
          </cell>
          <cell r="EW79">
            <v>7.9238406674319195E-2</v>
          </cell>
          <cell r="EX79">
            <v>2.8759481543298695</v>
          </cell>
          <cell r="EY79">
            <v>2.8870661153897399</v>
          </cell>
          <cell r="EZ79">
            <v>0.16198445568378847</v>
          </cell>
          <cell r="FA79">
            <v>0.2</v>
          </cell>
          <cell r="FB79">
            <v>0</v>
          </cell>
          <cell r="FC79">
            <v>0.47728051871545224</v>
          </cell>
          <cell r="FD79">
            <v>0.22543373493975907</v>
          </cell>
          <cell r="FE79">
            <v>0</v>
          </cell>
          <cell r="FF79">
            <v>0</v>
          </cell>
          <cell r="FG79">
            <v>0.99802955005344984</v>
          </cell>
          <cell r="FH79">
            <v>6.6144329648267991E-3</v>
          </cell>
          <cell r="FI79">
            <v>121.61187064984112</v>
          </cell>
          <cell r="FJ79">
            <v>6.1945823848394808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1.0124929954203841</v>
          </cell>
          <cell r="FX79">
            <v>0.90873375420593627</v>
          </cell>
          <cell r="FY79">
            <v>1</v>
          </cell>
          <cell r="FZ79">
            <v>9.5034750635833651E-2</v>
          </cell>
          <cell r="GA79">
            <v>3.1169808722521468</v>
          </cell>
          <cell r="GB79">
            <v>3.1252480239801601</v>
          </cell>
          <cell r="GC79">
            <v>0.16041512800052893</v>
          </cell>
          <cell r="GD79">
            <v>0.2</v>
          </cell>
          <cell r="GE79">
            <v>0</v>
          </cell>
          <cell r="GF79">
            <v>2.0122360528143037</v>
          </cell>
          <cell r="GG79">
            <v>0.20873493975903615</v>
          </cell>
          <cell r="GH79">
            <v>0</v>
          </cell>
          <cell r="GI79">
            <v>0</v>
          </cell>
          <cell r="GJ79">
            <v>4.192585758416433</v>
          </cell>
          <cell r="GK79">
            <v>2.6989550378855798E-2</v>
          </cell>
          <cell r="GL79">
            <v>121.62977171548793</v>
          </cell>
          <cell r="GM79">
            <v>6.1945823848093173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1.0124929954203878</v>
          </cell>
          <cell r="HA79">
            <v>0.90873375422823643</v>
          </cell>
          <cell r="HB79">
            <v>1</v>
          </cell>
          <cell r="HC79">
            <v>0.40142573172013163</v>
          </cell>
          <cell r="HD79">
            <v>3.0167962925850573</v>
          </cell>
          <cell r="HE79">
            <v>3.0262919281785994</v>
          </cell>
          <cell r="HF79">
            <v>0.16105941712808461</v>
          </cell>
          <cell r="HG79">
            <v>0.2</v>
          </cell>
          <cell r="HH79">
            <v>0</v>
          </cell>
          <cell r="HI79">
            <v>4.5963067674843945</v>
          </cell>
          <cell r="HJ79">
            <v>7.9322999401157617</v>
          </cell>
          <cell r="HK79">
            <v>9.5982008225245483E-2</v>
          </cell>
          <cell r="HL79">
            <v>0.90027198596019242</v>
          </cell>
          <cell r="HM79">
            <v>4.831898716012196</v>
          </cell>
          <cell r="HN79">
            <v>137.6560245872646</v>
          </cell>
          <cell r="HO79">
            <v>0.8644694304505105</v>
          </cell>
          <cell r="HP79">
            <v>0</v>
          </cell>
          <cell r="HQ79">
            <v>0</v>
          </cell>
          <cell r="HR79">
            <v>0</v>
          </cell>
          <cell r="HS79">
            <v>1.4919001620832815</v>
          </cell>
          <cell r="HT79">
            <v>1.8052213697082434E-2</v>
          </cell>
          <cell r="HU79">
            <v>137.65602458726639</v>
          </cell>
          <cell r="HV79">
            <v>9.7135373053791554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1.0166917841312102</v>
          </cell>
          <cell r="IJ79">
            <v>0.3808392152507899</v>
          </cell>
          <cell r="IK79">
            <v>1</v>
          </cell>
          <cell r="IL79">
            <v>0.16932238214802647</v>
          </cell>
          <cell r="IM79">
            <v>4.8318987160122768</v>
          </cell>
          <cell r="IN79">
            <v>4.9366575474691103</v>
          </cell>
          <cell r="IO79">
            <v>0.16831566640067905</v>
          </cell>
          <cell r="IP79">
            <v>0.2</v>
          </cell>
          <cell r="IQ79">
            <v>0</v>
          </cell>
          <cell r="IR79">
            <v>1.0471107923676568</v>
          </cell>
          <cell r="IS79">
            <v>0</v>
          </cell>
          <cell r="IT79">
            <v>0</v>
          </cell>
          <cell r="IU79">
            <v>0</v>
          </cell>
          <cell r="IV79">
            <v>1.8071023749658057</v>
          </cell>
          <cell r="IW79">
            <v>2.1866207320357586E-2</v>
          </cell>
          <cell r="IX79">
            <v>137.65602458726215</v>
          </cell>
          <cell r="IY79">
            <v>9.7135373053794183</v>
          </cell>
          <cell r="IZ79">
            <v>0</v>
          </cell>
          <cell r="JA79">
            <v>0</v>
          </cell>
          <cell r="JB79">
            <v>0</v>
          </cell>
          <cell r="JC79">
            <v>0</v>
          </cell>
          <cell r="JD79">
            <v>0</v>
          </cell>
        </row>
        <row r="80">
          <cell r="A80">
            <v>2094</v>
          </cell>
          <cell r="B80">
            <v>4.4947373908347634</v>
          </cell>
          <cell r="C80">
            <v>12.623350517484385</v>
          </cell>
          <cell r="D80">
            <v>4.4965434591472224</v>
          </cell>
          <cell r="E80">
            <v>1.1119399999999999</v>
          </cell>
          <cell r="F80">
            <v>-5.765709026176185</v>
          </cell>
          <cell r="G80">
            <v>1.0220541086863082</v>
          </cell>
          <cell r="H80">
            <v>0</v>
          </cell>
          <cell r="I80">
            <v>0.30190360154910745</v>
          </cell>
          <cell r="J80">
            <v>5.2631578947368363E-2</v>
          </cell>
          <cell r="K80">
            <v>0.87391002269949314</v>
          </cell>
          <cell r="L80">
            <v>1.3854966920879037</v>
          </cell>
          <cell r="M80">
            <v>7.0610825706644498</v>
          </cell>
          <cell r="N80">
            <v>0.13659581980868504</v>
          </cell>
          <cell r="O80">
            <v>0.93975903614457834</v>
          </cell>
          <cell r="P80">
            <v>0</v>
          </cell>
          <cell r="Q80">
            <v>4.1349397590361452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5.0746987951807236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4.6987951807228914</v>
          </cell>
          <cell r="AB80">
            <v>0</v>
          </cell>
          <cell r="AC80">
            <v>0</v>
          </cell>
          <cell r="AD80">
            <v>0</v>
          </cell>
          <cell r="AE80">
            <v>6.6030456204899363E-2</v>
          </cell>
          <cell r="AF80">
            <v>0.12161487622274124</v>
          </cell>
          <cell r="AG80">
            <v>1.6631735314564708E-3</v>
          </cell>
          <cell r="AH80">
            <v>7.352009279501321E-3</v>
          </cell>
          <cell r="AI80">
            <v>2.2633041158997593</v>
          </cell>
          <cell r="AJ80">
            <v>54.05559001148395</v>
          </cell>
          <cell r="AK80">
            <v>1.812531091281518E-2</v>
          </cell>
          <cell r="AL80">
            <v>0.41349397590361453</v>
          </cell>
          <cell r="AM80">
            <v>0</v>
          </cell>
          <cell r="AN80">
            <v>0</v>
          </cell>
          <cell r="AO80">
            <v>3.2426088804512768E-2</v>
          </cell>
          <cell r="AP80">
            <v>3.7897530718682511E-4</v>
          </cell>
          <cell r="AQ80">
            <v>54.09831461116277</v>
          </cell>
          <cell r="AR80">
            <v>2.146386359670033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3.2287951807228616E-3</v>
          </cell>
          <cell r="AZ80">
            <v>0.14396385542168674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1.0027558904118248</v>
          </cell>
          <cell r="BF80">
            <v>8.6334350188373499</v>
          </cell>
          <cell r="BG80">
            <v>1</v>
          </cell>
          <cell r="BH80">
            <v>2.0888939822219202E-3</v>
          </cell>
          <cell r="BI80">
            <v>1.8792977624754565</v>
          </cell>
          <cell r="BJ80">
            <v>1.8162367331668545</v>
          </cell>
          <cell r="BK80">
            <v>0.15038399374048231</v>
          </cell>
          <cell r="BL80">
            <v>0.2</v>
          </cell>
          <cell r="BM80">
            <v>0</v>
          </cell>
          <cell r="BN80">
            <v>2.5209361718031881E-3</v>
          </cell>
          <cell r="BO80">
            <v>0.66722891566265075</v>
          </cell>
          <cell r="BP80">
            <v>0</v>
          </cell>
          <cell r="BQ80">
            <v>0</v>
          </cell>
          <cell r="BR80">
            <v>5.172924604102477E-3</v>
          </cell>
          <cell r="BS80">
            <v>1.1385811517425458E-4</v>
          </cell>
          <cell r="BT80">
            <v>53.922878349030476</v>
          </cell>
          <cell r="BU80">
            <v>2.1463863596691408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1.0027558904118188</v>
          </cell>
          <cell r="CI80">
            <v>8.6334350188373197</v>
          </cell>
          <cell r="CJ80">
            <v>1</v>
          </cell>
          <cell r="CK80">
            <v>2.4127570246360407E-4</v>
          </cell>
          <cell r="CL80">
            <v>4.0546562559469868</v>
          </cell>
          <cell r="CM80">
            <v>3.816313363654646</v>
          </cell>
          <cell r="CN80">
            <v>0.12915149636475276</v>
          </cell>
          <cell r="CO80">
            <v>0.2</v>
          </cell>
          <cell r="CP80">
            <v>0</v>
          </cell>
          <cell r="CQ80">
            <v>4.6309656311313452E-2</v>
          </cell>
          <cell r="CR80">
            <v>0.48867469879518072</v>
          </cell>
          <cell r="CS80">
            <v>0</v>
          </cell>
          <cell r="CT80">
            <v>0</v>
          </cell>
          <cell r="CU80">
            <v>8.5139101159743213E-2</v>
          </cell>
          <cell r="CV80">
            <v>1.1703401090953913E-3</v>
          </cell>
          <cell r="CW80">
            <v>54.054666118907157</v>
          </cell>
          <cell r="CX80">
            <v>2.1463863596710167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1.0027558904118254</v>
          </cell>
          <cell r="DL80">
            <v>8.633435018837309</v>
          </cell>
          <cell r="DM80">
            <v>1</v>
          </cell>
          <cell r="DN80">
            <v>5.1680435609011456E-3</v>
          </cell>
          <cell r="DO80">
            <v>2.2708572210916174</v>
          </cell>
          <cell r="DP80">
            <v>2.1862756121870022</v>
          </cell>
          <cell r="DQ80">
            <v>0.14590453630768077</v>
          </cell>
          <cell r="DR80">
            <v>0.2</v>
          </cell>
          <cell r="DS80">
            <v>0</v>
          </cell>
          <cell r="DT80">
            <v>2.9062112246413978</v>
          </cell>
          <cell r="DU80">
            <v>6.0696263602645804</v>
          </cell>
          <cell r="DV80">
            <v>3.8475486035858868E-2</v>
          </cell>
          <cell r="DW80">
            <v>0.58012508737598178</v>
          </cell>
          <cell r="DX80">
            <v>3.0238787286028401</v>
          </cell>
          <cell r="DY80">
            <v>123.5243057225165</v>
          </cell>
          <cell r="DZ80">
            <v>0.39939189306590311</v>
          </cell>
          <cell r="EA80">
            <v>0.18607228915662652</v>
          </cell>
          <cell r="EB80">
            <v>0</v>
          </cell>
          <cell r="EC80">
            <v>0</v>
          </cell>
          <cell r="ED80">
            <v>0.82988131110424868</v>
          </cell>
          <cell r="EE80">
            <v>5.0397324224567674E-3</v>
          </cell>
          <cell r="EF80">
            <v>123.55103002351407</v>
          </cell>
          <cell r="EG80">
            <v>6.2709179829610351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1.0123229611440621</v>
          </cell>
          <cell r="EU80">
            <v>0.905058057652387</v>
          </cell>
          <cell r="EV80">
            <v>1</v>
          </cell>
          <cell r="EW80">
            <v>7.9942360026479073E-2</v>
          </cell>
          <cell r="EX80">
            <v>2.8822791298976038</v>
          </cell>
          <cell r="EY80">
            <v>2.8916647113523171</v>
          </cell>
          <cell r="EZ80">
            <v>0.1615419607906865</v>
          </cell>
          <cell r="FA80">
            <v>0.2</v>
          </cell>
          <cell r="FB80">
            <v>0</v>
          </cell>
          <cell r="FC80">
            <v>0.48051109738162329</v>
          </cell>
          <cell r="FD80">
            <v>0.22836144578313256</v>
          </cell>
          <cell r="FE80">
            <v>0</v>
          </cell>
          <cell r="FF80">
            <v>0</v>
          </cell>
          <cell r="FG80">
            <v>1.0072363738168331</v>
          </cell>
          <cell r="FH80">
            <v>6.5812910302086112E-3</v>
          </cell>
          <cell r="FI80">
            <v>123.50540902179772</v>
          </cell>
          <cell r="FJ80">
            <v>6.27091798287156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1.0123229611440638</v>
          </cell>
          <cell r="FX80">
            <v>0.90505805771758252</v>
          </cell>
          <cell r="FY80">
            <v>1</v>
          </cell>
          <cell r="FZ80">
            <v>9.5728203318168878E-2</v>
          </cell>
          <cell r="GA80">
            <v>3.1282439689370105</v>
          </cell>
          <cell r="GB80">
            <v>3.1341487607273137</v>
          </cell>
          <cell r="GC80">
            <v>0.15997435523229506</v>
          </cell>
          <cell r="GD80">
            <v>0.2</v>
          </cell>
          <cell r="GE80">
            <v>0</v>
          </cell>
          <cell r="GF80">
            <v>2.0270437933510026</v>
          </cell>
          <cell r="GG80">
            <v>0.2114457831325301</v>
          </cell>
          <cell r="GH80">
            <v>0</v>
          </cell>
          <cell r="GI80">
            <v>0</v>
          </cell>
          <cell r="GJ80">
            <v>4.2337184569574147</v>
          </cell>
          <cell r="GK80">
            <v>2.6854462583193493E-2</v>
          </cell>
          <cell r="GL80">
            <v>123.52392147951666</v>
          </cell>
          <cell r="GM80">
            <v>6.27091798284098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1.0123229611440565</v>
          </cell>
          <cell r="HA80">
            <v>0.90505805773979275</v>
          </cell>
          <cell r="HB80">
            <v>1</v>
          </cell>
          <cell r="HC80">
            <v>0.40461807991689064</v>
          </cell>
          <cell r="HD80">
            <v>3.025941256283605</v>
          </cell>
          <cell r="HE80">
            <v>3.0333472458139137</v>
          </cell>
          <cell r="HF80">
            <v>0.16061821351869732</v>
          </cell>
          <cell r="HG80">
            <v>0.2</v>
          </cell>
          <cell r="HH80">
            <v>0</v>
          </cell>
          <cell r="HI80">
            <v>4.7245943745437051</v>
          </cell>
          <cell r="HJ80">
            <v>8.1652431035625277</v>
          </cell>
          <cell r="HK80">
            <v>9.6457160241369688E-2</v>
          </cell>
          <cell r="HL80">
            <v>0.92347796066332233</v>
          </cell>
          <cell r="HM80">
            <v>4.8258607483136453</v>
          </cell>
          <cell r="HN80">
            <v>140.63838683464144</v>
          </cell>
          <cell r="HO80">
            <v>0.88859765343878838</v>
          </cell>
          <cell r="HP80">
            <v>0</v>
          </cell>
          <cell r="HQ80">
            <v>0</v>
          </cell>
          <cell r="HR80">
            <v>0</v>
          </cell>
          <cell r="HS80">
            <v>1.5357119122599208</v>
          </cell>
          <cell r="HT80">
            <v>1.814157988031069E-2</v>
          </cell>
          <cell r="HU80">
            <v>140.6383868346434</v>
          </cell>
          <cell r="HV80">
            <v>9.8735441618552944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1.0164725631297602</v>
          </cell>
          <cell r="IJ80">
            <v>0.37967937255759693</v>
          </cell>
          <cell r="IK80">
            <v>1</v>
          </cell>
          <cell r="IL80">
            <v>0.17368694194559839</v>
          </cell>
          <cell r="IM80">
            <v>4.8258607483137581</v>
          </cell>
          <cell r="IN80">
            <v>4.9286801555541464</v>
          </cell>
          <cell r="IO80">
            <v>0.16797476727508262</v>
          </cell>
          <cell r="IP80">
            <v>0.2</v>
          </cell>
          <cell r="IQ80">
            <v>0</v>
          </cell>
          <cell r="IR80">
            <v>1.0763367219398807</v>
          </cell>
          <cell r="IS80">
            <v>0</v>
          </cell>
          <cell r="IT80">
            <v>0</v>
          </cell>
          <cell r="IU80">
            <v>0</v>
          </cell>
          <cell r="IV80">
            <v>1.8601704822076872</v>
          </cell>
          <cell r="IW80">
            <v>2.1974454404215998E-2</v>
          </cell>
          <cell r="IX80">
            <v>140.63838683463896</v>
          </cell>
          <cell r="IY80">
            <v>9.8735441618555662</v>
          </cell>
          <cell r="IZ80">
            <v>0</v>
          </cell>
          <cell r="JA80">
            <v>0</v>
          </cell>
          <cell r="JB80">
            <v>0</v>
          </cell>
          <cell r="JC80">
            <v>0</v>
          </cell>
          <cell r="JD80">
            <v>0</v>
          </cell>
        </row>
        <row r="81">
          <cell r="A81">
            <v>2095</v>
          </cell>
          <cell r="B81">
            <v>4.4947373908347634</v>
          </cell>
          <cell r="C81">
            <v>12.91370286436063</v>
          </cell>
          <cell r="D81">
            <v>4.5953619819185816</v>
          </cell>
          <cell r="E81">
            <v>1.1119399999999999</v>
          </cell>
          <cell r="F81">
            <v>-5.893945672499787</v>
          </cell>
          <cell r="G81">
            <v>1.0217692552036779</v>
          </cell>
          <cell r="H81">
            <v>0</v>
          </cell>
          <cell r="I81">
            <v>0.30860109853762702</v>
          </cell>
          <cell r="J81">
            <v>5.2631578947368363E-2</v>
          </cell>
          <cell r="K81">
            <v>0.89258762681892678</v>
          </cell>
          <cell r="L81">
            <v>1.4137182175674592</v>
          </cell>
          <cell r="M81">
            <v>7.2135157923124744</v>
          </cell>
          <cell r="N81">
            <v>0.13679745934952511</v>
          </cell>
          <cell r="O81">
            <v>0.95180722891566272</v>
          </cell>
          <cell r="P81">
            <v>0</v>
          </cell>
          <cell r="Q81">
            <v>4.1879518072289157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5.1397590361445786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4.7590361445783129</v>
          </cell>
          <cell r="AB81">
            <v>0</v>
          </cell>
          <cell r="AC81">
            <v>0</v>
          </cell>
          <cell r="AD81">
            <v>0</v>
          </cell>
          <cell r="AE81">
            <v>6.3860442832530853E-2</v>
          </cell>
          <cell r="AF81">
            <v>0.11828893651389925</v>
          </cell>
          <cell r="AG81">
            <v>1.5902439777505184E-3</v>
          </cell>
          <cell r="AH81">
            <v>7.207453594635805E-3</v>
          </cell>
          <cell r="AI81">
            <v>2.2896658315124006</v>
          </cell>
          <cell r="AJ81">
            <v>55.312193680693476</v>
          </cell>
          <cell r="AK81">
            <v>1.7614848870669022E-2</v>
          </cell>
          <cell r="AL81">
            <v>0.41879518072289157</v>
          </cell>
          <cell r="AM81">
            <v>0</v>
          </cell>
          <cell r="AN81">
            <v>0</v>
          </cell>
          <cell r="AO81">
            <v>3.1672576487818717E-2</v>
          </cell>
          <cell r="AP81">
            <v>3.6237230296060546E-4</v>
          </cell>
          <cell r="AQ81">
            <v>55.357048644580935</v>
          </cell>
          <cell r="AR81">
            <v>2.1520840279437463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3.2468674698794987E-3</v>
          </cell>
          <cell r="AZ81">
            <v>0.14577108433734939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1.0026545399191733</v>
          </cell>
          <cell r="BF81">
            <v>8.8401542731168856</v>
          </cell>
          <cell r="BG81">
            <v>1</v>
          </cell>
          <cell r="BH81">
            <v>2.0588748910084984E-3</v>
          </cell>
          <cell r="BI81">
            <v>1.8920813633272568</v>
          </cell>
          <cell r="BJ81">
            <v>1.8290681119622978</v>
          </cell>
          <cell r="BK81">
            <v>0.14972646594443265</v>
          </cell>
          <cell r="BL81">
            <v>0.2</v>
          </cell>
          <cell r="BM81">
            <v>0</v>
          </cell>
          <cell r="BN81">
            <v>2.393097412928116E-3</v>
          </cell>
          <cell r="BO81">
            <v>0.67578313253012057</v>
          </cell>
          <cell r="BP81">
            <v>0</v>
          </cell>
          <cell r="BQ81">
            <v>0</v>
          </cell>
          <cell r="BR81">
            <v>4.9544945104182652E-3</v>
          </cell>
          <cell r="BS81">
            <v>1.0884846564995475E-4</v>
          </cell>
          <cell r="BT81">
            <v>55.1720826735421</v>
          </cell>
          <cell r="BU81">
            <v>2.152084027942855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1.0026545399191749</v>
          </cell>
          <cell r="CI81">
            <v>8.8401542731168536</v>
          </cell>
          <cell r="CJ81">
            <v>1</v>
          </cell>
          <cell r="CK81">
            <v>2.3171165975448187E-4</v>
          </cell>
          <cell r="CL81">
            <v>4.1782290289928437</v>
          </cell>
          <cell r="CM81">
            <v>3.9092136581689969</v>
          </cell>
          <cell r="CN81">
            <v>0.1280543519419042</v>
          </cell>
          <cell r="CO81">
            <v>0.2</v>
          </cell>
          <cell r="CP81">
            <v>0</v>
          </cell>
          <cell r="CQ81">
            <v>4.4798476471788112E-2</v>
          </cell>
          <cell r="CR81">
            <v>0.49493975903614457</v>
          </cell>
          <cell r="CS81">
            <v>0</v>
          </cell>
          <cell r="CT81">
            <v>0</v>
          </cell>
          <cell r="CU81">
            <v>8.2818347403433398E-2</v>
          </cell>
          <cell r="CV81">
            <v>1.1190232091399582E-3</v>
          </cell>
          <cell r="CW81">
            <v>55.311297069786889</v>
          </cell>
          <cell r="CX81">
            <v>2.1520840279447535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1.0026545399191831</v>
          </cell>
          <cell r="DL81">
            <v>8.8401542731168341</v>
          </cell>
          <cell r="DM81">
            <v>1</v>
          </cell>
          <cell r="DN81">
            <v>5.0675503719438486E-3</v>
          </cell>
          <cell r="DO81">
            <v>2.2967619815769815</v>
          </cell>
          <cell r="DP81">
            <v>2.2099935879887935</v>
          </cell>
          <cell r="DQ81">
            <v>0.1451859275884308</v>
          </cell>
          <cell r="DR81">
            <v>0.2</v>
          </cell>
          <cell r="DS81">
            <v>0</v>
          </cell>
          <cell r="DT81">
            <v>2.9268832411226278</v>
          </cell>
          <cell r="DU81">
            <v>6.1283079523515891</v>
          </cell>
          <cell r="DV81">
            <v>3.8284172277510443E-2</v>
          </cell>
          <cell r="DW81">
            <v>0.5849098408660528</v>
          </cell>
          <cell r="DX81">
            <v>3.0330154202894946</v>
          </cell>
          <cell r="DY81">
            <v>125.4118826628236</v>
          </cell>
          <cell r="DZ81">
            <v>0.40256808038235359</v>
          </cell>
          <cell r="EA81">
            <v>0.18845783132530119</v>
          </cell>
          <cell r="EB81">
            <v>0</v>
          </cell>
          <cell r="EC81">
            <v>0</v>
          </cell>
          <cell r="ED81">
            <v>0.83859843904902809</v>
          </cell>
          <cell r="EE81">
            <v>5.0147115581057524E-3</v>
          </cell>
          <cell r="EF81">
            <v>125.43949644716584</v>
          </cell>
          <cell r="EG81">
            <v>6.347143985959228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1.0121554775880197</v>
          </cell>
          <cell r="EU81">
            <v>0.90137228314456874</v>
          </cell>
          <cell r="EV81">
            <v>1</v>
          </cell>
          <cell r="EW81">
            <v>8.0673958872427301E-2</v>
          </cell>
          <cell r="EX81">
            <v>2.8886039379570305</v>
          </cell>
          <cell r="EY81">
            <v>2.8964471228927557</v>
          </cell>
          <cell r="EZ81">
            <v>0.1610914445319396</v>
          </cell>
          <cell r="FA81">
            <v>0.2</v>
          </cell>
          <cell r="FB81">
            <v>0</v>
          </cell>
          <cell r="FC81">
            <v>0.48363859401768278</v>
          </cell>
          <cell r="FD81">
            <v>0.23128915662650604</v>
          </cell>
          <cell r="FE81">
            <v>0</v>
          </cell>
          <cell r="FF81">
            <v>0</v>
          </cell>
          <cell r="FG81">
            <v>1.0163699838465243</v>
          </cell>
          <cell r="FH81">
            <v>6.5485303574987193E-3</v>
          </cell>
          <cell r="FI81">
            <v>125.39235093172707</v>
          </cell>
          <cell r="FJ81">
            <v>6.34714398586868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1.0121554775880222</v>
          </cell>
          <cell r="FX81">
            <v>0.90137228320949914</v>
          </cell>
          <cell r="FY81">
            <v>1</v>
          </cell>
          <cell r="FZ81">
            <v>9.6455248599678051E-2</v>
          </cell>
          <cell r="GA81">
            <v>3.1395613751161369</v>
          </cell>
          <cell r="GB81">
            <v>3.143173258686685</v>
          </cell>
          <cell r="GC81">
            <v>0.15952609938438841</v>
          </cell>
          <cell r="GD81">
            <v>0.2</v>
          </cell>
          <cell r="GE81">
            <v>0</v>
          </cell>
          <cell r="GF81">
            <v>2.0414433157310397</v>
          </cell>
          <cell r="GG81">
            <v>0.21415662650602407</v>
          </cell>
          <cell r="GH81">
            <v>0</v>
          </cell>
          <cell r="GI81">
            <v>0</v>
          </cell>
          <cell r="GJ81">
            <v>4.2746091734704645</v>
          </cell>
          <cell r="GK81">
            <v>2.6720930361905974E-2</v>
          </cell>
          <cell r="GL81">
            <v>125.4114870542373</v>
          </cell>
          <cell r="GM81">
            <v>6.347143985837751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1.0121554775880257</v>
          </cell>
          <cell r="HA81">
            <v>0.90137228323161878</v>
          </cell>
          <cell r="HB81">
            <v>1</v>
          </cell>
          <cell r="HC81">
            <v>0.40795142227906483</v>
          </cell>
          <cell r="HD81">
            <v>3.0351120525290596</v>
          </cell>
          <cell r="HE81">
            <v>3.0405507780388312</v>
          </cell>
          <cell r="HF81">
            <v>0.1601693061546822</v>
          </cell>
          <cell r="HG81">
            <v>0.2</v>
          </cell>
          <cell r="HH81">
            <v>0</v>
          </cell>
          <cell r="HI81">
            <v>4.8546998380327713</v>
          </cell>
          <cell r="HJ81">
            <v>8.4014038475354518</v>
          </cell>
          <cell r="HK81">
            <v>9.6923043094264166E-2</v>
          </cell>
          <cell r="HL81">
            <v>0.9468478153576243</v>
          </cell>
          <cell r="HM81">
            <v>4.8199392040919946</v>
          </cell>
          <cell r="HN81">
            <v>143.65346526112347</v>
          </cell>
          <cell r="HO81">
            <v>0.91306777730359434</v>
          </cell>
          <cell r="HP81">
            <v>0</v>
          </cell>
          <cell r="HQ81">
            <v>0</v>
          </cell>
          <cell r="HR81">
            <v>0</v>
          </cell>
          <cell r="HS81">
            <v>1.5801288222193095</v>
          </cell>
          <cell r="HT81">
            <v>1.8229202727277183E-2</v>
          </cell>
          <cell r="HU81">
            <v>143.65346526112549</v>
          </cell>
          <cell r="HV81">
            <v>10.034053636352072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1.0162565206440133</v>
          </cell>
          <cell r="IJ81">
            <v>0.37856635819563877</v>
          </cell>
          <cell r="IK81">
            <v>1</v>
          </cell>
          <cell r="IL81">
            <v>0.17808232415120281</v>
          </cell>
          <cell r="IM81">
            <v>4.8199392040919991</v>
          </cell>
          <cell r="IN81">
            <v>4.9205000685472653</v>
          </cell>
          <cell r="IO81">
            <v>0.16764606744630667</v>
          </cell>
          <cell r="IP81">
            <v>0.2</v>
          </cell>
          <cell r="IQ81">
            <v>0</v>
          </cell>
          <cell r="IR81">
            <v>1.1059767877268716</v>
          </cell>
          <cell r="IS81">
            <v>0</v>
          </cell>
          <cell r="IT81">
            <v>0</v>
          </cell>
          <cell r="IU81">
            <v>0</v>
          </cell>
          <cell r="IV81">
            <v>1.9139716047735382</v>
          </cell>
          <cell r="IW81">
            <v>2.2080589827268269E-2</v>
          </cell>
          <cell r="IX81">
            <v>143.65346526112086</v>
          </cell>
          <cell r="IY81">
            <v>10.034053636352366</v>
          </cell>
          <cell r="IZ81">
            <v>0</v>
          </cell>
          <cell r="JA81">
            <v>0</v>
          </cell>
          <cell r="JB81">
            <v>0</v>
          </cell>
          <cell r="JC81">
            <v>0</v>
          </cell>
          <cell r="JD81">
            <v>0</v>
          </cell>
        </row>
        <row r="82">
          <cell r="A82">
            <v>2096</v>
          </cell>
          <cell r="B82">
            <v>4.4947373908347634</v>
          </cell>
          <cell r="C82">
            <v>13.207185122020437</v>
          </cell>
          <cell r="D82">
            <v>4.6950668536677131</v>
          </cell>
          <cell r="E82">
            <v>1.1119399999999999</v>
          </cell>
          <cell r="F82">
            <v>-6.023399456379197</v>
          </cell>
          <cell r="G82">
            <v>1.0214876273383096</v>
          </cell>
          <cell r="H82">
            <v>0</v>
          </cell>
          <cell r="I82">
            <v>0.31536445685495545</v>
          </cell>
          <cell r="J82">
            <v>5.2631578947368363E-2</v>
          </cell>
          <cell r="K82">
            <v>0.91143348953074577</v>
          </cell>
          <cell r="L82">
            <v>1.4422779075685863</v>
          </cell>
          <cell r="M82">
            <v>7.3674076473810359</v>
          </cell>
          <cell r="N82">
            <v>0.13699610991685604</v>
          </cell>
          <cell r="O82">
            <v>0.96385542168674698</v>
          </cell>
          <cell r="P82">
            <v>0</v>
          </cell>
          <cell r="Q82">
            <v>4.2409638554216871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5.2048192771084345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4.8192771084337345</v>
          </cell>
          <cell r="AB82">
            <v>0</v>
          </cell>
          <cell r="AC82">
            <v>0</v>
          </cell>
          <cell r="AD82">
            <v>0</v>
          </cell>
          <cell r="AE82">
            <v>6.1761478481193968E-2</v>
          </cell>
          <cell r="AF82">
            <v>0.11513689476882456</v>
          </cell>
          <cell r="AG82">
            <v>1.5207877538196191E-3</v>
          </cell>
          <cell r="AH82">
            <v>7.087993053282747E-3</v>
          </cell>
          <cell r="AI82">
            <v>2.3162149432995278</v>
          </cell>
          <cell r="AJ82">
            <v>56.58467371712986</v>
          </cell>
          <cell r="AK82">
            <v>1.7120823492215307E-2</v>
          </cell>
          <cell r="AL82">
            <v>0.42409638554216872</v>
          </cell>
          <cell r="AM82">
            <v>0</v>
          </cell>
          <cell r="AN82">
            <v>0</v>
          </cell>
          <cell r="AO82">
            <v>3.0961244342324414E-2</v>
          </cell>
          <cell r="AP82">
            <v>3.4655979860003102E-4</v>
          </cell>
          <cell r="AQ82">
            <v>56.631753217138183</v>
          </cell>
          <cell r="AR82">
            <v>2.1575830593476395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3.2649397590361223E-3</v>
          </cell>
          <cell r="AZ82">
            <v>0.14757831325301204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1.0025552122187102</v>
          </cell>
          <cell r="BF82">
            <v>9.0513482840256181</v>
          </cell>
          <cell r="BG82">
            <v>1</v>
          </cell>
          <cell r="BH82">
            <v>2.0349935226458772E-3</v>
          </cell>
          <cell r="BI82">
            <v>1.9046184164721143</v>
          </cell>
          <cell r="BJ82">
            <v>1.8430683111258188</v>
          </cell>
          <cell r="BK82">
            <v>0.14899195887580771</v>
          </cell>
          <cell r="BL82">
            <v>0.2</v>
          </cell>
          <cell r="BM82">
            <v>0</v>
          </cell>
          <cell r="BN82">
            <v>2.2702852225810082E-3</v>
          </cell>
          <cell r="BO82">
            <v>0.68433734939759039</v>
          </cell>
          <cell r="BP82">
            <v>0</v>
          </cell>
          <cell r="BQ82">
            <v>0</v>
          </cell>
          <cell r="BR82">
            <v>4.7475704236621041E-3</v>
          </cell>
          <cell r="BS82">
            <v>1.0407756844251067E-4</v>
          </cell>
          <cell r="BT82">
            <v>56.436786487350197</v>
          </cell>
          <cell r="BU82">
            <v>2.1575830593467371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1.0025552122187062</v>
          </cell>
          <cell r="CI82">
            <v>9.0513482840255914</v>
          </cell>
          <cell r="CJ82">
            <v>1</v>
          </cell>
          <cell r="CK82">
            <v>2.237778423912272E-4</v>
          </cell>
          <cell r="CL82">
            <v>4.308061378343333</v>
          </cell>
          <cell r="CM82">
            <v>4.0048187359668885</v>
          </cell>
          <cell r="CN82">
            <v>0.12685729209263216</v>
          </cell>
          <cell r="CO82">
            <v>0.2</v>
          </cell>
          <cell r="CP82">
            <v>0</v>
          </cell>
          <cell r="CQ82">
            <v>4.3337336953501296E-2</v>
          </cell>
          <cell r="CR82">
            <v>0.50120481927710847</v>
          </cell>
          <cell r="CS82">
            <v>0</v>
          </cell>
          <cell r="CT82">
            <v>0</v>
          </cell>
          <cell r="CU82">
            <v>8.061827054589879E-2</v>
          </cell>
          <cell r="CV82">
            <v>1.0701503867770776E-3</v>
          </cell>
          <cell r="CW82">
            <v>56.583810176104897</v>
          </cell>
          <cell r="CX82">
            <v>2.157583059348652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1.0025552122187116</v>
          </cell>
          <cell r="DL82">
            <v>9.0513482840255666</v>
          </cell>
          <cell r="DM82">
            <v>1</v>
          </cell>
          <cell r="DN82">
            <v>4.9842482098481963E-3</v>
          </cell>
          <cell r="DO82">
            <v>2.322793753403769</v>
          </cell>
          <cell r="DP82">
            <v>2.2350964349882267</v>
          </cell>
          <cell r="DQ82">
            <v>0.14439273246649575</v>
          </cell>
          <cell r="DR82">
            <v>0.2</v>
          </cell>
          <cell r="DS82">
            <v>0</v>
          </cell>
          <cell r="DT82">
            <v>2.9470434916900614</v>
          </cell>
          <cell r="DU82">
            <v>6.1869235114722967</v>
          </cell>
          <cell r="DV82">
            <v>3.8095598913359972E-2</v>
          </cell>
          <cell r="DW82">
            <v>0.58994944687974482</v>
          </cell>
          <cell r="DX82">
            <v>3.04216356415998</v>
          </cell>
          <cell r="DY82">
            <v>127.29310247021175</v>
          </cell>
          <cell r="DZ82">
            <v>0.40568110234268012</v>
          </cell>
          <cell r="EA82">
            <v>0.1908433734939759</v>
          </cell>
          <cell r="EB82">
            <v>0</v>
          </cell>
          <cell r="EC82">
            <v>0</v>
          </cell>
          <cell r="ED82">
            <v>0.84732266808417001</v>
          </cell>
          <cell r="EE82">
            <v>4.9900495266793641E-3</v>
          </cell>
          <cell r="EF82">
            <v>127.3216221082217</v>
          </cell>
          <cell r="EG82">
            <v>6.423249406923957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1.0119904985822104</v>
          </cell>
          <cell r="EU82">
            <v>0.89767795047640275</v>
          </cell>
          <cell r="EV82">
            <v>1</v>
          </cell>
          <cell r="EW82">
            <v>8.1439421215916713E-2</v>
          </cell>
          <cell r="EX82">
            <v>2.8949112516456106</v>
          </cell>
          <cell r="EY82">
            <v>2.90149440555729</v>
          </cell>
          <cell r="EZ82">
            <v>0.16063065553709496</v>
          </cell>
          <cell r="FA82">
            <v>0.2</v>
          </cell>
          <cell r="FB82">
            <v>0</v>
          </cell>
          <cell r="FC82">
            <v>0.48667551283121646</v>
          </cell>
          <cell r="FD82">
            <v>0.23421686746987955</v>
          </cell>
          <cell r="FE82">
            <v>0</v>
          </cell>
          <cell r="FF82">
            <v>0</v>
          </cell>
          <cell r="FG82">
            <v>1.025479092620774</v>
          </cell>
          <cell r="FH82">
            <v>6.5162385235434201E-3</v>
          </cell>
          <cell r="FI82">
            <v>127.27292369145053</v>
          </cell>
          <cell r="FJ82">
            <v>6.4232494068322845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1.0119904985822041</v>
          </cell>
          <cell r="FX82">
            <v>0.89767795054106692</v>
          </cell>
          <cell r="FY82">
            <v>1</v>
          </cell>
          <cell r="FZ82">
            <v>9.7225509055405682E-2</v>
          </cell>
          <cell r="GA82">
            <v>3.1509166968416813</v>
          </cell>
          <cell r="GB82">
            <v>3.1523873281068178</v>
          </cell>
          <cell r="GC82">
            <v>0.15906776305154269</v>
          </cell>
          <cell r="GD82">
            <v>0.2</v>
          </cell>
          <cell r="GE82">
            <v>0</v>
          </cell>
          <cell r="GF82">
            <v>2.0554856820422756</v>
          </cell>
          <cell r="GG82">
            <v>0.21686746987951805</v>
          </cell>
          <cell r="GH82">
            <v>0</v>
          </cell>
          <cell r="GI82">
            <v>0</v>
          </cell>
          <cell r="GJ82">
            <v>4.3154532531987169</v>
          </cell>
          <cell r="GK82">
            <v>2.6589310863137181E-2</v>
          </cell>
          <cell r="GL82">
            <v>127.29269536411243</v>
          </cell>
          <cell r="GM82">
            <v>6.4232494068009949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1.0119904985822059</v>
          </cell>
          <cell r="HA82">
            <v>0.89767795056309596</v>
          </cell>
          <cell r="HB82">
            <v>1</v>
          </cell>
          <cell r="HC82">
            <v>0.41146261560787872</v>
          </cell>
          <cell r="HD82">
            <v>3.0442943971866248</v>
          </cell>
          <cell r="HE82">
            <v>3.0479751136863031</v>
          </cell>
          <cell r="HF82">
            <v>0.15971024022164831</v>
          </cell>
          <cell r="HG82">
            <v>0.2</v>
          </cell>
          <cell r="HH82">
            <v>0</v>
          </cell>
          <cell r="HI82">
            <v>4.9865860539861</v>
          </cell>
          <cell r="HJ82">
            <v>8.640660725234806</v>
          </cell>
          <cell r="HK82">
            <v>9.737972324967642E-2</v>
          </cell>
          <cell r="HL82">
            <v>0.97037493539081143</v>
          </cell>
          <cell r="HM82">
            <v>4.8141396086453083</v>
          </cell>
          <cell r="HN82">
            <v>146.70070488934093</v>
          </cell>
          <cell r="HO82">
            <v>0.93787282356291823</v>
          </cell>
          <cell r="HP82">
            <v>0</v>
          </cell>
          <cell r="HQ82">
            <v>0</v>
          </cell>
          <cell r="HR82">
            <v>0</v>
          </cell>
          <cell r="HS82">
            <v>1.6251280503516323</v>
          </cell>
          <cell r="HT82">
            <v>1.8315094738802627E-2</v>
          </cell>
          <cell r="HU82">
            <v>146.700704889343</v>
          </cell>
          <cell r="HV82">
            <v>10.195035913457211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1.0160435934408325</v>
          </cell>
          <cell r="IJ82">
            <v>0.37749856936316356</v>
          </cell>
          <cell r="IK82">
            <v>1</v>
          </cell>
          <cell r="IL82">
            <v>0.18250728468671681</v>
          </cell>
          <cell r="IM82">
            <v>4.8141396086452621</v>
          </cell>
          <cell r="IN82">
            <v>4.9120086345223228</v>
          </cell>
          <cell r="IO82">
            <v>0.1673301687576644</v>
          </cell>
          <cell r="IP82">
            <v>0.2</v>
          </cell>
          <cell r="IQ82">
            <v>0</v>
          </cell>
          <cell r="IR82">
            <v>1.1360225368631622</v>
          </cell>
          <cell r="IS82">
            <v>0</v>
          </cell>
          <cell r="IT82">
            <v>0</v>
          </cell>
          <cell r="IU82">
            <v>0</v>
          </cell>
          <cell r="IV82">
            <v>1.9684780751770252</v>
          </cell>
          <cell r="IW82">
            <v>2.2184628731454374E-2</v>
          </cell>
          <cell r="IX82">
            <v>146.70070488933823</v>
          </cell>
          <cell r="IY82">
            <v>10.195035913457488</v>
          </cell>
          <cell r="IZ82">
            <v>0</v>
          </cell>
          <cell r="JA82">
            <v>0</v>
          </cell>
          <cell r="JB82">
            <v>0</v>
          </cell>
          <cell r="JC82">
            <v>0</v>
          </cell>
          <cell r="JD82">
            <v>0</v>
          </cell>
        </row>
        <row r="83">
          <cell r="A83">
            <v>2097</v>
          </cell>
          <cell r="B83">
            <v>4.4947373908347634</v>
          </cell>
          <cell r="C83">
            <v>13.503859272890924</v>
          </cell>
          <cell r="D83">
            <v>4.7956335056366344</v>
          </cell>
          <cell r="E83">
            <v>1.1119399999999999</v>
          </cell>
          <cell r="F83">
            <v>-6.1540361883646497</v>
          </cell>
          <cell r="G83">
            <v>1.021209084701989</v>
          </cell>
          <cell r="H83">
            <v>0</v>
          </cell>
          <cell r="I83">
            <v>0.32219382993082013</v>
          </cell>
          <cell r="J83">
            <v>5.2631578947368363E-2</v>
          </cell>
          <cell r="K83">
            <v>0.93044769236916114</v>
          </cell>
          <cell r="L83">
            <v>1.4712181396421617</v>
          </cell>
          <cell r="M83">
            <v>7.5227761796269705</v>
          </cell>
          <cell r="N83">
            <v>0.13719236904697907</v>
          </cell>
          <cell r="O83">
            <v>0.97590361445783136</v>
          </cell>
          <cell r="P83">
            <v>0</v>
          </cell>
          <cell r="Q83">
            <v>4.2939759036144585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5.2698795180722904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4.8795180722891569</v>
          </cell>
          <cell r="AB83">
            <v>0</v>
          </cell>
          <cell r="AC83">
            <v>0</v>
          </cell>
          <cell r="AD83">
            <v>0</v>
          </cell>
          <cell r="AE83">
            <v>5.973582998837719E-2</v>
          </cell>
          <cell r="AF83">
            <v>0.11216877706945393</v>
          </cell>
          <cell r="AG83">
            <v>1.4546872993568352E-3</v>
          </cell>
          <cell r="AH83">
            <v>6.9941269253809167E-3</v>
          </cell>
          <cell r="AI83">
            <v>2.3429170817656644</v>
          </cell>
          <cell r="AJ83">
            <v>57.874081965950069</v>
          </cell>
          <cell r="AK83">
            <v>1.6643905873589767E-2</v>
          </cell>
          <cell r="AL83">
            <v>0.42939759036144587</v>
          </cell>
          <cell r="AM83">
            <v>0</v>
          </cell>
          <cell r="AN83">
            <v>0</v>
          </cell>
          <cell r="AO83">
            <v>3.0294365058789626E-2</v>
          </cell>
          <cell r="AP83">
            <v>3.3151103737577646E-4</v>
          </cell>
          <cell r="AQ83">
            <v>57.923482604200608</v>
          </cell>
          <cell r="AR83">
            <v>2.16288609228332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3.2830120481927736E-3</v>
          </cell>
          <cell r="AZ83">
            <v>0.1493855421686747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1.0024578580707266</v>
          </cell>
          <cell r="BF83">
            <v>9.2670994768191264</v>
          </cell>
          <cell r="BG83">
            <v>1</v>
          </cell>
          <cell r="BH83">
            <v>2.0171997190520478E-3</v>
          </cell>
          <cell r="BI83">
            <v>1.9168784321407986</v>
          </cell>
          <cell r="BJ83">
            <v>1.858687542471477</v>
          </cell>
          <cell r="BK83">
            <v>0.14817124493400496</v>
          </cell>
          <cell r="BL83">
            <v>0.2</v>
          </cell>
          <cell r="BM83">
            <v>0</v>
          </cell>
          <cell r="BN83">
            <v>2.1525624307884733E-3</v>
          </cell>
          <cell r="BO83">
            <v>0.69289156626506032</v>
          </cell>
          <cell r="BP83">
            <v>0</v>
          </cell>
          <cell r="BQ83">
            <v>0</v>
          </cell>
          <cell r="BR83">
            <v>4.5528687333267056E-3</v>
          </cell>
          <cell r="BS83">
            <v>9.9537357929588237E-5</v>
          </cell>
          <cell r="BT83">
            <v>57.718032272523644</v>
          </cell>
          <cell r="BU83">
            <v>2.162886092282398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1.0024578580707184</v>
          </cell>
          <cell r="CI83">
            <v>9.2670994768190926</v>
          </cell>
          <cell r="CJ83">
            <v>1</v>
          </cell>
          <cell r="CK83">
            <v>2.1758726848631135E-4</v>
          </cell>
          <cell r="CL83">
            <v>4.4444319723374033</v>
          </cell>
          <cell r="CM83">
            <v>4.1035854979020909</v>
          </cell>
          <cell r="CN83">
            <v>0.12553997148010698</v>
          </cell>
          <cell r="CO83">
            <v>0.2</v>
          </cell>
          <cell r="CP83">
            <v>0</v>
          </cell>
          <cell r="CQ83">
            <v>4.1927792002390031E-2</v>
          </cell>
          <cell r="CR83">
            <v>0.50746987951807232</v>
          </cell>
          <cell r="CS83">
            <v>0</v>
          </cell>
          <cell r="CT83">
            <v>0</v>
          </cell>
          <cell r="CU83">
            <v>7.8545449519516738E-2</v>
          </cell>
          <cell r="CV83">
            <v>1.0236389040514707E-3</v>
          </cell>
          <cell r="CW83">
            <v>57.873257375715426</v>
          </cell>
          <cell r="CX83">
            <v>2.1628860922843387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1.0024578580707282</v>
          </cell>
          <cell r="DL83">
            <v>9.2670994768190731</v>
          </cell>
          <cell r="DM83">
            <v>1</v>
          </cell>
          <cell r="DN83">
            <v>4.9183896339885175E-3</v>
          </cell>
          <cell r="DO83">
            <v>2.3489153681665416</v>
          </cell>
          <cell r="DP83">
            <v>2.2620703600472418</v>
          </cell>
          <cell r="DQ83">
            <v>0.14351454835313321</v>
          </cell>
          <cell r="DR83">
            <v>0.2</v>
          </cell>
          <cell r="DS83">
            <v>0</v>
          </cell>
          <cell r="DT83">
            <v>2.9667741493372635</v>
          </cell>
          <cell r="DU83">
            <v>6.2457809124394643</v>
          </cell>
          <cell r="DV83">
            <v>3.7910324810728015E-2</v>
          </cell>
          <cell r="DW83">
            <v>0.59529671541222839</v>
          </cell>
          <cell r="DX83">
            <v>3.0513080070968561</v>
          </cell>
          <cell r="DY83">
            <v>129.1683140366361</v>
          </cell>
          <cell r="DZ83">
            <v>0.40874165446784921</v>
          </cell>
          <cell r="EA83">
            <v>0.19322891566265063</v>
          </cell>
          <cell r="EB83">
            <v>0</v>
          </cell>
          <cell r="EC83">
            <v>0</v>
          </cell>
          <cell r="ED83">
            <v>0.85609249011930599</v>
          </cell>
          <cell r="EE83">
            <v>4.9658194552602893E-3</v>
          </cell>
          <cell r="EF83">
            <v>129.19775497678063</v>
          </cell>
          <cell r="EG83">
            <v>6.4992234553739854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1.0118279773424541</v>
          </cell>
          <cell r="EU83">
            <v>0.89397653978882785</v>
          </cell>
          <cell r="EV83">
            <v>1</v>
          </cell>
          <cell r="EW83">
            <v>8.2244657597553103E-2</v>
          </cell>
          <cell r="EX83">
            <v>2.9011901091601535</v>
          </cell>
          <cell r="EY83">
            <v>2.9069100630135005</v>
          </cell>
          <cell r="EZ83">
            <v>0.16015729160817269</v>
          </cell>
          <cell r="FA83">
            <v>0.2</v>
          </cell>
          <cell r="FB83">
            <v>0</v>
          </cell>
          <cell r="FC83">
            <v>0.48963596916193303</v>
          </cell>
          <cell r="FD83">
            <v>0.23714457831325306</v>
          </cell>
          <cell r="FE83">
            <v>0</v>
          </cell>
          <cell r="FF83">
            <v>0</v>
          </cell>
          <cell r="FG83">
            <v>1.0346179581941393</v>
          </cell>
          <cell r="FH83">
            <v>6.4845111957989917E-3</v>
          </cell>
          <cell r="FI83">
            <v>129.14747684928278</v>
          </cell>
          <cell r="FJ83">
            <v>6.4992234552812755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1.0118279773424614</v>
          </cell>
          <cell r="FX83">
            <v>0.89397653985322545</v>
          </cell>
          <cell r="FY83">
            <v>1</v>
          </cell>
          <cell r="FZ83">
            <v>9.8048880945433237E-2</v>
          </cell>
          <cell r="GA83">
            <v>3.1622916179434686</v>
          </cell>
          <cell r="GB83">
            <v>3.1618804445894786</v>
          </cell>
          <cell r="GC83">
            <v>0.15859653576491686</v>
          </cell>
          <cell r="GD83">
            <v>0.2</v>
          </cell>
          <cell r="GE83">
            <v>0</v>
          </cell>
          <cell r="GF83">
            <v>2.0692282454545783</v>
          </cell>
          <cell r="GG83">
            <v>0.21957831325301205</v>
          </cell>
          <cell r="GH83">
            <v>0</v>
          </cell>
          <cell r="GI83">
            <v>0</v>
          </cell>
          <cell r="GJ83">
            <v>4.356465632298824</v>
          </cell>
          <cell r="GK83">
            <v>2.6459994159668734E-2</v>
          </cell>
          <cell r="GL83">
            <v>129.16789531323801</v>
          </cell>
          <cell r="GM83">
            <v>6.4992234552495516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1.0118279773424514</v>
          </cell>
          <cell r="HA83">
            <v>0.89397653987516368</v>
          </cell>
          <cell r="HB83">
            <v>1</v>
          </cell>
          <cell r="HC83">
            <v>0.41518856010980126</v>
          </cell>
          <cell r="HD83">
            <v>3.0534730833738561</v>
          </cell>
          <cell r="HE83">
            <v>3.0557160364077367</v>
          </cell>
          <cell r="HF83">
            <v>0.15923841466721275</v>
          </cell>
          <cell r="HG83">
            <v>0.2</v>
          </cell>
          <cell r="HH83">
            <v>0</v>
          </cell>
          <cell r="HI83">
            <v>5.1202188383654397</v>
          </cell>
          <cell r="HJ83">
            <v>8.8829037654842509</v>
          </cell>
          <cell r="HK83">
            <v>9.7827356936894233E-2</v>
          </cell>
          <cell r="HL83">
            <v>0.99406285877369693</v>
          </cell>
          <cell r="HM83">
            <v>4.8084674388089681</v>
          </cell>
          <cell r="HN83">
            <v>149.77954786120657</v>
          </cell>
          <cell r="HO83">
            <v>0.963006362912184</v>
          </cell>
          <cell r="HP83">
            <v>0</v>
          </cell>
          <cell r="HQ83">
            <v>0</v>
          </cell>
          <cell r="HR83">
            <v>0</v>
          </cell>
          <cell r="HS83">
            <v>1.670688913372435</v>
          </cell>
          <cell r="HT83">
            <v>1.8399285298357333E-2</v>
          </cell>
          <cell r="HU83">
            <v>149.77954786120864</v>
          </cell>
          <cell r="HV83">
            <v>10.356461221352466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1.0158337164543165</v>
          </cell>
          <cell r="IJ83">
            <v>0.37647446731612011</v>
          </cell>
          <cell r="IK83">
            <v>1</v>
          </cell>
          <cell r="IL83">
            <v>0.18696248897817358</v>
          </cell>
          <cell r="IM83">
            <v>4.8084674388089841</v>
          </cell>
          <cell r="IN83">
            <v>4.9030725338964753</v>
          </cell>
          <cell r="IO83">
            <v>0.16702761372900535</v>
          </cell>
          <cell r="IP83">
            <v>0.2</v>
          </cell>
          <cell r="IQ83">
            <v>0</v>
          </cell>
          <cell r="IR83">
            <v>1.1664661816885364</v>
          </cell>
          <cell r="IS83">
            <v>0</v>
          </cell>
          <cell r="IT83">
            <v>0</v>
          </cell>
          <cell r="IU83">
            <v>0</v>
          </cell>
          <cell r="IV83">
            <v>2.0236648402588231</v>
          </cell>
          <cell r="IW83">
            <v>2.2286606708257203E-2</v>
          </cell>
          <cell r="IX83">
            <v>149.77954786120375</v>
          </cell>
          <cell r="IY83">
            <v>10.356461221352779</v>
          </cell>
          <cell r="IZ83">
            <v>0</v>
          </cell>
          <cell r="JA83">
            <v>0</v>
          </cell>
          <cell r="JB83">
            <v>0</v>
          </cell>
          <cell r="JC83">
            <v>0</v>
          </cell>
          <cell r="JD83">
            <v>0</v>
          </cell>
        </row>
        <row r="84">
          <cell r="A84">
            <v>2098</v>
          </cell>
          <cell r="B84">
            <v>4.4947373908347634</v>
          </cell>
          <cell r="C84">
            <v>13.803820630197892</v>
          </cell>
          <cell r="D84">
            <v>4.8970423794606406</v>
          </cell>
          <cell r="E84">
            <v>1.1119399999999999</v>
          </cell>
          <cell r="F84">
            <v>-6.2858258785674828</v>
          </cell>
          <cell r="G84">
            <v>1.0209350138108568</v>
          </cell>
          <cell r="H84">
            <v>0</v>
          </cell>
          <cell r="I84">
            <v>0.32908986964927511</v>
          </cell>
          <cell r="J84">
            <v>5.2631578947368363E-2</v>
          </cell>
          <cell r="K84">
            <v>0.94963242055835673</v>
          </cell>
          <cell r="L84">
            <v>1.5005960143592181</v>
          </cell>
          <cell r="M84">
            <v>7.6796617683648405</v>
          </cell>
          <cell r="N84">
            <v>0.13738720125827394</v>
          </cell>
          <cell r="O84">
            <v>0.98795180722891573</v>
          </cell>
          <cell r="P84">
            <v>0</v>
          </cell>
          <cell r="Q84">
            <v>4.346987951807229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5.3349397590361454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4.9397590361445785</v>
          </cell>
          <cell r="AB84">
            <v>0</v>
          </cell>
          <cell r="AC84">
            <v>0</v>
          </cell>
          <cell r="AD84">
            <v>0</v>
          </cell>
          <cell r="AE84">
            <v>5.7814791800989682E-2</v>
          </cell>
          <cell r="AF84">
            <v>0.10938894216320395</v>
          </cell>
          <cell r="AG84">
            <v>1.3921971314246543E-3</v>
          </cell>
          <cell r="AH84">
            <v>6.9261780268776857E-3</v>
          </cell>
          <cell r="AI84">
            <v>2.3694813846639686</v>
          </cell>
          <cell r="AJ84">
            <v>59.189561980992686</v>
          </cell>
          <cell r="AK84">
            <v>1.6187519900760047E-2</v>
          </cell>
          <cell r="AL84">
            <v>0.43469879518072291</v>
          </cell>
          <cell r="AM84">
            <v>0</v>
          </cell>
          <cell r="AN84">
            <v>0</v>
          </cell>
          <cell r="AO84">
            <v>2.9673749206262916E-2</v>
          </cell>
          <cell r="AP84">
            <v>3.1728335828344828E-4</v>
          </cell>
          <cell r="AQ84">
            <v>59.241324669433133</v>
          </cell>
          <cell r="AR84">
            <v>2.1679957542407484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3.3010843373493973E-3</v>
          </cell>
          <cell r="AZ84">
            <v>0.15119277108433735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1.0023624276727556</v>
          </cell>
          <cell r="BF84">
            <v>9.4874913538493431</v>
          </cell>
          <cell r="BG84">
            <v>1</v>
          </cell>
          <cell r="BH84">
            <v>2.005247770783695E-3</v>
          </cell>
          <cell r="BI84">
            <v>1.9292608561187736</v>
          </cell>
          <cell r="BJ84">
            <v>1.8763580874454888</v>
          </cell>
          <cell r="BK84">
            <v>0.14728200683039924</v>
          </cell>
          <cell r="BL84">
            <v>0.2</v>
          </cell>
          <cell r="BM84">
            <v>0</v>
          </cell>
          <cell r="BN84">
            <v>2.0502622726333596E-3</v>
          </cell>
          <cell r="BO84">
            <v>0.7</v>
          </cell>
          <cell r="BP84">
            <v>0</v>
          </cell>
          <cell r="BQ84">
            <v>0</v>
          </cell>
          <cell r="BR84">
            <v>4.3711236892994285E-3</v>
          </cell>
          <cell r="BS84">
            <v>9.5248066879805005E-5</v>
          </cell>
          <cell r="BT84">
            <v>59.025814975588638</v>
          </cell>
          <cell r="BU84">
            <v>2.1679957542398247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1.0023624276727559</v>
          </cell>
          <cell r="CI84">
            <v>9.4874913538493146</v>
          </cell>
          <cell r="CJ84">
            <v>1</v>
          </cell>
          <cell r="CK84">
            <v>2.1325892529070495E-4</v>
          </cell>
          <cell r="CL84">
            <v>4.5666132177095182</v>
          </cell>
          <cell r="CM84">
            <v>4.2059400729438368</v>
          </cell>
          <cell r="CN84">
            <v>0.12470516969353958</v>
          </cell>
          <cell r="CO84">
            <v>0.2</v>
          </cell>
          <cell r="CP84">
            <v>0</v>
          </cell>
          <cell r="CQ84">
            <v>4.0578319071465356E-2</v>
          </cell>
          <cell r="CR84">
            <v>0.51373493975903617</v>
          </cell>
          <cell r="CS84">
            <v>0</v>
          </cell>
          <cell r="CT84">
            <v>0</v>
          </cell>
          <cell r="CU84">
            <v>7.6605681164710671E-2</v>
          </cell>
          <cell r="CV84">
            <v>9.7966570626140071E-4</v>
          </cell>
          <cell r="CW84">
            <v>59.18871796461567</v>
          </cell>
          <cell r="CX84">
            <v>2.1679957542417734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1.0023624276727574</v>
          </cell>
          <cell r="DL84">
            <v>9.487491353849288</v>
          </cell>
          <cell r="DM84">
            <v>1</v>
          </cell>
          <cell r="DN84">
            <v>4.8698733186177713E-3</v>
          </cell>
          <cell r="DO84">
            <v>2.3756126877689394</v>
          </cell>
          <cell r="DP84">
            <v>2.2913822614884154</v>
          </cell>
          <cell r="DQ84">
            <v>0.14256633887760156</v>
          </cell>
          <cell r="DR84">
            <v>0.2</v>
          </cell>
          <cell r="DS84">
            <v>0</v>
          </cell>
          <cell r="DT84">
            <v>2.9861634732913291</v>
          </cell>
          <cell r="DU84">
            <v>6.3052114027187862</v>
          </cell>
          <cell r="DV84">
            <v>3.7728905812960171E-2</v>
          </cell>
          <cell r="DW84">
            <v>0.60100211511265433</v>
          </cell>
          <cell r="DX84">
            <v>3.0604342892599172</v>
          </cell>
          <cell r="DY84">
            <v>131.03810097965047</v>
          </cell>
          <cell r="DZ84">
            <v>0.41176108709630277</v>
          </cell>
          <cell r="EA84">
            <v>0.19561445783132531</v>
          </cell>
          <cell r="EB84">
            <v>0</v>
          </cell>
          <cell r="EC84">
            <v>0</v>
          </cell>
          <cell r="ED84">
            <v>0.86494828738862661</v>
          </cell>
          <cell r="EE84">
            <v>4.9420940461217446E-3</v>
          </cell>
          <cell r="EF84">
            <v>131.06847731187642</v>
          </cell>
          <cell r="EG84">
            <v>6.5750555254075156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1.0116678662542102</v>
          </cell>
          <cell r="EU84">
            <v>0.89026949431717362</v>
          </cell>
          <cell r="EV84">
            <v>1</v>
          </cell>
          <cell r="EW84">
            <v>8.3094883181417264E-2</v>
          </cell>
          <cell r="EX84">
            <v>2.9074317233752378</v>
          </cell>
          <cell r="EY84">
            <v>2.9128289457256065</v>
          </cell>
          <cell r="EZ84">
            <v>0.15966895235053224</v>
          </cell>
          <cell r="FA84">
            <v>0.2</v>
          </cell>
          <cell r="FB84">
            <v>0</v>
          </cell>
          <cell r="FC84">
            <v>0.49253523952099165</v>
          </cell>
          <cell r="FD84">
            <v>0.24007228915662654</v>
          </cell>
          <cell r="FE84">
            <v>0</v>
          </cell>
          <cell r="FF84">
            <v>0</v>
          </cell>
          <cell r="FG84">
            <v>1.0438458371390094</v>
          </cell>
          <cell r="FH84">
            <v>6.4534435516357272E-3</v>
          </cell>
          <cell r="FI84">
            <v>131.01659499627729</v>
          </cell>
          <cell r="FJ84">
            <v>6.5750555253136636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1.0116678662542009</v>
          </cell>
          <cell r="FX84">
            <v>0.89026949438130443</v>
          </cell>
          <cell r="FY84">
            <v>1</v>
          </cell>
          <cell r="FZ84">
            <v>9.8935191015631654E-2</v>
          </cell>
          <cell r="GA84">
            <v>3.1736673275699845</v>
          </cell>
          <cell r="GB84">
            <v>3.1717765651787442</v>
          </cell>
          <cell r="GC84">
            <v>0.15810931126086311</v>
          </cell>
          <cell r="GD84">
            <v>0.2</v>
          </cell>
          <cell r="GE84">
            <v>0</v>
          </cell>
          <cell r="GF84">
            <v>2.0827326132167898</v>
          </cell>
          <cell r="GG84">
            <v>0.22228915662650603</v>
          </cell>
          <cell r="GH84">
            <v>0</v>
          </cell>
          <cell r="GI84">
            <v>0</v>
          </cell>
          <cell r="GJ84">
            <v>4.3978776112756037</v>
          </cell>
          <cell r="GK84">
            <v>2.6333368215202699E-2</v>
          </cell>
          <cell r="GL84">
            <v>131.03767053562885</v>
          </cell>
          <cell r="GM84">
            <v>6.5750555252816376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1.0116678662542116</v>
          </cell>
          <cell r="HA84">
            <v>0.89026949440315151</v>
          </cell>
          <cell r="HB84">
            <v>1</v>
          </cell>
          <cell r="HC84">
            <v>0.41916454063172442</v>
          </cell>
          <cell r="HD84">
            <v>3.0626335815256347</v>
          </cell>
          <cell r="HE84">
            <v>3.0639025243736784</v>
          </cell>
          <cell r="HF84">
            <v>0.15875101397936342</v>
          </cell>
          <cell r="HG84">
            <v>0.2</v>
          </cell>
          <cell r="HH84">
            <v>0</v>
          </cell>
          <cell r="HI84">
            <v>5.2555658383039034</v>
          </cell>
          <cell r="HJ84">
            <v>9.1280473269839355</v>
          </cell>
          <cell r="HK84">
            <v>9.8266098313889133E-2</v>
          </cell>
          <cell r="HL84">
            <v>1.0179299097167378</v>
          </cell>
          <cell r="HM84">
            <v>4.8029299824075586</v>
          </cell>
          <cell r="HN84">
            <v>152.88958962136064</v>
          </cell>
          <cell r="HO84">
            <v>0.98846231045197974</v>
          </cell>
          <cell r="HP84">
            <v>0</v>
          </cell>
          <cell r="HQ84">
            <v>0</v>
          </cell>
          <cell r="HR84">
            <v>0</v>
          </cell>
          <cell r="HS84">
            <v>1.7167953039396118</v>
          </cell>
          <cell r="HT84">
            <v>1.8481803399840249E-2</v>
          </cell>
          <cell r="HU84">
            <v>152.88958962136277</v>
          </cell>
          <cell r="HV84">
            <v>10.518299801978303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1.0156268224412568</v>
          </cell>
          <cell r="IJ84">
            <v>0.37549257551382098</v>
          </cell>
          <cell r="IK84">
            <v>1</v>
          </cell>
          <cell r="IL84">
            <v>0.19145138342734641</v>
          </cell>
          <cell r="IM84">
            <v>4.8029299824076803</v>
          </cell>
          <cell r="IN84">
            <v>4.8935391575793785</v>
          </cell>
          <cell r="IO84">
            <v>0.16673868402330119</v>
          </cell>
          <cell r="IP84">
            <v>0.2</v>
          </cell>
          <cell r="IQ84">
            <v>0</v>
          </cell>
          <cell r="IR84">
            <v>1.1973003517123155</v>
          </cell>
          <cell r="IS84">
            <v>0</v>
          </cell>
          <cell r="IT84">
            <v>0</v>
          </cell>
          <cell r="IU84">
            <v>0</v>
          </cell>
          <cell r="IV84">
            <v>2.0795123895872596</v>
          </cell>
          <cell r="IW84">
            <v>2.2386558877281155E-2</v>
          </cell>
          <cell r="IX84">
            <v>152.8895896213578</v>
          </cell>
          <cell r="IY84">
            <v>10.518299801978582</v>
          </cell>
          <cell r="IZ84">
            <v>0</v>
          </cell>
          <cell r="JA84">
            <v>0</v>
          </cell>
          <cell r="JB84">
            <v>0</v>
          </cell>
          <cell r="JC84">
            <v>0</v>
          </cell>
          <cell r="JD84">
            <v>0</v>
          </cell>
        </row>
        <row r="85">
          <cell r="A85">
            <v>2099</v>
          </cell>
          <cell r="B85">
            <v>4.4947373908347634</v>
          </cell>
          <cell r="C85">
            <v>14.107204815172913</v>
          </cell>
          <cell r="D85">
            <v>4.9992926087406042</v>
          </cell>
          <cell r="E85">
            <v>1.1119399999999999</v>
          </cell>
          <cell r="F85">
            <v>-6.4187604724294092</v>
          </cell>
          <cell r="G85">
            <v>1.020669424620047</v>
          </cell>
          <cell r="H85">
            <v>0</v>
          </cell>
          <cell r="I85">
            <v>0.33605416218511219</v>
          </cell>
          <cell r="J85">
            <v>5.2631578947368363E-2</v>
          </cell>
          <cell r="K85">
            <v>0.9689945249639712</v>
          </cell>
          <cell r="L85">
            <v>1.5304877521030595</v>
          </cell>
          <cell r="M85">
            <v>7.8381482046192534</v>
          </cell>
          <cell r="N85">
            <v>0.13758230436076277</v>
          </cell>
          <cell r="O85">
            <v>1</v>
          </cell>
          <cell r="P85">
            <v>0</v>
          </cell>
          <cell r="Q85">
            <v>4.4000000000000004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5.4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5</v>
          </cell>
          <cell r="AB85">
            <v>0</v>
          </cell>
          <cell r="AC85">
            <v>0</v>
          </cell>
          <cell r="AD85">
            <v>0</v>
          </cell>
          <cell r="AE85">
            <v>5.6111395871488924E-2</v>
          </cell>
          <cell r="AF85">
            <v>0.10678907952607672</v>
          </cell>
          <cell r="AG85">
            <v>1.3345787287630138E-3</v>
          </cell>
          <cell r="AH85">
            <v>6.884656586449751E-3</v>
          </cell>
          <cell r="AI85">
            <v>2.3948301191185122</v>
          </cell>
          <cell r="AJ85">
            <v>60.5656033083919</v>
          </cell>
          <cell r="AK85">
            <v>1.5763022555090971E-2</v>
          </cell>
          <cell r="AL85">
            <v>0.44000000000000006</v>
          </cell>
          <cell r="AM85">
            <v>0</v>
          </cell>
          <cell r="AN85">
            <v>0</v>
          </cell>
          <cell r="AO85">
            <v>2.9100612183785221E-2</v>
          </cell>
          <cell r="AP85">
            <v>3.0416171483776722E-4</v>
          </cell>
          <cell r="AQ85">
            <v>60.619531307766962</v>
          </cell>
          <cell r="AR85">
            <v>2.1729146557524603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3.3191566265060209E-3</v>
          </cell>
          <cell r="AZ85">
            <v>0.153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1.0022688704542388</v>
          </cell>
          <cell r="BF85">
            <v>9.7126085324744214</v>
          </cell>
          <cell r="BG85">
            <v>1</v>
          </cell>
          <cell r="BH85">
            <v>1.9986946372155148E-3</v>
          </cell>
          <cell r="BI85">
            <v>1.943477941046331</v>
          </cell>
          <cell r="BJ85">
            <v>1.896118025512247</v>
          </cell>
          <cell r="BK85">
            <v>0.14642118799957485</v>
          </cell>
          <cell r="BL85">
            <v>0.2</v>
          </cell>
          <cell r="BM85">
            <v>0</v>
          </cell>
          <cell r="BN85">
            <v>2.0019778753905195E-3</v>
          </cell>
          <cell r="BO85">
            <v>0.7</v>
          </cell>
          <cell r="BP85">
            <v>0</v>
          </cell>
          <cell r="BQ85">
            <v>0</v>
          </cell>
          <cell r="BR85">
            <v>4.2029575023420293E-3</v>
          </cell>
          <cell r="BS85">
            <v>9.1306527233608344E-5</v>
          </cell>
          <cell r="BT85">
            <v>60.398201351600164</v>
          </cell>
          <cell r="BU85">
            <v>2.1729146557515344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1.0022688704542386</v>
          </cell>
          <cell r="CI85">
            <v>9.7126085324743858</v>
          </cell>
          <cell r="CJ85">
            <v>1</v>
          </cell>
          <cell r="CK85">
            <v>2.108041913669475E-4</v>
          </cell>
          <cell r="CL85">
            <v>4.5877950589475835</v>
          </cell>
          <cell r="CM85">
            <v>4.3114440171624615</v>
          </cell>
          <cell r="CN85">
            <v>0.12685002668598266</v>
          </cell>
          <cell r="CO85">
            <v>0.2</v>
          </cell>
          <cell r="CP85">
            <v>0</v>
          </cell>
          <cell r="CQ85">
            <v>3.9317069451926728E-2</v>
          </cell>
          <cell r="CR85">
            <v>0.52</v>
          </cell>
          <cell r="CS85">
            <v>0</v>
          </cell>
          <cell r="CT85">
            <v>0</v>
          </cell>
          <cell r="CU85">
            <v>7.4803774816622121E-2</v>
          </cell>
          <cell r="CV85">
            <v>9.3911048669163811E-4</v>
          </cell>
          <cell r="CW85">
            <v>60.564412882497649</v>
          </cell>
          <cell r="CX85">
            <v>2.1729146557534897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1.0022688704542397</v>
          </cell>
          <cell r="DL85">
            <v>9.712608532474361</v>
          </cell>
          <cell r="DM85">
            <v>1</v>
          </cell>
          <cell r="DN85">
            <v>4.8382714159316102E-3</v>
          </cell>
          <cell r="DO85">
            <v>2.4049989318142306</v>
          </cell>
          <cell r="DP85">
            <v>2.3230317243057494</v>
          </cell>
          <cell r="DQ85">
            <v>0.14163880807520818</v>
          </cell>
          <cell r="DR85">
            <v>0.2</v>
          </cell>
          <cell r="DS85">
            <v>0</v>
          </cell>
          <cell r="DT85">
            <v>3.0053005764823615</v>
          </cell>
          <cell r="DU85">
            <v>6.3655622495048485</v>
          </cell>
          <cell r="DV85">
            <v>3.7551808185163932E-2</v>
          </cell>
          <cell r="DW85">
            <v>0.60711048828653591</v>
          </cell>
          <cell r="DX85">
            <v>3.0695313578067323</v>
          </cell>
          <cell r="DY85">
            <v>132.90348747253887</v>
          </cell>
          <cell r="DZ85">
            <v>0.41475063735966283</v>
          </cell>
          <cell r="EA85">
            <v>0.19800000000000001</v>
          </cell>
          <cell r="EB85">
            <v>0</v>
          </cell>
          <cell r="EC85">
            <v>0</v>
          </cell>
          <cell r="ED85">
            <v>0.87393102069276307</v>
          </cell>
          <cell r="EE85">
            <v>4.9189342328558776E-3</v>
          </cell>
          <cell r="EF85">
            <v>132.9348114229403</v>
          </cell>
          <cell r="EG85">
            <v>6.6507351810872635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1.0115101165894804</v>
          </cell>
          <cell r="EU85">
            <v>0.88655822339738666</v>
          </cell>
          <cell r="EV85">
            <v>1</v>
          </cell>
          <cell r="EW85">
            <v>8.3994102027531367E-2</v>
          </cell>
          <cell r="EX85">
            <v>2.9136323699355287</v>
          </cell>
          <cell r="EY85">
            <v>2.9194314798749019</v>
          </cell>
          <cell r="EZ85">
            <v>0.15916302842367608</v>
          </cell>
          <cell r="FA85">
            <v>0.2</v>
          </cell>
          <cell r="FB85">
            <v>0</v>
          </cell>
          <cell r="FC85">
            <v>0.49538893727233085</v>
          </cell>
          <cell r="FD85">
            <v>0.24299999999999999</v>
          </cell>
          <cell r="FE85">
            <v>0</v>
          </cell>
          <cell r="FF85">
            <v>0</v>
          </cell>
          <cell r="FG85">
            <v>1.053226021267851</v>
          </cell>
          <cell r="FH85">
            <v>6.4231154792230858E-3</v>
          </cell>
          <cell r="FI85">
            <v>132.88130364659108</v>
          </cell>
          <cell r="FJ85">
            <v>6.6507351809923048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1.0115101165894764</v>
          </cell>
          <cell r="FX85">
            <v>0.88655822346125002</v>
          </cell>
          <cell r="FY85">
            <v>1</v>
          </cell>
          <cell r="FZ85">
            <v>9.9893707096685366E-2</v>
          </cell>
          <cell r="GA85">
            <v>3.1850270810547978</v>
          </cell>
          <cell r="GB85">
            <v>3.1822512240222451</v>
          </cell>
          <cell r="GC85">
            <v>0.15760253922811504</v>
          </cell>
          <cell r="GD85">
            <v>0.2</v>
          </cell>
          <cell r="GE85">
            <v>0</v>
          </cell>
          <cell r="GF85">
            <v>2.0960609997433735</v>
          </cell>
          <cell r="GG85">
            <v>0.22499999999999998</v>
          </cell>
          <cell r="GH85">
            <v>0</v>
          </cell>
          <cell r="GI85">
            <v>0</v>
          </cell>
          <cell r="GJ85">
            <v>4.4399317419973494</v>
          </cell>
          <cell r="GK85">
            <v>2.6209758473084967E-2</v>
          </cell>
          <cell r="GL85">
            <v>132.90304522595662</v>
          </cell>
          <cell r="GM85">
            <v>6.6507351809598809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1.011510116589472</v>
          </cell>
          <cell r="HA85">
            <v>0.88655822348300639</v>
          </cell>
          <cell r="HB85">
            <v>1</v>
          </cell>
          <cell r="HC85">
            <v>0.42342193814508988</v>
          </cell>
          <cell r="HD85">
            <v>3.0717647514102491</v>
          </cell>
          <cell r="HE85">
            <v>3.0727126248623642</v>
          </cell>
          <cell r="HF85">
            <v>0.15824487528128597</v>
          </cell>
          <cell r="HG85">
            <v>0.2</v>
          </cell>
          <cell r="HH85">
            <v>0</v>
          </cell>
          <cell r="HI85">
            <v>5.3925924780591012</v>
          </cell>
          <cell r="HJ85">
            <v>9.3760474225845858</v>
          </cell>
          <cell r="HK85">
            <v>9.8695917446835785E-2</v>
          </cell>
          <cell r="HL85">
            <v>1.042014998008078</v>
          </cell>
          <cell r="HM85">
            <v>4.7975396426603263</v>
          </cell>
          <cell r="HN85">
            <v>156.03086210860988</v>
          </cell>
          <cell r="HO85">
            <v>1.0142341632063974</v>
          </cell>
          <cell r="HP85">
            <v>0</v>
          </cell>
          <cell r="HQ85">
            <v>0</v>
          </cell>
          <cell r="HR85">
            <v>0</v>
          </cell>
          <cell r="HS85">
            <v>1.7634389489879057</v>
          </cell>
          <cell r="HT85">
            <v>1.8562643413323178E-2</v>
          </cell>
          <cell r="HU85">
            <v>156.03086210861207</v>
          </cell>
          <cell r="HV85">
            <v>10.680521873676431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1.0154228415953324</v>
          </cell>
          <cell r="IJ85">
            <v>0.37455147800433986</v>
          </cell>
          <cell r="IK85">
            <v>1</v>
          </cell>
          <cell r="IL85">
            <v>0.19598128615378355</v>
          </cell>
          <cell r="IM85">
            <v>4.7975396426604302</v>
          </cell>
          <cell r="IN85">
            <v>4.883250522103098</v>
          </cell>
          <cell r="IO85">
            <v>0.16646307396922891</v>
          </cell>
          <cell r="IP85">
            <v>0.2</v>
          </cell>
          <cell r="IQ85">
            <v>0</v>
          </cell>
          <cell r="IR85">
            <v>1.2285171700379705</v>
          </cell>
          <cell r="IS85">
            <v>0</v>
          </cell>
          <cell r="IT85">
            <v>0</v>
          </cell>
          <cell r="IU85">
            <v>0</v>
          </cell>
          <cell r="IV85">
            <v>2.1360107021996364</v>
          </cell>
          <cell r="IW85">
            <v>2.248447841913126E-2</v>
          </cell>
          <cell r="IX85">
            <v>156.03086210860681</v>
          </cell>
          <cell r="IY85">
            <v>10.680521873676769</v>
          </cell>
          <cell r="IZ85">
            <v>0</v>
          </cell>
          <cell r="JA85">
            <v>0</v>
          </cell>
          <cell r="JB85">
            <v>0</v>
          </cell>
          <cell r="JC85">
            <v>0</v>
          </cell>
          <cell r="JD85">
            <v>0</v>
          </cell>
        </row>
        <row r="86">
          <cell r="A86">
            <v>2100</v>
          </cell>
          <cell r="B86">
            <v>4.4947373908347634</v>
          </cell>
          <cell r="C86">
            <v>14.413507654714673</v>
          </cell>
          <cell r="D86">
            <v>5.1077378107552391</v>
          </cell>
          <cell r="E86">
            <v>1.1119399999999999</v>
          </cell>
          <cell r="F86">
            <v>-6.5599790719085638</v>
          </cell>
          <cell r="G86">
            <v>1.0214496021173998</v>
          </cell>
          <cell r="H86">
            <v>0</v>
          </cell>
          <cell r="I86">
            <v>0.34317558765225015</v>
          </cell>
          <cell r="J86">
            <v>5.2631578947368363E-2</v>
          </cell>
          <cell r="K86">
            <v>0.99132645620427517</v>
          </cell>
          <cell r="L86">
            <v>1.5609747119835147</v>
          </cell>
          <cell r="M86">
            <v>8.0047445665952797</v>
          </cell>
          <cell r="N86">
            <v>0.13776651863793291</v>
          </cell>
          <cell r="O86">
            <v>1</v>
          </cell>
          <cell r="P86">
            <v>0</v>
          </cell>
          <cell r="Q86">
            <v>4.4000000000000004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5.4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5</v>
          </cell>
          <cell r="AB86">
            <v>0</v>
          </cell>
          <cell r="AC86">
            <v>0</v>
          </cell>
          <cell r="AD86">
            <v>0</v>
          </cell>
          <cell r="AE86">
            <v>5.5412664577721864E-2</v>
          </cell>
          <cell r="AF86">
            <v>0.1044041445166152</v>
          </cell>
          <cell r="AG86">
            <v>1.2905347953582303E-3</v>
          </cell>
          <cell r="AH86">
            <v>6.8658068043026639E-3</v>
          </cell>
          <cell r="AI86">
            <v>2.4118835080886143</v>
          </cell>
          <cell r="AJ86">
            <v>62.290265198803205</v>
          </cell>
          <cell r="AK86">
            <v>1.5589582321694148E-2</v>
          </cell>
          <cell r="AL86">
            <v>0.44000000000000006</v>
          </cell>
          <cell r="AM86">
            <v>0</v>
          </cell>
          <cell r="AN86">
            <v>0</v>
          </cell>
          <cell r="AO86">
            <v>2.8575640820523478E-2</v>
          </cell>
          <cell r="AP86">
            <v>2.9412944816960463E-4</v>
          </cell>
          <cell r="AQ86">
            <v>62.34633308417439</v>
          </cell>
          <cell r="AR86">
            <v>2.1776453838615799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1.5299999999999947E-3</v>
          </cell>
          <cell r="AZ86">
            <v>0.153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1.0021771347975383</v>
          </cell>
          <cell r="BF86">
            <v>9.942536790444791</v>
          </cell>
          <cell r="BG86">
            <v>1</v>
          </cell>
          <cell r="BH86">
            <v>1.9970881437457407E-3</v>
          </cell>
          <cell r="BI86">
            <v>1.9544767926270936</v>
          </cell>
          <cell r="BJ86">
            <v>1.9167030313534088</v>
          </cell>
          <cell r="BK86">
            <v>0.14767150063945239</v>
          </cell>
          <cell r="BL86">
            <v>0.2</v>
          </cell>
          <cell r="BM86">
            <v>0</v>
          </cell>
          <cell r="BN86">
            <v>1.966864169426119E-3</v>
          </cell>
          <cell r="BO86">
            <v>0.7</v>
          </cell>
          <cell r="BP86">
            <v>0</v>
          </cell>
          <cell r="BQ86">
            <v>0</v>
          </cell>
          <cell r="BR86">
            <v>4.0483807284637085E-3</v>
          </cell>
          <cell r="BS86">
            <v>8.8287178893515578E-5</v>
          </cell>
          <cell r="BT86">
            <v>62.115970363778445</v>
          </cell>
          <cell r="BU86">
            <v>2.1776453838606407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1.002177134797533</v>
          </cell>
          <cell r="CI86">
            <v>9.9425367904447555</v>
          </cell>
          <cell r="CJ86">
            <v>1</v>
          </cell>
          <cell r="CK86">
            <v>2.09707901414374E-4</v>
          </cell>
          <cell r="CL86">
            <v>4.6441505025582011</v>
          </cell>
          <cell r="CM86">
            <v>4.4176154245792798</v>
          </cell>
          <cell r="CN86">
            <v>0.12963691624487944</v>
          </cell>
          <cell r="CO86">
            <v>0.2</v>
          </cell>
          <cell r="CP86">
            <v>0</v>
          </cell>
          <cell r="CQ86">
            <v>3.8828495775057467E-2</v>
          </cell>
          <cell r="CR86">
            <v>0.52</v>
          </cell>
          <cell r="CS86">
            <v>0</v>
          </cell>
          <cell r="CT86">
            <v>0</v>
          </cell>
          <cell r="CU86">
            <v>7.3143858527307787E-2</v>
          </cell>
          <cell r="CV86">
            <v>9.0811816829511024E-4</v>
          </cell>
          <cell r="CW86">
            <v>62.289050360313297</v>
          </cell>
          <cell r="CX86">
            <v>2.1776453838626284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1.0021771347975461</v>
          </cell>
          <cell r="DL86">
            <v>9.9425367904447288</v>
          </cell>
          <cell r="DM86">
            <v>1</v>
          </cell>
          <cell r="DN86">
            <v>4.8233081956388412E-3</v>
          </cell>
          <cell r="DO86">
            <v>2.4220614237459333</v>
          </cell>
          <cell r="DP86">
            <v>2.3554952096889625</v>
          </cell>
          <cell r="DQ86">
            <v>0.1432613959397567</v>
          </cell>
          <cell r="DR86">
            <v>0.2</v>
          </cell>
          <cell r="DS86">
            <v>0</v>
          </cell>
          <cell r="DT86">
            <v>3.0382129763753309</v>
          </cell>
          <cell r="DU86">
            <v>6.4271848069866513</v>
          </cell>
          <cell r="DV86">
            <v>3.7447809682030417E-2</v>
          </cell>
          <cell r="DW86">
            <v>0.61365972497955401</v>
          </cell>
          <cell r="DX86">
            <v>3.0761187068714215</v>
          </cell>
          <cell r="DY86">
            <v>135.03021510925629</v>
          </cell>
          <cell r="DZ86">
            <v>0.41942763643743525</v>
          </cell>
          <cell r="EA86">
            <v>0.19800000000000001</v>
          </cell>
          <cell r="EB86">
            <v>0</v>
          </cell>
          <cell r="EC86">
            <v>0</v>
          </cell>
          <cell r="ED86">
            <v>0.88308077063408796</v>
          </cell>
          <cell r="EE86">
            <v>4.9053323030439208E-3</v>
          </cell>
          <cell r="EF86">
            <v>135.06232795584023</v>
          </cell>
          <cell r="EG86">
            <v>6.726252138431521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1.0113546781352842</v>
          </cell>
          <cell r="EU86">
            <v>0.88284410571418237</v>
          </cell>
          <cell r="EV86">
            <v>1</v>
          </cell>
          <cell r="EW86">
            <v>8.4944860193765334E-2</v>
          </cell>
          <cell r="EX86">
            <v>2.9189554815902232</v>
          </cell>
          <cell r="EY86">
            <v>2.9286095360054056</v>
          </cell>
          <cell r="EZ86">
            <v>0.15928669493003564</v>
          </cell>
          <cell r="FA86">
            <v>0.2</v>
          </cell>
          <cell r="FB86">
            <v>0</v>
          </cell>
          <cell r="FC86">
            <v>0.50069817610484935</v>
          </cell>
          <cell r="FD86">
            <v>0.24299999999999999</v>
          </cell>
          <cell r="FE86">
            <v>0</v>
          </cell>
          <cell r="FF86">
            <v>0</v>
          </cell>
          <cell r="FG86">
            <v>1.0628247363936583</v>
          </cell>
          <cell r="FH86">
            <v>6.4053072199802266E-3</v>
          </cell>
          <cell r="FI86">
            <v>135.00746915329114</v>
          </cell>
          <cell r="FJ86">
            <v>6.7262521383354912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1.0113546781352853</v>
          </cell>
          <cell r="FX86">
            <v>0.88284410577777839</v>
          </cell>
          <cell r="FY86">
            <v>1</v>
          </cell>
          <cell r="FZ86">
            <v>0.10093292456175174</v>
          </cell>
          <cell r="GA86">
            <v>3.1925943734364814</v>
          </cell>
          <cell r="GB86">
            <v>3.1953563940547767</v>
          </cell>
          <cell r="GC86">
            <v>0.15785767025205152</v>
          </cell>
          <cell r="GD86">
            <v>0.2</v>
          </cell>
          <cell r="GE86">
            <v>0</v>
          </cell>
          <cell r="GF86">
            <v>2.1190082723508272</v>
          </cell>
          <cell r="GG86">
            <v>0.22499999999999998</v>
          </cell>
          <cell r="GH86">
            <v>0</v>
          </cell>
          <cell r="GI86">
            <v>0</v>
          </cell>
          <cell r="GJ86">
            <v>4.4828760711614377</v>
          </cell>
          <cell r="GK86">
            <v>2.6137170159006268E-2</v>
          </cell>
          <cell r="GL86">
            <v>135.02976252209203</v>
          </cell>
          <cell r="GM86">
            <v>6.7262521383027183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1.0113546781352882</v>
          </cell>
          <cell r="HA86">
            <v>0.88284410579944317</v>
          </cell>
          <cell r="HB86">
            <v>1</v>
          </cell>
          <cell r="HC86">
            <v>0.42798718689734422</v>
          </cell>
          <cell r="HD86">
            <v>3.0783678756096648</v>
          </cell>
          <cell r="HE86">
            <v>3.0841319057026788</v>
          </cell>
          <cell r="HF86">
            <v>0.1584461608465885</v>
          </cell>
          <cell r="HG86">
            <v>0.2</v>
          </cell>
          <cell r="HH86">
            <v>0</v>
          </cell>
          <cell r="HI86">
            <v>5.5279977426718885</v>
          </cell>
          <cell r="HJ86">
            <v>9.6269199745241334</v>
          </cell>
          <cell r="HK86">
            <v>9.9028174160544283E-2</v>
          </cell>
          <cell r="HL86">
            <v>1.0663789224481808</v>
          </cell>
          <cell r="HM86">
            <v>4.7937197656717929</v>
          </cell>
          <cell r="HN86">
            <v>159.29920154768618</v>
          </cell>
          <cell r="HO86">
            <v>1.0397010691161108</v>
          </cell>
          <cell r="HP86">
            <v>0</v>
          </cell>
          <cell r="HQ86">
            <v>0</v>
          </cell>
          <cell r="HR86">
            <v>0</v>
          </cell>
          <cell r="HS86">
            <v>1.8106228431581122</v>
          </cell>
          <cell r="HT86">
            <v>1.8625133970762649E-2</v>
          </cell>
          <cell r="HU86">
            <v>159.29920154768851</v>
          </cell>
          <cell r="HV86">
            <v>10.843097585435949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1.0152217011193252</v>
          </cell>
          <cell r="IJ86">
            <v>0.37364981806480413</v>
          </cell>
          <cell r="IK86">
            <v>1</v>
          </cell>
          <cell r="IL86">
            <v>0.20056363214366962</v>
          </cell>
          <cell r="IM86">
            <v>4.7937197656720087</v>
          </cell>
          <cell r="IN86">
            <v>4.8783144357453558</v>
          </cell>
          <cell r="IO86">
            <v>0.16610059082658526</v>
          </cell>
          <cell r="IP86">
            <v>0.2</v>
          </cell>
          <cell r="IQ86">
            <v>0</v>
          </cell>
          <cell r="IR86">
            <v>1.2593646136686916</v>
          </cell>
          <cell r="IS86">
            <v>0</v>
          </cell>
          <cell r="IT86">
            <v>0</v>
          </cell>
          <cell r="IU86">
            <v>0</v>
          </cell>
          <cell r="IV86">
            <v>2.1931634054315028</v>
          </cell>
          <cell r="IW86">
            <v>2.2560171711237451E-2</v>
          </cell>
          <cell r="IX86">
            <v>159.29920154768311</v>
          </cell>
          <cell r="IY86">
            <v>10.843097585436327</v>
          </cell>
          <cell r="IZ86">
            <v>0</v>
          </cell>
          <cell r="JA86">
            <v>0</v>
          </cell>
          <cell r="JB86">
            <v>0</v>
          </cell>
          <cell r="JC86">
            <v>0</v>
          </cell>
          <cell r="JD86">
            <v>0</v>
          </cell>
        </row>
      </sheetData>
      <sheetData sheetId="4">
        <row r="1">
          <cell r="A1" t="str">
            <v>Row</v>
          </cell>
          <cell r="B1" t="str">
            <v>P</v>
          </cell>
          <cell r="C1" t="str">
            <v>K</v>
          </cell>
          <cell r="D1" t="str">
            <v>C</v>
          </cell>
          <cell r="E1" t="str">
            <v>PoP</v>
          </cell>
          <cell r="F1" t="str">
            <v>B</v>
          </cell>
          <cell r="G1" t="str">
            <v>Sf</v>
          </cell>
          <cell r="H1" t="str">
            <v>BG</v>
          </cell>
          <cell r="I1" t="str">
            <v>NX</v>
          </cell>
          <cell r="J1" t="str">
            <v>rf</v>
          </cell>
          <cell r="K1" t="str">
            <v>G</v>
          </cell>
          <cell r="L1" t="str">
            <v>I</v>
          </cell>
          <cell r="M1" t="str">
            <v>Y</v>
          </cell>
          <cell r="N1" t="str">
            <v>N</v>
          </cell>
          <cell r="O1" t="str">
            <v>SL</v>
          </cell>
          <cell r="P1" t="str">
            <v>PREC_1</v>
          </cell>
          <cell r="Q1" t="str">
            <v>T_1</v>
          </cell>
          <cell r="R1" t="str">
            <v>WS_1</v>
          </cell>
          <cell r="S1" t="str">
            <v>CYC_1</v>
          </cell>
          <cell r="T1" t="str">
            <v>DRO_1</v>
          </cell>
          <cell r="U1" t="str">
            <v>PREC_2</v>
          </cell>
          <cell r="V1" t="str">
            <v>T_2</v>
          </cell>
          <cell r="W1" t="str">
            <v>WS_2</v>
          </cell>
          <cell r="X1" t="str">
            <v>CYC_2</v>
          </cell>
          <cell r="Y1" t="str">
            <v>DRO_2</v>
          </cell>
          <cell r="Z1" t="str">
            <v>PREC_3</v>
          </cell>
          <cell r="AA1" t="str">
            <v>T_3</v>
          </cell>
          <cell r="AB1" t="str">
            <v>WS_3</v>
          </cell>
          <cell r="AC1" t="str">
            <v>CYC_3</v>
          </cell>
          <cell r="AD1" t="str">
            <v>DRO_3</v>
          </cell>
          <cell r="AE1" t="str">
            <v>Y_1</v>
          </cell>
          <cell r="AF1" t="str">
            <v>K_1</v>
          </cell>
          <cell r="AG1" t="str">
            <v>N_1</v>
          </cell>
          <cell r="AH1" t="str">
            <v>I_1</v>
          </cell>
          <cell r="AI1" t="str">
            <v>P_1</v>
          </cell>
          <cell r="AJ1" t="str">
            <v>W_1</v>
          </cell>
          <cell r="AK1" t="str">
            <v>Y_1_1</v>
          </cell>
          <cell r="AL1" t="str">
            <v>D_1_1</v>
          </cell>
          <cell r="AM1" t="str">
            <v>D_N_1_1</v>
          </cell>
          <cell r="AN1" t="str">
            <v>D_K_1_1</v>
          </cell>
          <cell r="AO1" t="str">
            <v>K_1_1</v>
          </cell>
          <cell r="AP1" t="str">
            <v>N_1_1</v>
          </cell>
          <cell r="AQ1" t="str">
            <v>W_1_1</v>
          </cell>
          <cell r="AR1" t="str">
            <v>A_1_1</v>
          </cell>
          <cell r="AS1" t="str">
            <v>G_A_T_1_1</v>
          </cell>
          <cell r="AT1" t="str">
            <v>K_A_T_1_1</v>
          </cell>
          <cell r="AU1" t="str">
            <v>G_A_WS_1_1</v>
          </cell>
          <cell r="AV1" t="str">
            <v>K_A_WS_1_1</v>
          </cell>
          <cell r="AW1" t="str">
            <v>G_A_PREC_1_1</v>
          </cell>
          <cell r="AX1" t="str">
            <v>K_A_PREC_1_1</v>
          </cell>
          <cell r="AY1" t="str">
            <v>G_A_SL_1_1</v>
          </cell>
          <cell r="AZ1" t="str">
            <v>K_A_SL_1_1</v>
          </cell>
          <cell r="BA1" t="str">
            <v>G_A_CYC_1_1</v>
          </cell>
          <cell r="BB1" t="str">
            <v>K_A_CYC_1_1</v>
          </cell>
          <cell r="BC1" t="str">
            <v>G_A_DRO_1_1</v>
          </cell>
          <cell r="BD1" t="str">
            <v>K_A_DRO_1_1</v>
          </cell>
          <cell r="BE1" t="str">
            <v>gA_1_1</v>
          </cell>
          <cell r="BF1" t="str">
            <v>A_N_1_1</v>
          </cell>
          <cell r="BG1" t="str">
            <v>A_K_1_1</v>
          </cell>
          <cell r="BH1" t="str">
            <v>I_1_1</v>
          </cell>
          <cell r="BI1" t="str">
            <v>P_1_1</v>
          </cell>
          <cell r="BJ1" t="str">
            <v>omegaI_1_1</v>
          </cell>
          <cell r="BK1" t="str">
            <v>r_1_1</v>
          </cell>
          <cell r="BL1" t="str">
            <v>tauK_1_1</v>
          </cell>
          <cell r="BM1" t="str">
            <v>tauN_1_1</v>
          </cell>
          <cell r="BN1" t="str">
            <v>Y_1_2</v>
          </cell>
          <cell r="BO1" t="str">
            <v>D_1_2</v>
          </cell>
          <cell r="BP1" t="str">
            <v>D_N_1_2</v>
          </cell>
          <cell r="BQ1" t="str">
            <v>D_K_1_2</v>
          </cell>
          <cell r="BR1" t="str">
            <v>K_1_2</v>
          </cell>
          <cell r="BS1" t="str">
            <v>N_1_2</v>
          </cell>
          <cell r="BT1" t="str">
            <v>W_1_2</v>
          </cell>
          <cell r="BU1" t="str">
            <v>A_1_2</v>
          </cell>
          <cell r="BV1" t="str">
            <v>G_A_T_1_2</v>
          </cell>
          <cell r="BW1" t="str">
            <v>K_A_T_1_2</v>
          </cell>
          <cell r="BX1" t="str">
            <v>G_A_WS_1_2</v>
          </cell>
          <cell r="BY1" t="str">
            <v>K_A_WS_1_2</v>
          </cell>
          <cell r="BZ1" t="str">
            <v>G_A_PREC_1_2</v>
          </cell>
          <cell r="CA1" t="str">
            <v>K_A_PREC_1_2</v>
          </cell>
          <cell r="CB1" t="str">
            <v>G_A_SL_1_2</v>
          </cell>
          <cell r="CC1" t="str">
            <v>K_A_SL_1_2</v>
          </cell>
          <cell r="CD1" t="str">
            <v>G_A_CYC_1_2</v>
          </cell>
          <cell r="CE1" t="str">
            <v>K_A_CYC_1_2</v>
          </cell>
          <cell r="CF1" t="str">
            <v>G_A_DRO_1_2</v>
          </cell>
          <cell r="CG1" t="str">
            <v>K_A_DRO_1_2</v>
          </cell>
          <cell r="CH1" t="str">
            <v>gA_1_2</v>
          </cell>
          <cell r="CI1" t="str">
            <v>A_N_1_2</v>
          </cell>
          <cell r="CJ1" t="str">
            <v>A_K_1_2</v>
          </cell>
          <cell r="CK1" t="str">
            <v>I_1_2</v>
          </cell>
          <cell r="CL1" t="str">
            <v>P_1_2</v>
          </cell>
          <cell r="CM1" t="str">
            <v>omegaI_1_2</v>
          </cell>
          <cell r="CN1" t="str">
            <v>r_1_2</v>
          </cell>
          <cell r="CO1" t="str">
            <v>tauK_1_2</v>
          </cell>
          <cell r="CP1" t="str">
            <v>tauN_1_2</v>
          </cell>
          <cell r="CQ1" t="str">
            <v>Y_1_3</v>
          </cell>
          <cell r="CR1" t="str">
            <v>D_1_3</v>
          </cell>
          <cell r="CS1" t="str">
            <v>D_N_1_3</v>
          </cell>
          <cell r="CT1" t="str">
            <v>D_K_1_3</v>
          </cell>
          <cell r="CU1" t="str">
            <v>K_1_3</v>
          </cell>
          <cell r="CV1" t="str">
            <v>N_1_3</v>
          </cell>
          <cell r="CW1" t="str">
            <v>W_1_3</v>
          </cell>
          <cell r="CX1" t="str">
            <v>A_1_3</v>
          </cell>
          <cell r="CY1" t="str">
            <v>G_A_T_1_3</v>
          </cell>
          <cell r="CZ1" t="str">
            <v>K_A_T_1_3</v>
          </cell>
          <cell r="DA1" t="str">
            <v>G_A_WS_1_3</v>
          </cell>
          <cell r="DB1" t="str">
            <v>K_A_WS_1_3</v>
          </cell>
          <cell r="DC1" t="str">
            <v>G_A_PREC_1_3</v>
          </cell>
          <cell r="DD1" t="str">
            <v>K_A_PREC_1_3</v>
          </cell>
          <cell r="DE1" t="str">
            <v>G_A_SL_1_3</v>
          </cell>
          <cell r="DF1" t="str">
            <v>K_A_SL_1_3</v>
          </cell>
          <cell r="DG1" t="str">
            <v>G_A_CYC_1_3</v>
          </cell>
          <cell r="DH1" t="str">
            <v>K_A_CYC_1_3</v>
          </cell>
          <cell r="DI1" t="str">
            <v>G_A_DRO_1_3</v>
          </cell>
          <cell r="DJ1" t="str">
            <v>K_A_DRO_1_3</v>
          </cell>
          <cell r="DK1" t="str">
            <v>gA_1_3</v>
          </cell>
          <cell r="DL1" t="str">
            <v>A_N_1_3</v>
          </cell>
          <cell r="DM1" t="str">
            <v>A_K_1_3</v>
          </cell>
          <cell r="DN1" t="str">
            <v>I_1_3</v>
          </cell>
          <cell r="DO1" t="str">
            <v>P_1_3</v>
          </cell>
          <cell r="DP1" t="str">
            <v>omegaI_1_3</v>
          </cell>
          <cell r="DQ1" t="str">
            <v>r_1_3</v>
          </cell>
          <cell r="DR1" t="str">
            <v>tauK_1_3</v>
          </cell>
          <cell r="DS1" t="str">
            <v>tauN_1_3</v>
          </cell>
          <cell r="DT1" t="str">
            <v>Y_2</v>
          </cell>
          <cell r="DU1" t="str">
            <v>K_2</v>
          </cell>
          <cell r="DV1" t="str">
            <v>N_2</v>
          </cell>
          <cell r="DW1" t="str">
            <v>I_2</v>
          </cell>
          <cell r="DX1" t="str">
            <v>P_2</v>
          </cell>
          <cell r="DY1" t="str">
            <v>W_2</v>
          </cell>
          <cell r="DZ1" t="str">
            <v>Y_2_1</v>
          </cell>
          <cell r="EA1" t="str">
            <v>D_2_1</v>
          </cell>
          <cell r="EB1" t="str">
            <v>D_N_2_1</v>
          </cell>
          <cell r="EC1" t="str">
            <v>D_K_2_1</v>
          </cell>
          <cell r="ED1" t="str">
            <v>K_2_1</v>
          </cell>
          <cell r="EE1" t="str">
            <v>N_2_1</v>
          </cell>
          <cell r="EF1" t="str">
            <v>W_2_1</v>
          </cell>
          <cell r="EG1" t="str">
            <v>A_2_1</v>
          </cell>
          <cell r="EH1" t="str">
            <v>G_A_T_2_1</v>
          </cell>
          <cell r="EI1" t="str">
            <v>K_A_T_2_1</v>
          </cell>
          <cell r="EJ1" t="str">
            <v>G_A_WS_2_1</v>
          </cell>
          <cell r="EK1" t="str">
            <v>K_A_WS_2_1</v>
          </cell>
          <cell r="EL1" t="str">
            <v>G_A_PREC_2_1</v>
          </cell>
          <cell r="EM1" t="str">
            <v>K_A_PREC_2_1</v>
          </cell>
          <cell r="EN1" t="str">
            <v>G_A_SL_2_1</v>
          </cell>
          <cell r="EO1" t="str">
            <v>K_A_SL_2_1</v>
          </cell>
          <cell r="EP1" t="str">
            <v>G_A_CYC_2_1</v>
          </cell>
          <cell r="EQ1" t="str">
            <v>K_A_CYC_2_1</v>
          </cell>
          <cell r="ER1" t="str">
            <v>G_A_DRO_2_1</v>
          </cell>
          <cell r="ES1" t="str">
            <v>K_A_DRO_2_1</v>
          </cell>
          <cell r="ET1" t="str">
            <v>gA_2_1</v>
          </cell>
          <cell r="EU1" t="str">
            <v>A_N_2_1</v>
          </cell>
          <cell r="EV1" t="str">
            <v>A_K_2_1</v>
          </cell>
          <cell r="EW1" t="str">
            <v>I_2_1</v>
          </cell>
          <cell r="EX1" t="str">
            <v>P_2_1</v>
          </cell>
          <cell r="EY1" t="str">
            <v>omegaI_2_1</v>
          </cell>
          <cell r="EZ1" t="str">
            <v>r_2_1</v>
          </cell>
          <cell r="FA1" t="str">
            <v>tauK_2_1</v>
          </cell>
          <cell r="FB1" t="str">
            <v>tauN_2_1</v>
          </cell>
          <cell r="FC1" t="str">
            <v>Y_2_2</v>
          </cell>
          <cell r="FD1" t="str">
            <v>D_2_2</v>
          </cell>
          <cell r="FE1" t="str">
            <v>D_N_2_2</v>
          </cell>
          <cell r="FF1" t="str">
            <v>D_K_2_2</v>
          </cell>
          <cell r="FG1" t="str">
            <v>K_2_2</v>
          </cell>
          <cell r="FH1" t="str">
            <v>N_2_2</v>
          </cell>
          <cell r="FI1" t="str">
            <v>W_2_2</v>
          </cell>
          <cell r="FJ1" t="str">
            <v>A_2_2</v>
          </cell>
          <cell r="FK1" t="str">
            <v>G_A_T_2_2</v>
          </cell>
          <cell r="FL1" t="str">
            <v>K_A_T_2_2</v>
          </cell>
          <cell r="FM1" t="str">
            <v>G_A_WS_2_2</v>
          </cell>
          <cell r="FN1" t="str">
            <v>K_A_WS_2_2</v>
          </cell>
          <cell r="FO1" t="str">
            <v>G_A_PREC_2_2</v>
          </cell>
          <cell r="FP1" t="str">
            <v>K_A_PREC_2_2</v>
          </cell>
          <cell r="FQ1" t="str">
            <v>G_A_SL_2_2</v>
          </cell>
          <cell r="FR1" t="str">
            <v>K_A_SL_2_2</v>
          </cell>
          <cell r="FS1" t="str">
            <v>G_A_CYC_2_2</v>
          </cell>
          <cell r="FT1" t="str">
            <v>K_A_CYC_2_2</v>
          </cell>
          <cell r="FU1" t="str">
            <v>G_A_DRO_2_2</v>
          </cell>
          <cell r="FV1" t="str">
            <v>K_A_DRO_2_2</v>
          </cell>
          <cell r="FW1" t="str">
            <v>gA_2_2</v>
          </cell>
          <cell r="FX1" t="str">
            <v>A_N_2_2</v>
          </cell>
          <cell r="FY1" t="str">
            <v>A_K_2_2</v>
          </cell>
          <cell r="FZ1" t="str">
            <v>I_2_2</v>
          </cell>
          <cell r="GA1" t="str">
            <v>P_2_2</v>
          </cell>
          <cell r="GB1" t="str">
            <v>omegaI_2_2</v>
          </cell>
          <cell r="GC1" t="str">
            <v>r_2_2</v>
          </cell>
          <cell r="GD1" t="str">
            <v>tauK_2_2</v>
          </cell>
          <cell r="GE1" t="str">
            <v>tauN_2_2</v>
          </cell>
          <cell r="GF1" t="str">
            <v>Y_2_3</v>
          </cell>
          <cell r="GG1" t="str">
            <v>D_2_3</v>
          </cell>
          <cell r="GH1" t="str">
            <v>D_N_2_3</v>
          </cell>
          <cell r="GI1" t="str">
            <v>D_K_2_3</v>
          </cell>
          <cell r="GJ1" t="str">
            <v>K_2_3</v>
          </cell>
          <cell r="GK1" t="str">
            <v>N_2_3</v>
          </cell>
          <cell r="GL1" t="str">
            <v>W_2_3</v>
          </cell>
          <cell r="GM1" t="str">
            <v>A_2_3</v>
          </cell>
          <cell r="GN1" t="str">
            <v>G_A_T_2_3</v>
          </cell>
          <cell r="GO1" t="str">
            <v>K_A_T_2_3</v>
          </cell>
          <cell r="GP1" t="str">
            <v>G_A_WS_2_3</v>
          </cell>
          <cell r="GQ1" t="str">
            <v>K_A_WS_2_3</v>
          </cell>
          <cell r="GR1" t="str">
            <v>G_A_PREC_2_3</v>
          </cell>
          <cell r="GS1" t="str">
            <v>K_A_PREC_2_3</v>
          </cell>
          <cell r="GT1" t="str">
            <v>G_A_SL_2_3</v>
          </cell>
          <cell r="GU1" t="str">
            <v>K_A_SL_2_3</v>
          </cell>
          <cell r="GV1" t="str">
            <v>G_A_CYC_2_3</v>
          </cell>
          <cell r="GW1" t="str">
            <v>K_A_CYC_2_3</v>
          </cell>
          <cell r="GX1" t="str">
            <v>G_A_DRO_2_3</v>
          </cell>
          <cell r="GY1" t="str">
            <v>K_A_DRO_2_3</v>
          </cell>
          <cell r="GZ1" t="str">
            <v>gA_2_3</v>
          </cell>
          <cell r="HA1" t="str">
            <v>A_N_2_3</v>
          </cell>
          <cell r="HB1" t="str">
            <v>A_K_2_3</v>
          </cell>
          <cell r="HC1" t="str">
            <v>I_2_3</v>
          </cell>
          <cell r="HD1" t="str">
            <v>P_2_3</v>
          </cell>
          <cell r="HE1" t="str">
            <v>omegaI_2_3</v>
          </cell>
          <cell r="HF1" t="str">
            <v>r_2_3</v>
          </cell>
          <cell r="HG1" t="str">
            <v>tauK_2_3</v>
          </cell>
          <cell r="HH1" t="str">
            <v>tauN_2_3</v>
          </cell>
          <cell r="HI1" t="str">
            <v>Y_3</v>
          </cell>
          <cell r="HJ1" t="str">
            <v>K_3</v>
          </cell>
          <cell r="HK1" t="str">
            <v>N_3</v>
          </cell>
          <cell r="HL1" t="str">
            <v>I_3</v>
          </cell>
          <cell r="HM1" t="str">
            <v>P_3</v>
          </cell>
          <cell r="HN1" t="str">
            <v>W_3</v>
          </cell>
          <cell r="HO1" t="str">
            <v>Y_3_1</v>
          </cell>
          <cell r="HP1" t="str">
            <v>D_3_1</v>
          </cell>
          <cell r="HQ1" t="str">
            <v>D_N_3_1</v>
          </cell>
          <cell r="HR1" t="str">
            <v>D_K_3_1</v>
          </cell>
          <cell r="HS1" t="str">
            <v>K_3_1</v>
          </cell>
          <cell r="HT1" t="str">
            <v>N_3_1</v>
          </cell>
          <cell r="HU1" t="str">
            <v>W_3_1</v>
          </cell>
          <cell r="HV1" t="str">
            <v>A_3_1</v>
          </cell>
          <cell r="HW1" t="str">
            <v>G_A_T_3_1</v>
          </cell>
          <cell r="HX1" t="str">
            <v>K_A_T_3_1</v>
          </cell>
          <cell r="HY1" t="str">
            <v>G_A_WS_3_1</v>
          </cell>
          <cell r="HZ1" t="str">
            <v>K_A_WS_3_1</v>
          </cell>
          <cell r="IA1" t="str">
            <v>G_A_PREC_3_1</v>
          </cell>
          <cell r="IB1" t="str">
            <v>K_A_PREC_3_1</v>
          </cell>
          <cell r="IC1" t="str">
            <v>G_A_SL_3_1</v>
          </cell>
          <cell r="ID1" t="str">
            <v>K_A_SL_3_1</v>
          </cell>
          <cell r="IE1" t="str">
            <v>G_A_CYC_3_1</v>
          </cell>
          <cell r="IF1" t="str">
            <v>K_A_CYC_3_1</v>
          </cell>
          <cell r="IG1" t="str">
            <v>G_A_DRO_3_1</v>
          </cell>
          <cell r="IH1" t="str">
            <v>K_A_DRO_3_1</v>
          </cell>
          <cell r="II1" t="str">
            <v>gA_3_1</v>
          </cell>
          <cell r="IJ1" t="str">
            <v>A_N_3_1</v>
          </cell>
          <cell r="IK1" t="str">
            <v>A_K_3_1</v>
          </cell>
          <cell r="IL1" t="str">
            <v>I_3_1</v>
          </cell>
          <cell r="IM1" t="str">
            <v>P_3_1</v>
          </cell>
          <cell r="IN1" t="str">
            <v>omegaI_3_1</v>
          </cell>
          <cell r="IO1" t="str">
            <v>r_3_1</v>
          </cell>
          <cell r="IP1" t="str">
            <v>tauK_3_1</v>
          </cell>
          <cell r="IQ1" t="str">
            <v>tauN_3_1</v>
          </cell>
          <cell r="IR1" t="str">
            <v>Y_3_2</v>
          </cell>
          <cell r="IS1" t="str">
            <v>D_3_2</v>
          </cell>
          <cell r="IT1" t="str">
            <v>D_N_3_2</v>
          </cell>
          <cell r="IU1" t="str">
            <v>D_K_3_2</v>
          </cell>
          <cell r="IV1" t="str">
            <v>K_3_2</v>
          </cell>
          <cell r="IW1" t="str">
            <v>N_3_2</v>
          </cell>
          <cell r="IX1" t="str">
            <v>W_3_2</v>
          </cell>
          <cell r="IY1" t="str">
            <v>A_3_2</v>
          </cell>
          <cell r="IZ1" t="str">
            <v>G_A_T_3_2</v>
          </cell>
          <cell r="JA1" t="str">
            <v>K_A_T_3_2</v>
          </cell>
          <cell r="JB1" t="str">
            <v>G_A_WS_3_2</v>
          </cell>
          <cell r="JC1" t="str">
            <v>K_A_WS_3_2</v>
          </cell>
          <cell r="JD1" t="str">
            <v>G_A_PREC_3_2</v>
          </cell>
        </row>
        <row r="2">
          <cell r="A2">
            <v>2016</v>
          </cell>
          <cell r="B2">
            <v>4.4947373908347634</v>
          </cell>
          <cell r="C2">
            <v>0.81644565326893337</v>
          </cell>
          <cell r="D2">
            <v>0.23650109808141925</v>
          </cell>
          <cell r="E2">
            <v>0.95</v>
          </cell>
          <cell r="F2">
            <v>-0.31623600000000068</v>
          </cell>
          <cell r="G2">
            <v>1</v>
          </cell>
          <cell r="H2">
            <v>0</v>
          </cell>
          <cell r="I2">
            <v>1.6644000000000016E-2</v>
          </cell>
          <cell r="J2">
            <v>5.2631578947368363E-2</v>
          </cell>
          <cell r="K2">
            <v>4.6395999236055363E-2</v>
          </cell>
          <cell r="L2">
            <v>7.0758623283307565E-2</v>
          </cell>
          <cell r="M2">
            <v>0.3702997206007822</v>
          </cell>
          <cell r="N2">
            <v>0.14499999999999996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0.21168468533441193</v>
          </cell>
          <cell r="AF2">
            <v>0.41948493434703404</v>
          </cell>
          <cell r="AG2">
            <v>6.0704203156306979E-2</v>
          </cell>
          <cell r="AH2">
            <v>3.6355360976742954E-2</v>
          </cell>
          <cell r="AI2">
            <v>0.94863129694537307</v>
          </cell>
          <cell r="AJ2">
            <v>2.3286774537351063</v>
          </cell>
          <cell r="AK2">
            <v>4.8158817750609956E-2</v>
          </cell>
          <cell r="AL2">
            <v>0</v>
          </cell>
          <cell r="AM2">
            <v>0</v>
          </cell>
          <cell r="AN2">
            <v>0</v>
          </cell>
          <cell r="AO2">
            <v>9.5433916111746536E-2</v>
          </cell>
          <cell r="AP2">
            <v>1.3810364466764626E-2</v>
          </cell>
          <cell r="AQ2">
            <v>2.3286774537351054</v>
          </cell>
          <cell r="AR2">
            <v>0.99999999999999967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1</v>
          </cell>
          <cell r="BF2">
            <v>1</v>
          </cell>
          <cell r="BG2">
            <v>1</v>
          </cell>
          <cell r="BH2">
            <v>8.2709393963513664E-3</v>
          </cell>
          <cell r="BI2">
            <v>0.94863129694536474</v>
          </cell>
          <cell r="BJ2">
            <v>0.94863129694536474</v>
          </cell>
          <cell r="BK2">
            <v>0.13929824561403503</v>
          </cell>
          <cell r="BL2">
            <v>0.2</v>
          </cell>
          <cell r="BM2">
            <v>0</v>
          </cell>
          <cell r="BN2">
            <v>1.456297926479428E-2</v>
          </cell>
          <cell r="BO2">
            <v>0</v>
          </cell>
          <cell r="BP2">
            <v>0</v>
          </cell>
          <cell r="BQ2">
            <v>0</v>
          </cell>
          <cell r="BR2">
            <v>2.8858726322779776E-2</v>
          </cell>
          <cell r="BS2">
            <v>4.1761833193298785E-3</v>
          </cell>
          <cell r="BT2">
            <v>2.3286774537351054</v>
          </cell>
          <cell r="BU2">
            <v>0.99999999999998068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1</v>
          </cell>
          <cell r="CI2">
            <v>1</v>
          </cell>
          <cell r="CJ2">
            <v>1</v>
          </cell>
          <cell r="CK2">
            <v>2.5010896146409139E-3</v>
          </cell>
          <cell r="CL2">
            <v>0.94863129694536497</v>
          </cell>
          <cell r="CM2">
            <v>0.94863129694536497</v>
          </cell>
          <cell r="CN2">
            <v>0.13929824561403503</v>
          </cell>
          <cell r="CO2">
            <v>0.2</v>
          </cell>
          <cell r="CP2">
            <v>0</v>
          </cell>
          <cell r="CQ2">
            <v>0.14896288831900598</v>
          </cell>
          <cell r="CR2">
            <v>0</v>
          </cell>
          <cell r="CS2">
            <v>0</v>
          </cell>
          <cell r="CT2">
            <v>0</v>
          </cell>
          <cell r="CU2">
            <v>0.29519229191251128</v>
          </cell>
          <cell r="CV2">
            <v>4.2717655370212479E-2</v>
          </cell>
          <cell r="CW2">
            <v>2.3286774537351063</v>
          </cell>
          <cell r="CX2">
            <v>0.99999999999999456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1</v>
          </cell>
          <cell r="DL2">
            <v>1</v>
          </cell>
          <cell r="DM2">
            <v>1</v>
          </cell>
          <cell r="DN2">
            <v>2.558333196575098E-2</v>
          </cell>
          <cell r="DO2">
            <v>0.94863129694536519</v>
          </cell>
          <cell r="DP2">
            <v>0.94863129694536519</v>
          </cell>
          <cell r="DQ2">
            <v>0.13929824561403503</v>
          </cell>
          <cell r="DR2">
            <v>0.2</v>
          </cell>
          <cell r="DS2">
            <v>0</v>
          </cell>
          <cell r="DT2">
            <v>0.25771078389351404</v>
          </cell>
          <cell r="DU2">
            <v>0.62362525558234849</v>
          </cell>
          <cell r="DV2">
            <v>4.7049348251874186E-2</v>
          </cell>
          <cell r="DW2">
            <v>5.4047522150470199E-2</v>
          </cell>
          <cell r="DX2">
            <v>2.7060470155894039</v>
          </cell>
          <cell r="DY2">
            <v>9.291222036312444</v>
          </cell>
          <cell r="DZ2">
            <v>3.3741784328799235E-2</v>
          </cell>
          <cell r="EA2">
            <v>0</v>
          </cell>
          <cell r="EB2">
            <v>0</v>
          </cell>
          <cell r="EC2">
            <v>0</v>
          </cell>
          <cell r="ED2">
            <v>8.1650556324978113E-2</v>
          </cell>
          <cell r="EE2">
            <v>6.1601184767699543E-3</v>
          </cell>
          <cell r="EF2">
            <v>9.2912220363124423</v>
          </cell>
          <cell r="EG2">
            <v>1.0000000000000004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1</v>
          </cell>
          <cell r="EU2">
            <v>1</v>
          </cell>
          <cell r="EV2">
            <v>1</v>
          </cell>
          <cell r="EW2">
            <v>7.0763815481647702E-3</v>
          </cell>
          <cell r="EX2">
            <v>2.7060470155894358</v>
          </cell>
          <cell r="EY2">
            <v>2.7060470155894358</v>
          </cell>
          <cell r="EZ2">
            <v>0.13929824561403503</v>
          </cell>
          <cell r="FA2">
            <v>0.2</v>
          </cell>
          <cell r="FB2">
            <v>0</v>
          </cell>
          <cell r="FC2">
            <v>4.4095314727978466E-2</v>
          </cell>
          <cell r="FD2">
            <v>0</v>
          </cell>
          <cell r="FE2">
            <v>0</v>
          </cell>
          <cell r="FF2">
            <v>0</v>
          </cell>
          <cell r="FG2">
            <v>0.1067047001361878</v>
          </cell>
          <cell r="FH2">
            <v>8.0503259800331073E-3</v>
          </cell>
          <cell r="FI2">
            <v>9.2912220363124423</v>
          </cell>
          <cell r="FJ2">
            <v>0.99999999999998945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1</v>
          </cell>
          <cell r="FX2">
            <v>1</v>
          </cell>
          <cell r="FY2">
            <v>1</v>
          </cell>
          <cell r="FZ2">
            <v>9.2477406784696094E-3</v>
          </cell>
          <cell r="GA2">
            <v>2.7060470155894363</v>
          </cell>
          <cell r="GB2">
            <v>2.7060470155894363</v>
          </cell>
          <cell r="GC2">
            <v>0.13929824561403503</v>
          </cell>
          <cell r="GD2">
            <v>0.2</v>
          </cell>
          <cell r="GE2">
            <v>0</v>
          </cell>
          <cell r="GF2">
            <v>0.17987368483673657</v>
          </cell>
          <cell r="GG2">
            <v>0</v>
          </cell>
          <cell r="GH2">
            <v>0</v>
          </cell>
          <cell r="GI2">
            <v>0</v>
          </cell>
          <cell r="GJ2">
            <v>0.43526999912117509</v>
          </cell>
          <cell r="GK2">
            <v>3.2838903795071123E-2</v>
          </cell>
          <cell r="GL2">
            <v>9.291222036312444</v>
          </cell>
          <cell r="GM2">
            <v>0.99999999999999301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1</v>
          </cell>
          <cell r="HA2">
            <v>1</v>
          </cell>
          <cell r="HB2">
            <v>1</v>
          </cell>
          <cell r="HC2">
            <v>3.7723399923835173E-2</v>
          </cell>
          <cell r="HD2">
            <v>2.7060470155894363</v>
          </cell>
          <cell r="HE2">
            <v>2.7060470155894363</v>
          </cell>
          <cell r="HF2">
            <v>0.13929824561403503</v>
          </cell>
          <cell r="HG2">
            <v>0.2</v>
          </cell>
          <cell r="HH2">
            <v>0</v>
          </cell>
          <cell r="HI2">
            <v>0.14091536044247432</v>
          </cell>
          <cell r="HJ2">
            <v>0.29135540752353495</v>
          </cell>
          <cell r="HK2">
            <v>3.7246448591818818E-2</v>
          </cell>
          <cell r="HL2">
            <v>2.5250801985373033E-2</v>
          </cell>
          <cell r="HM2">
            <v>5.4373900926172301</v>
          </cell>
          <cell r="HN2">
            <v>14.170141478725387</v>
          </cell>
          <cell r="HO2">
            <v>2.6503240002430272E-2</v>
          </cell>
          <cell r="HP2">
            <v>0</v>
          </cell>
          <cell r="HQ2">
            <v>0</v>
          </cell>
          <cell r="HR2">
            <v>0</v>
          </cell>
          <cell r="HS2">
            <v>5.4797874889973244E-2</v>
          </cell>
          <cell r="HT2">
            <v>7.0052800714380716E-3</v>
          </cell>
          <cell r="HU2">
            <v>14.170141478725395</v>
          </cell>
          <cell r="HV2">
            <v>1.000000000000006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1</v>
          </cell>
          <cell r="IJ2">
            <v>1</v>
          </cell>
          <cell r="IK2">
            <v>1</v>
          </cell>
          <cell r="IL2">
            <v>4.749149157131015E-3</v>
          </cell>
          <cell r="IM2">
            <v>5.4373900926173109</v>
          </cell>
          <cell r="IN2">
            <v>5.4373900926173109</v>
          </cell>
          <cell r="IO2">
            <v>0.13929824561403503</v>
          </cell>
          <cell r="IP2">
            <v>0.2</v>
          </cell>
          <cell r="IQ2">
            <v>0</v>
          </cell>
          <cell r="IR2">
            <v>3.210272990774414E-2</v>
          </cell>
          <cell r="IS2">
            <v>0</v>
          </cell>
          <cell r="IT2">
            <v>0</v>
          </cell>
          <cell r="IU2">
            <v>0</v>
          </cell>
          <cell r="IV2">
            <v>6.6375332863070929E-2</v>
          </cell>
          <cell r="IW2">
            <v>8.4853253428960902E-3</v>
          </cell>
          <cell r="IX2">
            <v>14.170141478725386</v>
          </cell>
          <cell r="IY2">
            <v>0.99999999999998335</v>
          </cell>
          <cell r="IZ2">
            <v>0</v>
          </cell>
          <cell r="JA2">
            <v>0</v>
          </cell>
          <cell r="JB2">
            <v>0</v>
          </cell>
          <cell r="JC2">
            <v>0</v>
          </cell>
          <cell r="JD2">
            <v>0</v>
          </cell>
        </row>
        <row r="3">
          <cell r="A3">
            <v>2017</v>
          </cell>
          <cell r="B3">
            <v>4.4947373908347634</v>
          </cell>
          <cell r="C3">
            <v>0.81633516371898807</v>
          </cell>
          <cell r="D3">
            <v>0.25283663872629841</v>
          </cell>
          <cell r="E3">
            <v>0.95935999999999999</v>
          </cell>
          <cell r="F3">
            <v>-0.34629683180212217</v>
          </cell>
          <cell r="G3">
            <v>1.0880859745566012</v>
          </cell>
          <cell r="H3">
            <v>0</v>
          </cell>
          <cell r="I3">
            <v>1.6962248070586373E-2</v>
          </cell>
          <cell r="J3">
            <v>5.2631578947368363E-2</v>
          </cell>
          <cell r="K3">
            <v>4.9269125050328322E-2</v>
          </cell>
          <cell r="L3">
            <v>7.4833241161617145E-2</v>
          </cell>
          <cell r="M3">
            <v>0.39390125300883028</v>
          </cell>
          <cell r="N3">
            <v>0.14503676057750806</v>
          </cell>
          <cell r="O3">
            <v>1.2048192771084338E-2</v>
          </cell>
          <cell r="P3">
            <v>0</v>
          </cell>
          <cell r="Q3">
            <v>5.301204819277109E-2</v>
          </cell>
          <cell r="R3">
            <v>0</v>
          </cell>
          <cell r="S3">
            <v>2</v>
          </cell>
          <cell r="T3">
            <v>0</v>
          </cell>
          <cell r="U3">
            <v>0</v>
          </cell>
          <cell r="V3">
            <v>6.5060240963855431E-2</v>
          </cell>
          <cell r="W3">
            <v>0</v>
          </cell>
          <cell r="X3">
            <v>2</v>
          </cell>
          <cell r="Y3">
            <v>0</v>
          </cell>
          <cell r="Z3">
            <v>0</v>
          </cell>
          <cell r="AA3">
            <v>6.0240963855421686E-2</v>
          </cell>
          <cell r="AB3">
            <v>0</v>
          </cell>
          <cell r="AC3">
            <v>2</v>
          </cell>
          <cell r="AD3">
            <v>0</v>
          </cell>
          <cell r="AE3">
            <v>0.21504032590966235</v>
          </cell>
          <cell r="AF3">
            <v>0.41175362266317184</v>
          </cell>
          <cell r="AG3">
            <v>5.7722760562977787E-2</v>
          </cell>
          <cell r="AH3">
            <v>3.4238634778742748E-2</v>
          </cell>
          <cell r="AI3">
            <v>0.95791399893320595</v>
          </cell>
          <cell r="AJ3">
            <v>2.4876640507571475</v>
          </cell>
          <cell r="AK3">
            <v>4.8782670896236981E-2</v>
          </cell>
          <cell r="AL3">
            <v>1.0120481927710845E-2</v>
          </cell>
          <cell r="AM3">
            <v>0</v>
          </cell>
          <cell r="AN3">
            <v>1.2E-2</v>
          </cell>
          <cell r="AO3">
            <v>9.3657315491306306E-2</v>
          </cell>
          <cell r="AP3">
            <v>1.3131831425850246E-2</v>
          </cell>
          <cell r="AQ3">
            <v>2.4876406479687407</v>
          </cell>
          <cell r="AR3">
            <v>1.0276569165292817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1.0276569165292821</v>
          </cell>
          <cell r="BF3">
            <v>1.034830884472425</v>
          </cell>
          <cell r="BG3">
            <v>1</v>
          </cell>
          <cell r="BH3">
            <v>7.777928142427149E-3</v>
          </cell>
          <cell r="BI3">
            <v>0.96062735203983318</v>
          </cell>
          <cell r="BJ3">
            <v>0.84247879231542999</v>
          </cell>
          <cell r="BK3">
            <v>0.14109668530724626</v>
          </cell>
          <cell r="BL3">
            <v>0.2</v>
          </cell>
          <cell r="BM3">
            <v>0</v>
          </cell>
          <cell r="BN3">
            <v>1.4775073781407666E-2</v>
          </cell>
          <cell r="BO3">
            <v>8.5542168674698806E-3</v>
          </cell>
          <cell r="BP3">
            <v>0</v>
          </cell>
          <cell r="BQ3">
            <v>1.2E-2</v>
          </cell>
          <cell r="BR3">
            <v>2.8324298270010057E-2</v>
          </cell>
          <cell r="BS3">
            <v>3.9710399425721098E-3</v>
          </cell>
          <cell r="BT3">
            <v>2.4876536567060792</v>
          </cell>
          <cell r="BU3">
            <v>1.027656916529285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1.0276569165293048</v>
          </cell>
          <cell r="CI3">
            <v>1.0348308844724252</v>
          </cell>
          <cell r="CJ3">
            <v>1</v>
          </cell>
          <cell r="CK3">
            <v>2.3538265265389776E-3</v>
          </cell>
          <cell r="CL3">
            <v>0.95911814500232218</v>
          </cell>
          <cell r="CM3">
            <v>0.83834100457186222</v>
          </cell>
          <cell r="CN3">
            <v>0.14132093799199125</v>
          </cell>
          <cell r="CO3">
            <v>0.2</v>
          </cell>
          <cell r="CP3">
            <v>0</v>
          </cell>
          <cell r="CQ3">
            <v>0.1514828727393823</v>
          </cell>
          <cell r="CR3">
            <v>6.2650602409638559E-3</v>
          </cell>
          <cell r="CS3">
            <v>0</v>
          </cell>
          <cell r="CT3">
            <v>1.2E-2</v>
          </cell>
          <cell r="CU3">
            <v>0.28977152395884642</v>
          </cell>
          <cell r="CV3">
            <v>4.0619889194555434E-2</v>
          </cell>
          <cell r="CW3">
            <v>2.4876726326777563</v>
          </cell>
          <cell r="CX3">
            <v>1.0276569165292881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1.0276569165292937</v>
          </cell>
          <cell r="DL3">
            <v>1.034830884472425</v>
          </cell>
          <cell r="DM3">
            <v>1</v>
          </cell>
          <cell r="DN3">
            <v>2.4106881716351999E-2</v>
          </cell>
          <cell r="DO3">
            <v>0.95692091506236632</v>
          </cell>
          <cell r="DP3">
            <v>0.83248139516326713</v>
          </cell>
          <cell r="DQ3">
            <v>0.14164869476282463</v>
          </cell>
          <cell r="DR3">
            <v>0.2</v>
          </cell>
          <cell r="DS3">
            <v>0</v>
          </cell>
          <cell r="DT3">
            <v>0.27643697141981644</v>
          </cell>
          <cell r="DU3">
            <v>0.61850943496294641</v>
          </cell>
          <cell r="DV3">
            <v>4.9222477627402179E-2</v>
          </cell>
          <cell r="DW3">
            <v>5.7849399159328872E-2</v>
          </cell>
          <cell r="DX3">
            <v>2.7012699652712939</v>
          </cell>
          <cell r="DY3">
            <v>9.4171812862459117</v>
          </cell>
          <cell r="DZ3">
            <v>3.6205235887504482E-2</v>
          </cell>
          <cell r="EA3">
            <v>2.3855421686746988E-3</v>
          </cell>
          <cell r="EB3">
            <v>0</v>
          </cell>
          <cell r="EC3">
            <v>1.2E-2</v>
          </cell>
          <cell r="ED3">
            <v>8.0981149847618603E-2</v>
          </cell>
          <cell r="EE3">
            <v>6.4446575285899673E-3</v>
          </cell>
          <cell r="EF3">
            <v>9.4171912638403388</v>
          </cell>
          <cell r="EG3">
            <v>1.0827321798890674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1.082732179889067</v>
          </cell>
          <cell r="EU3">
            <v>0.93603980604998638</v>
          </cell>
          <cell r="EV3">
            <v>1</v>
          </cell>
          <cell r="EW3">
            <v>7.5760065626137288E-3</v>
          </cell>
          <cell r="EX3">
            <v>2.7004091576376292</v>
          </cell>
          <cell r="EY3">
            <v>2.5727374986454312</v>
          </cell>
          <cell r="EZ3">
            <v>0.14945824819976508</v>
          </cell>
          <cell r="FA3">
            <v>0.2</v>
          </cell>
          <cell r="FB3">
            <v>0</v>
          </cell>
          <cell r="FC3">
            <v>4.7288851415237441E-2</v>
          </cell>
          <cell r="FD3">
            <v>2.9277108433734943E-3</v>
          </cell>
          <cell r="FE3">
            <v>0</v>
          </cell>
          <cell r="FF3">
            <v>1.2E-2</v>
          </cell>
          <cell r="FG3">
            <v>0.10582899420449936</v>
          </cell>
          <cell r="FH3">
            <v>8.4221444350590039E-3</v>
          </cell>
          <cell r="FI3">
            <v>9.4171743480351218</v>
          </cell>
          <cell r="FJ3">
            <v>1.0827321798890646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1.0827321798890759</v>
          </cell>
          <cell r="FX3">
            <v>0.93603980604998627</v>
          </cell>
          <cell r="FY3">
            <v>1</v>
          </cell>
          <cell r="FZ3">
            <v>9.8965821475929389E-3</v>
          </cell>
          <cell r="GA3">
            <v>2.7018687148742599</v>
          </cell>
          <cell r="GB3">
            <v>2.5764866437144245</v>
          </cell>
          <cell r="GC3">
            <v>0.14937670003941919</v>
          </cell>
          <cell r="GD3">
            <v>0.2</v>
          </cell>
          <cell r="GE3">
            <v>0</v>
          </cell>
          <cell r="GF3">
            <v>0.19294288715005686</v>
          </cell>
          <cell r="GG3">
            <v>2.7108433734939759E-3</v>
          </cell>
          <cell r="GH3">
            <v>0</v>
          </cell>
          <cell r="GI3">
            <v>1.2E-2</v>
          </cell>
          <cell r="GJ3">
            <v>0.43169928433542359</v>
          </cell>
          <cell r="GK3">
            <v>3.4355675663753214E-2</v>
          </cell>
          <cell r="GL3">
            <v>9.4171811154570815</v>
          </cell>
          <cell r="GM3">
            <v>1.0827321798890652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1.0827321798890728</v>
          </cell>
          <cell r="HA3">
            <v>0.93603980604998616</v>
          </cell>
          <cell r="HB3">
            <v>1</v>
          </cell>
          <cell r="HC3">
            <v>4.0376810775941914E-2</v>
          </cell>
          <cell r="HD3">
            <v>2.7012847021167876</v>
          </cell>
          <cell r="HE3">
            <v>2.5749826839042282</v>
          </cell>
          <cell r="HF3">
            <v>0.14940931928241105</v>
          </cell>
          <cell r="HG3">
            <v>0.2</v>
          </cell>
          <cell r="HH3">
            <v>0</v>
          </cell>
          <cell r="HI3">
            <v>0.15053010731540567</v>
          </cell>
          <cell r="HJ3">
            <v>0.28898231613776909</v>
          </cell>
          <cell r="HK3">
            <v>3.8091522387128096E-2</v>
          </cell>
          <cell r="HL3">
            <v>2.7112751096419183E-2</v>
          </cell>
          <cell r="HM3">
            <v>5.4325455423416678</v>
          </cell>
          <cell r="HN3">
            <v>14.64385145188866</v>
          </cell>
          <cell r="HO3">
            <v>2.8311573339093177E-2</v>
          </cell>
          <cell r="HP3">
            <v>0</v>
          </cell>
          <cell r="HQ3">
            <v>0</v>
          </cell>
          <cell r="HR3">
            <v>1.2E-2</v>
          </cell>
          <cell r="HS3">
            <v>5.4351545899669937E-2</v>
          </cell>
          <cell r="HT3">
            <v>7.1642208252815087E-3</v>
          </cell>
          <cell r="HU3">
            <v>14.643851451888668</v>
          </cell>
          <cell r="HV3">
            <v>1.0703864390270965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1.0703864390270901</v>
          </cell>
          <cell r="IJ3">
            <v>0.96529610314610959</v>
          </cell>
          <cell r="IK3">
            <v>1</v>
          </cell>
          <cell r="IL3">
            <v>5.0993429472716376E-3</v>
          </cell>
          <cell r="IM3">
            <v>5.4325455423416864</v>
          </cell>
          <cell r="IN3">
            <v>5.1411044288154217</v>
          </cell>
          <cell r="IO3">
            <v>0.14879962546885062</v>
          </cell>
          <cell r="IP3">
            <v>0.2</v>
          </cell>
          <cell r="IQ3">
            <v>0</v>
          </cell>
          <cell r="IR3">
            <v>3.4293120089652185E-2</v>
          </cell>
          <cell r="IS3">
            <v>0</v>
          </cell>
          <cell r="IT3">
            <v>0</v>
          </cell>
          <cell r="IU3">
            <v>1.2E-2</v>
          </cell>
          <cell r="IV3">
            <v>6.5834705414336753E-2</v>
          </cell>
          <cell r="IW3">
            <v>8.6778464116975384E-3</v>
          </cell>
          <cell r="IX3">
            <v>14.64385145188866</v>
          </cell>
          <cell r="IY3">
            <v>1.0703864390270816</v>
          </cell>
          <cell r="IZ3">
            <v>0</v>
          </cell>
          <cell r="JA3">
            <v>0</v>
          </cell>
          <cell r="JB3">
            <v>0</v>
          </cell>
          <cell r="JC3">
            <v>0</v>
          </cell>
          <cell r="JD3">
            <v>0</v>
          </cell>
        </row>
        <row r="4">
          <cell r="A4">
            <v>2018</v>
          </cell>
          <cell r="B4">
            <v>4.4947373908347634</v>
          </cell>
          <cell r="C4">
            <v>0.80868380717011479</v>
          </cell>
          <cell r="D4">
            <v>0.26738452371054444</v>
          </cell>
          <cell r="E4">
            <v>0.96880999999999995</v>
          </cell>
          <cell r="F4">
            <v>-0.36424133896856659</v>
          </cell>
          <cell r="G4">
            <v>1.0434079862907404</v>
          </cell>
          <cell r="H4">
            <v>0</v>
          </cell>
          <cell r="I4">
            <v>1.7495581284460202E-2</v>
          </cell>
          <cell r="J4">
            <v>5.2631578947368363E-2</v>
          </cell>
          <cell r="K4">
            <v>5.2317041542900906E-2</v>
          </cell>
          <cell r="L4">
            <v>7.9735453092467976E-2</v>
          </cell>
          <cell r="M4">
            <v>0.41693259963037349</v>
          </cell>
          <cell r="N4">
            <v>0.14394191862084585</v>
          </cell>
          <cell r="O4">
            <v>2.4096385542168676E-2</v>
          </cell>
          <cell r="P4">
            <v>0</v>
          </cell>
          <cell r="Q4">
            <v>0.10602409638554218</v>
          </cell>
          <cell r="R4">
            <v>0</v>
          </cell>
          <cell r="S4">
            <v>1.9555555555555555</v>
          </cell>
          <cell r="T4">
            <v>0</v>
          </cell>
          <cell r="U4">
            <v>0</v>
          </cell>
          <cell r="V4">
            <v>0.13012048192771086</v>
          </cell>
          <cell r="W4">
            <v>0</v>
          </cell>
          <cell r="X4">
            <v>1.9555555555555555</v>
          </cell>
          <cell r="Y4">
            <v>0</v>
          </cell>
          <cell r="Z4">
            <v>0</v>
          </cell>
          <cell r="AA4">
            <v>0.12048192771084337</v>
          </cell>
          <cell r="AB4">
            <v>0</v>
          </cell>
          <cell r="AC4">
            <v>1.9555555555555555</v>
          </cell>
          <cell r="AD4">
            <v>0</v>
          </cell>
          <cell r="AE4">
            <v>0.21722513931862691</v>
          </cell>
          <cell r="AF4">
            <v>0.40360651591043356</v>
          </cell>
          <cell r="AG4">
            <v>5.5024001454449731E-2</v>
          </cell>
          <cell r="AH4">
            <v>3.2699076567312489E-2</v>
          </cell>
          <cell r="AI4">
            <v>0.96742165548813341</v>
          </cell>
          <cell r="AJ4">
            <v>2.6362425907933567</v>
          </cell>
          <cell r="AK4">
            <v>4.9132285403876395E-2</v>
          </cell>
          <cell r="AL4">
            <v>2.0240963855421689E-2</v>
          </cell>
          <cell r="AM4">
            <v>0</v>
          </cell>
          <cell r="AN4">
            <v>1.1733333333333333E-2</v>
          </cell>
          <cell r="AO4">
            <v>9.1769215715806068E-2</v>
          </cell>
          <cell r="AP4">
            <v>1.2517618364329469E-2</v>
          </cell>
          <cell r="AQ4">
            <v>2.6361914777321274</v>
          </cell>
          <cell r="AR4">
            <v>1.0538558110412299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1.0254938142200514</v>
          </cell>
          <cell r="BF4">
            <v>1.0725591017161982</v>
          </cell>
          <cell r="BG4">
            <v>1</v>
          </cell>
          <cell r="BH4">
            <v>7.4105301867180519E-3</v>
          </cell>
          <cell r="BI4">
            <v>0.97301661483791413</v>
          </cell>
          <cell r="BJ4">
            <v>0.87376471512224141</v>
          </cell>
          <cell r="BK4">
            <v>0.14481970254183257</v>
          </cell>
          <cell r="BL4">
            <v>0.2</v>
          </cell>
          <cell r="BM4">
            <v>0</v>
          </cell>
          <cell r="BN4">
            <v>1.4905557666897731E-2</v>
          </cell>
          <cell r="BO4">
            <v>1.7108433734939761E-2</v>
          </cell>
          <cell r="BP4">
            <v>0</v>
          </cell>
          <cell r="BQ4">
            <v>1.1733333333333333E-2</v>
          </cell>
          <cell r="BR4">
            <v>2.775893163323E-2</v>
          </cell>
          <cell r="BS4">
            <v>3.7853451268614019E-3</v>
          </cell>
          <cell r="BT4">
            <v>2.6362198895673861</v>
          </cell>
          <cell r="BU4">
            <v>1.0538558110412253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1.0254938142200434</v>
          </cell>
          <cell r="CI4">
            <v>1.0725591017161986</v>
          </cell>
          <cell r="CJ4">
            <v>1</v>
          </cell>
          <cell r="CK4">
            <v>2.2455313923467365E-3</v>
          </cell>
          <cell r="CL4">
            <v>0.9699008422863209</v>
          </cell>
          <cell r="CM4">
            <v>0.86871621120333076</v>
          </cell>
          <cell r="CN4">
            <v>0.14527511672678253</v>
          </cell>
          <cell r="CO4">
            <v>0.2</v>
          </cell>
          <cell r="CP4">
            <v>0</v>
          </cell>
          <cell r="CQ4">
            <v>0.15318851934003946</v>
          </cell>
          <cell r="CR4">
            <v>1.2530120481927712E-2</v>
          </cell>
          <cell r="CS4">
            <v>0</v>
          </cell>
          <cell r="CT4">
            <v>1.1733333333333333E-2</v>
          </cell>
          <cell r="CU4">
            <v>0.28407653478288786</v>
          </cell>
          <cell r="CV4">
            <v>3.8721037963258868E-2</v>
          </cell>
          <cell r="CW4">
            <v>2.6362613337250318</v>
          </cell>
          <cell r="CX4">
            <v>1.0538558110412251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1.02549381422004</v>
          </cell>
          <cell r="DL4">
            <v>1.0725591017161982</v>
          </cell>
          <cell r="DM4">
            <v>1</v>
          </cell>
          <cell r="DN4">
            <v>2.3043075157275553E-2</v>
          </cell>
          <cell r="DO4">
            <v>0.96537822528461337</v>
          </cell>
          <cell r="DP4">
            <v>0.86156951383153546</v>
          </cell>
          <cell r="DQ4">
            <v>0.14593931549877384</v>
          </cell>
          <cell r="DR4">
            <v>0.2</v>
          </cell>
          <cell r="DS4">
            <v>0</v>
          </cell>
          <cell r="DT4">
            <v>0.29474500910561674</v>
          </cell>
          <cell r="DU4">
            <v>0.6180913282872702</v>
          </cell>
          <cell r="DV4">
            <v>4.9940154274598338E-2</v>
          </cell>
          <cell r="DW4">
            <v>6.2240949584233901E-2</v>
          </cell>
          <cell r="DX4">
            <v>2.6971022418712933</v>
          </cell>
          <cell r="DY4">
            <v>9.7842253486251689</v>
          </cell>
          <cell r="DZ4">
            <v>3.8615629867128763E-2</v>
          </cell>
          <cell r="EA4">
            <v>4.7710843373493976E-3</v>
          </cell>
          <cell r="EB4">
            <v>0</v>
          </cell>
          <cell r="EC4">
            <v>1.1733333333333333E-2</v>
          </cell>
          <cell r="ED4">
            <v>8.0928647301839005E-2</v>
          </cell>
          <cell r="EE4">
            <v>6.5386364306339049E-3</v>
          </cell>
          <cell r="EF4">
            <v>9.7842462665898946</v>
          </cell>
          <cell r="EG4">
            <v>1.1551438369204341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1.0668786412525262</v>
          </cell>
          <cell r="EU4">
            <v>0.92197124590419721</v>
          </cell>
          <cell r="EV4">
            <v>1</v>
          </cell>
          <cell r="EW4">
            <v>8.1534738193755462E-3</v>
          </cell>
          <cell r="EX4">
            <v>2.6953736869734848</v>
          </cell>
          <cell r="EY4">
            <v>2.6650059756795343</v>
          </cell>
          <cell r="EZ4">
            <v>0.16074305162642685</v>
          </cell>
          <cell r="FA4">
            <v>0.2</v>
          </cell>
          <cell r="FB4">
            <v>0</v>
          </cell>
          <cell r="FC4">
            <v>5.0409307004909254E-2</v>
          </cell>
          <cell r="FD4">
            <v>5.8554216867469887E-3</v>
          </cell>
          <cell r="FE4">
            <v>0</v>
          </cell>
          <cell r="FF4">
            <v>1.1733333333333333E-2</v>
          </cell>
          <cell r="FG4">
            <v>0.10575541664268508</v>
          </cell>
          <cell r="FH4">
            <v>8.544928690470072E-3</v>
          </cell>
          <cell r="FI4">
            <v>9.7842107993288074</v>
          </cell>
          <cell r="FJ4">
            <v>1.1551438369130198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1.0668786412456812</v>
          </cell>
          <cell r="FX4">
            <v>0.92197124593522306</v>
          </cell>
          <cell r="FY4">
            <v>1</v>
          </cell>
          <cell r="FZ4">
            <v>1.0645740215994808E-2</v>
          </cell>
          <cell r="GA4">
            <v>2.6983051429797702</v>
          </cell>
          <cell r="GB4">
            <v>2.6695910206647802</v>
          </cell>
          <cell r="GC4">
            <v>0.1605680327248486</v>
          </cell>
          <cell r="GD4">
            <v>0.2</v>
          </cell>
          <cell r="GE4">
            <v>0</v>
          </cell>
          <cell r="GF4">
            <v>0.20572008532055841</v>
          </cell>
          <cell r="GG4">
            <v>5.4216867469879517E-3</v>
          </cell>
          <cell r="GH4">
            <v>0</v>
          </cell>
          <cell r="GI4">
            <v>1.1733333333333333E-2</v>
          </cell>
          <cell r="GJ4">
            <v>0.43140723967245026</v>
          </cell>
          <cell r="GK4">
            <v>3.4856589153494363E-2</v>
          </cell>
          <cell r="GL4">
            <v>9.7842249913823469</v>
          </cell>
          <cell r="GM4">
            <v>1.1551438369104858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1.0668786412433404</v>
          </cell>
          <cell r="HA4">
            <v>0.92197124594579249</v>
          </cell>
          <cell r="HB4">
            <v>1</v>
          </cell>
          <cell r="HC4">
            <v>4.3441737320804384E-2</v>
          </cell>
          <cell r="HD4">
            <v>2.6971317797160452</v>
          </cell>
          <cell r="HE4">
            <v>2.6677517495475085</v>
          </cell>
          <cell r="HF4">
            <v>0.16063803898391513</v>
          </cell>
          <cell r="HG4">
            <v>0.2</v>
          </cell>
          <cell r="HH4">
            <v>0</v>
          </cell>
          <cell r="HI4">
            <v>0.16010712752893627</v>
          </cell>
          <cell r="HJ4">
            <v>0.28888823925394447</v>
          </cell>
          <cell r="HK4">
            <v>3.8977762891797746E-2</v>
          </cell>
          <cell r="HL4">
            <v>2.9277088200405692E-2</v>
          </cell>
          <cell r="HM4">
            <v>5.4269714889934759</v>
          </cell>
          <cell r="HN4">
            <v>15.056855466408351</v>
          </cell>
          <cell r="HO4">
            <v>3.0112811078047197E-2</v>
          </cell>
          <cell r="HP4">
            <v>0</v>
          </cell>
          <cell r="HQ4">
            <v>0</v>
          </cell>
          <cell r="HR4">
            <v>1.1733333333333333E-2</v>
          </cell>
          <cell r="HS4">
            <v>5.4333852000133832E-2</v>
          </cell>
          <cell r="HT4">
            <v>7.3309041784758089E-3</v>
          </cell>
          <cell r="HU4">
            <v>15.056855466408361</v>
          </cell>
          <cell r="HV4">
            <v>1.1394903719991207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1.0645597986413531</v>
          </cell>
          <cell r="IJ4">
            <v>0.93692748186649555</v>
          </cell>
          <cell r="IK4">
            <v>1</v>
          </cell>
          <cell r="IL4">
            <v>5.5064096114947319E-3</v>
          </cell>
          <cell r="IM4">
            <v>5.4269714889935452</v>
          </cell>
          <cell r="IN4">
            <v>5.3252229000621778</v>
          </cell>
          <cell r="IO4">
            <v>0.15957797834312004</v>
          </cell>
          <cell r="IP4">
            <v>0.2</v>
          </cell>
          <cell r="IQ4">
            <v>0</v>
          </cell>
          <cell r="IR4">
            <v>3.6474915546658895E-2</v>
          </cell>
          <cell r="IS4">
            <v>0</v>
          </cell>
          <cell r="IT4">
            <v>0</v>
          </cell>
          <cell r="IU4">
            <v>1.1733333333333333E-2</v>
          </cell>
          <cell r="IV4">
            <v>6.5813273224243379E-2</v>
          </cell>
          <cell r="IW4">
            <v>8.8797459027493177E-3</v>
          </cell>
          <cell r="IX4">
            <v>15.056855466408344</v>
          </cell>
          <cell r="IY4">
            <v>1.139490371999123</v>
          </cell>
          <cell r="IZ4">
            <v>0</v>
          </cell>
          <cell r="JA4">
            <v>0</v>
          </cell>
          <cell r="JB4">
            <v>0</v>
          </cell>
          <cell r="JC4">
            <v>0</v>
          </cell>
          <cell r="JD4">
            <v>0</v>
          </cell>
        </row>
        <row r="5">
          <cell r="A5">
            <v>2019</v>
          </cell>
          <cell r="B5">
            <v>4.4947373908347634</v>
          </cell>
          <cell r="C5">
            <v>0.8065423329338498</v>
          </cell>
          <cell r="D5">
            <v>0.2821041474339222</v>
          </cell>
          <cell r="E5">
            <v>0.97841</v>
          </cell>
          <cell r="F5">
            <v>-0.38235464936033386</v>
          </cell>
          <cell r="G5">
            <v>1.0405554234680341</v>
          </cell>
          <cell r="H5">
            <v>0</v>
          </cell>
          <cell r="I5">
            <v>1.8195191133303378E-2</v>
          </cell>
          <cell r="J5">
            <v>5.2631578947368363E-2</v>
          </cell>
          <cell r="K5">
            <v>5.5485206723967659E-2</v>
          </cell>
          <cell r="L5">
            <v>8.5344988869534871E-2</v>
          </cell>
          <cell r="M5">
            <v>0.44112953416072809</v>
          </cell>
          <cell r="N5">
            <v>0.14247295926929904</v>
          </cell>
          <cell r="O5">
            <v>3.6144578313253017E-2</v>
          </cell>
          <cell r="P5">
            <v>0</v>
          </cell>
          <cell r="Q5">
            <v>0.15903614457831328</v>
          </cell>
          <cell r="R5">
            <v>0</v>
          </cell>
          <cell r="S5">
            <v>1.911111111111111</v>
          </cell>
          <cell r="T5">
            <v>0</v>
          </cell>
          <cell r="U5">
            <v>0</v>
          </cell>
          <cell r="V5">
            <v>0.19518072289156629</v>
          </cell>
          <cell r="W5">
            <v>0</v>
          </cell>
          <cell r="X5">
            <v>1.911111111111111</v>
          </cell>
          <cell r="Y5">
            <v>0</v>
          </cell>
          <cell r="Z5">
            <v>0</v>
          </cell>
          <cell r="AA5">
            <v>0.18072289156626506</v>
          </cell>
          <cell r="AB5">
            <v>0</v>
          </cell>
          <cell r="AC5">
            <v>1.911111111111111</v>
          </cell>
          <cell r="AD5">
            <v>0</v>
          </cell>
          <cell r="AE5">
            <v>0.21908608708695473</v>
          </cell>
          <cell r="AF5">
            <v>0.39538729114688553</v>
          </cell>
          <cell r="AG5">
            <v>5.2445352475863398E-2</v>
          </cell>
          <cell r="AH5">
            <v>3.1573212001724742E-2</v>
          </cell>
          <cell r="AI5">
            <v>0.97726496728171874</v>
          </cell>
          <cell r="AJ5">
            <v>2.7901150367575509</v>
          </cell>
          <cell r="AK5">
            <v>4.9400804289583947E-2</v>
          </cell>
          <cell r="AL5">
            <v>3.0361445783132535E-2</v>
          </cell>
          <cell r="AM5">
            <v>0</v>
          </cell>
          <cell r="AN5">
            <v>1.1466666666666667E-2</v>
          </cell>
          <cell r="AO5">
            <v>8.9846941700810479E-2</v>
          </cell>
          <cell r="AP5">
            <v>1.1930739701919851E-2</v>
          </cell>
          <cell r="AQ5">
            <v>2.7900314690057653</v>
          </cell>
          <cell r="AR5">
            <v>1.078759531997276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1.0236310515111557</v>
          </cell>
          <cell r="BF5">
            <v>1.1129857811804489</v>
          </cell>
          <cell r="BG5">
            <v>1</v>
          </cell>
          <cell r="BH5">
            <v>7.1332929829865371E-3</v>
          </cell>
          <cell r="BI5">
            <v>0.98591891465562764</v>
          </cell>
          <cell r="BJ5">
            <v>0.90293868108552089</v>
          </cell>
          <cell r="BK5">
            <v>0.14862632193783368</v>
          </cell>
          <cell r="BL5">
            <v>0.2</v>
          </cell>
          <cell r="BM5">
            <v>0</v>
          </cell>
          <cell r="BN5">
            <v>1.5012778975151899E-2</v>
          </cell>
          <cell r="BO5">
            <v>2.5662650602409645E-2</v>
          </cell>
          <cell r="BP5">
            <v>0</v>
          </cell>
          <cell r="BQ5">
            <v>1.1466666666666667E-2</v>
          </cell>
          <cell r="BR5">
            <v>2.7186175171971777E-2</v>
          </cell>
          <cell r="BS5">
            <v>3.6079146444673378E-3</v>
          </cell>
          <cell r="BT5">
            <v>2.7900779479420952</v>
          </cell>
          <cell r="BU5">
            <v>1.0787595319972627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1.0236310515111475</v>
          </cell>
          <cell r="CI5">
            <v>1.1129857811804496</v>
          </cell>
          <cell r="CJ5">
            <v>1</v>
          </cell>
          <cell r="CK5">
            <v>2.165186722271898E-3</v>
          </cell>
          <cell r="CL5">
            <v>0.98109227275459121</v>
          </cell>
          <cell r="CM5">
            <v>0.8968242787763302</v>
          </cell>
          <cell r="CN5">
            <v>0.14931941684116923</v>
          </cell>
          <cell r="CO5">
            <v>0.2</v>
          </cell>
          <cell r="CP5">
            <v>0</v>
          </cell>
          <cell r="CQ5">
            <v>0.15467538480236648</v>
          </cell>
          <cell r="CR5">
            <v>1.8795180722891564E-2</v>
          </cell>
          <cell r="CS5">
            <v>0</v>
          </cell>
          <cell r="CT5">
            <v>1.1466666666666667E-2</v>
          </cell>
          <cell r="CU5">
            <v>0.2783503145219437</v>
          </cell>
          <cell r="CV5">
            <v>3.6906698129476209E-2</v>
          </cell>
          <cell r="CW5">
            <v>2.7901456772220676</v>
          </cell>
          <cell r="CX5">
            <v>1.078759531997276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1.0236310515111604</v>
          </cell>
          <cell r="DL5">
            <v>1.1129857811804489</v>
          </cell>
          <cell r="DM5">
            <v>1</v>
          </cell>
          <cell r="DN5">
            <v>2.2274966210947791E-2</v>
          </cell>
          <cell r="DO5">
            <v>0.97411135668441295</v>
          </cell>
          <cell r="DP5">
            <v>0.88817545833561407</v>
          </cell>
          <cell r="DQ5">
            <v>0.1503289224373352</v>
          </cell>
          <cell r="DR5">
            <v>0.2</v>
          </cell>
          <cell r="DS5">
            <v>0</v>
          </cell>
          <cell r="DT5">
            <v>0.31390345895220501</v>
          </cell>
          <cell r="DU5">
            <v>0.62249094994468501</v>
          </cell>
          <cell r="DV5">
            <v>5.0154125708023162E-2</v>
          </cell>
          <cell r="DW5">
            <v>6.7141228855708945E-2</v>
          </cell>
          <cell r="DX5">
            <v>2.6933637360695633</v>
          </cell>
          <cell r="DY5">
            <v>10.259014652840108</v>
          </cell>
          <cell r="DZ5">
            <v>4.1139492382186442E-2</v>
          </cell>
          <cell r="EA5">
            <v>7.1566265060240969E-3</v>
          </cell>
          <cell r="EB5">
            <v>0</v>
          </cell>
          <cell r="EC5">
            <v>1.1466666666666667E-2</v>
          </cell>
          <cell r="ED5">
            <v>8.150927467274624E-2</v>
          </cell>
          <cell r="EE5">
            <v>6.5666666331523687E-3</v>
          </cell>
          <cell r="EF5">
            <v>10.259048336056605</v>
          </cell>
          <cell r="EG5">
            <v>1.2224720377551321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1.0582855560344695</v>
          </cell>
          <cell r="EU5">
            <v>0.92337317385516582</v>
          </cell>
          <cell r="EV5">
            <v>1</v>
          </cell>
          <cell r="EW5">
            <v>8.7982332953315152E-3</v>
          </cell>
          <cell r="EX5">
            <v>2.6907408100981463</v>
          </cell>
          <cell r="EY5">
            <v>2.7382426115782494</v>
          </cell>
          <cell r="EZ5">
            <v>0.17137689359628885</v>
          </cell>
          <cell r="FA5">
            <v>0.2</v>
          </cell>
          <cell r="FB5">
            <v>0</v>
          </cell>
          <cell r="FC5">
            <v>5.3673344571826459E-2</v>
          </cell>
          <cell r="FD5">
            <v>8.783132530120483E-3</v>
          </cell>
          <cell r="FE5">
            <v>0</v>
          </cell>
          <cell r="FF5">
            <v>1.1466666666666667E-2</v>
          </cell>
          <cell r="FG5">
            <v>0.10650403655103115</v>
          </cell>
          <cell r="FH5">
            <v>8.581526245489992E-3</v>
          </cell>
          <cell r="FI5">
            <v>10.258991221455457</v>
          </cell>
          <cell r="FJ5">
            <v>1.2224720377422991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1.0582855560301525</v>
          </cell>
          <cell r="FX5">
            <v>0.92337317390596452</v>
          </cell>
          <cell r="FY5">
            <v>1</v>
          </cell>
          <cell r="FZ5">
            <v>1.148132181822528E-2</v>
          </cell>
          <cell r="GA5">
            <v>2.6951898496168147</v>
          </cell>
          <cell r="GB5">
            <v>2.7438133240599125</v>
          </cell>
          <cell r="GC5">
            <v>0.17110069466444316</v>
          </cell>
          <cell r="GD5">
            <v>0.2</v>
          </cell>
          <cell r="GE5">
            <v>0</v>
          </cell>
          <cell r="GF5">
            <v>0.21909065419521834</v>
          </cell>
          <cell r="GG5">
            <v>8.1325301204819272E-3</v>
          </cell>
          <cell r="GH5">
            <v>0</v>
          </cell>
          <cell r="GI5">
            <v>1.1466666666666667E-2</v>
          </cell>
          <cell r="GJ5">
            <v>0.4344775864016146</v>
          </cell>
          <cell r="GK5">
            <v>3.5005932829380811E-2</v>
          </cell>
          <cell r="GL5">
            <v>10.259014078382876</v>
          </cell>
          <cell r="GM5">
            <v>1.2224720377379303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1.0582855560286921</v>
          </cell>
          <cell r="HA5">
            <v>0.9233731739232699</v>
          </cell>
          <cell r="HB5">
            <v>1</v>
          </cell>
          <cell r="HC5">
            <v>4.6861678792081682E-2</v>
          </cell>
          <cell r="HD5">
            <v>2.6934084915298286</v>
          </cell>
          <cell r="HE5">
            <v>2.7415786305066496</v>
          </cell>
          <cell r="HF5">
            <v>0.171211176568906</v>
          </cell>
          <cell r="HG5">
            <v>0.2</v>
          </cell>
          <cell r="HH5">
            <v>0</v>
          </cell>
          <cell r="HI5">
            <v>0.17030530914366124</v>
          </cell>
          <cell r="HJ5">
            <v>0.2911508333537372</v>
          </cell>
          <cell r="HK5">
            <v>3.987348108541245E-2</v>
          </cell>
          <cell r="HL5">
            <v>3.1713120585328276E-2</v>
          </cell>
          <cell r="HM5">
            <v>5.4208530863673579</v>
          </cell>
          <cell r="HN5">
            <v>15.484726328910888</v>
          </cell>
          <cell r="HO5">
            <v>3.2030876320010657E-2</v>
          </cell>
          <cell r="HP5">
            <v>0</v>
          </cell>
          <cell r="HQ5">
            <v>0</v>
          </cell>
          <cell r="HR5">
            <v>1.1466666666666667E-2</v>
          </cell>
          <cell r="HS5">
            <v>5.4759398755764625E-2</v>
          </cell>
          <cell r="HT5">
            <v>7.4993700872693766E-3</v>
          </cell>
          <cell r="HU5">
            <v>15.484726328910888</v>
          </cell>
          <cell r="HV5">
            <v>1.2078427028727774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1.059985000797979</v>
          </cell>
          <cell r="IJ5">
            <v>0.91190726197409488</v>
          </cell>
          <cell r="IK5">
            <v>1</v>
          </cell>
          <cell r="IL5">
            <v>5.9645764908793962E-3</v>
          </cell>
          <cell r="IM5">
            <v>5.4208530863673898</v>
          </cell>
          <cell r="IN5">
            <v>5.4726166747902987</v>
          </cell>
          <cell r="IO5">
            <v>0.1698042848752547</v>
          </cell>
          <cell r="IP5">
            <v>0.2</v>
          </cell>
          <cell r="IQ5">
            <v>0</v>
          </cell>
          <cell r="IR5">
            <v>3.8798221316162583E-2</v>
          </cell>
          <cell r="IS5">
            <v>0</v>
          </cell>
          <cell r="IT5">
            <v>0</v>
          </cell>
          <cell r="IU5">
            <v>1.1466666666666667E-2</v>
          </cell>
          <cell r="IV5">
            <v>6.6328727657659028E-2</v>
          </cell>
          <cell r="IW5">
            <v>9.0838045600367592E-3</v>
          </cell>
          <cell r="IX5">
            <v>15.484726328910879</v>
          </cell>
          <cell r="IY5">
            <v>1.2078427028727825</v>
          </cell>
          <cell r="IZ5">
            <v>0</v>
          </cell>
          <cell r="JA5">
            <v>0</v>
          </cell>
          <cell r="JB5">
            <v>0</v>
          </cell>
          <cell r="JC5">
            <v>0</v>
          </cell>
          <cell r="JD5">
            <v>0</v>
          </cell>
        </row>
        <row r="6">
          <cell r="A6">
            <v>2020</v>
          </cell>
          <cell r="B6">
            <v>4.4947373908347634</v>
          </cell>
          <cell r="C6">
            <v>0.81012752526682519</v>
          </cell>
          <cell r="D6">
            <v>0.29716381594630331</v>
          </cell>
          <cell r="E6">
            <v>0.98665999999999998</v>
          </cell>
          <cell r="F6">
            <v>-0.40139150519219141</v>
          </cell>
          <cell r="G6">
            <v>1.0403135295907742</v>
          </cell>
          <cell r="H6">
            <v>0</v>
          </cell>
          <cell r="I6">
            <v>1.9027738498007239E-2</v>
          </cell>
          <cell r="J6">
            <v>5.2631578947368363E-2</v>
          </cell>
          <cell r="K6">
            <v>5.8788319559519887E-2</v>
          </cell>
          <cell r="L6">
            <v>9.1573501470569876E-2</v>
          </cell>
          <cell r="M6">
            <v>0.46655337547440034</v>
          </cell>
          <cell r="N6">
            <v>0.14095412277772729</v>
          </cell>
          <cell r="O6">
            <v>4.8192771084337352E-2</v>
          </cell>
          <cell r="P6">
            <v>0</v>
          </cell>
          <cell r="Q6">
            <v>0.21204819277108436</v>
          </cell>
          <cell r="R6">
            <v>0</v>
          </cell>
          <cell r="S6">
            <v>1.8666666666666665</v>
          </cell>
          <cell r="T6">
            <v>1</v>
          </cell>
          <cell r="U6">
            <v>0</v>
          </cell>
          <cell r="V6">
            <v>0.26024096385542173</v>
          </cell>
          <cell r="W6">
            <v>0</v>
          </cell>
          <cell r="X6">
            <v>1.8666666666666665</v>
          </cell>
          <cell r="Y6">
            <v>0</v>
          </cell>
          <cell r="Z6">
            <v>0</v>
          </cell>
          <cell r="AA6">
            <v>0.24096385542168675</v>
          </cell>
          <cell r="AB6">
            <v>0</v>
          </cell>
          <cell r="AC6">
            <v>1.8666666666666665</v>
          </cell>
          <cell r="AD6">
            <v>0</v>
          </cell>
          <cell r="AE6">
            <v>0.22061933983028928</v>
          </cell>
          <cell r="AF6">
            <v>0.38734200132516172</v>
          </cell>
          <cell r="AG6">
            <v>4.9975361508505345E-2</v>
          </cell>
          <cell r="AH6">
            <v>3.0751271840842951E-2</v>
          </cell>
          <cell r="AI6">
            <v>0.98745396692919418</v>
          </cell>
          <cell r="AJ6">
            <v>2.9541540387149565</v>
          </cell>
          <cell r="AK6">
            <v>4.9587530435306705E-2</v>
          </cell>
          <cell r="AL6">
            <v>4.0481927710843378E-2</v>
          </cell>
          <cell r="AM6">
            <v>0</v>
          </cell>
          <cell r="AN6">
            <v>1.12E-2</v>
          </cell>
          <cell r="AO6">
            <v>8.7945880092735532E-2</v>
          </cell>
          <cell r="AP6">
            <v>1.1368589367013826E-2</v>
          </cell>
          <cell r="AQ6">
            <v>2.9540324775143363</v>
          </cell>
          <cell r="AR6">
            <v>1.1036030692256316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1.0230297267291431</v>
          </cell>
          <cell r="BF6">
            <v>1.1556767042132758</v>
          </cell>
          <cell r="BG6">
            <v>1</v>
          </cell>
          <cell r="BH6">
            <v>6.9222622359276136E-3</v>
          </cell>
          <cell r="BI6">
            <v>0.99936073679437443</v>
          </cell>
          <cell r="BJ6">
            <v>0.93171037003543256</v>
          </cell>
          <cell r="BK6">
            <v>0.15239947615991972</v>
          </cell>
          <cell r="BL6">
            <v>0.2</v>
          </cell>
          <cell r="BM6">
            <v>0</v>
          </cell>
          <cell r="BN6">
            <v>1.5096499322239949E-2</v>
          </cell>
          <cell r="BO6">
            <v>3.4216867469879522E-2</v>
          </cell>
          <cell r="BP6">
            <v>0</v>
          </cell>
          <cell r="BQ6">
            <v>1.12E-2</v>
          </cell>
          <cell r="BR6">
            <v>2.6622892024755068E-2</v>
          </cell>
          <cell r="BS6">
            <v>3.4379605503941915E-3</v>
          </cell>
          <cell r="BT6">
            <v>2.9541001391254644</v>
          </cell>
          <cell r="BU6">
            <v>1.1036030692256305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1.0230297267291546</v>
          </cell>
          <cell r="CI6">
            <v>1.1556767042132761</v>
          </cell>
          <cell r="CJ6">
            <v>1</v>
          </cell>
          <cell r="CK6">
            <v>2.1053732746345423E-3</v>
          </cell>
          <cell r="CL6">
            <v>0.99270893022530504</v>
          </cell>
          <cell r="CM6">
            <v>0.92435238187689439</v>
          </cell>
          <cell r="CN6">
            <v>0.15333480384741183</v>
          </cell>
          <cell r="CO6">
            <v>0.2</v>
          </cell>
          <cell r="CP6">
            <v>0</v>
          </cell>
          <cell r="CQ6">
            <v>0.15594066782996935</v>
          </cell>
          <cell r="CR6">
            <v>2.5060240963855424E-2</v>
          </cell>
          <cell r="CS6">
            <v>0</v>
          </cell>
          <cell r="CT6">
            <v>1.12E-2</v>
          </cell>
          <cell r="CU6">
            <v>0.27276687252550913</v>
          </cell>
          <cell r="CV6">
            <v>3.5168811591097318E-2</v>
          </cell>
          <cell r="CW6">
            <v>2.9541986033153602</v>
          </cell>
          <cell r="CX6">
            <v>1.1036030692256418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1.0230297267291526</v>
          </cell>
          <cell r="DL6">
            <v>1.1556767042132758</v>
          </cell>
          <cell r="DM6">
            <v>1</v>
          </cell>
          <cell r="DN6">
            <v>2.1724199540783948E-2</v>
          </cell>
          <cell r="DO6">
            <v>0.98312508075129612</v>
          </cell>
          <cell r="DP6">
            <v>0.91395699195612823</v>
          </cell>
          <cell r="DQ6">
            <v>0.15469549340318489</v>
          </cell>
          <cell r="DR6">
            <v>0.2</v>
          </cell>
          <cell r="DS6">
            <v>0</v>
          </cell>
          <cell r="DT6">
            <v>0.33392726269343431</v>
          </cell>
          <cell r="DU6">
            <v>0.63175317718521373</v>
          </cell>
          <cell r="DV6">
            <v>5.0199342634688407E-2</v>
          </cell>
          <cell r="DW6">
            <v>7.2486734141892148E-2</v>
          </cell>
          <cell r="DX6">
            <v>2.6900609315984703</v>
          </cell>
          <cell r="DY6">
            <v>10.798758153739023</v>
          </cell>
          <cell r="DZ6">
            <v>4.3779080805479084E-2</v>
          </cell>
          <cell r="EA6">
            <v>9.5421686746987953E-3</v>
          </cell>
          <cell r="EB6">
            <v>0</v>
          </cell>
          <cell r="EC6">
            <v>1.12E-2</v>
          </cell>
          <cell r="ED6">
            <v>8.2729440907152868E-2</v>
          </cell>
          <cell r="EE6">
            <v>6.5726030120569186E-3</v>
          </cell>
          <cell r="EF6">
            <v>10.798806866706427</v>
          </cell>
          <cell r="EG6">
            <v>1.2875527281015617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1.0532369562136894</v>
          </cell>
          <cell r="EU6">
            <v>0.93005775553709902</v>
          </cell>
          <cell r="EV6">
            <v>1</v>
          </cell>
          <cell r="EW6">
            <v>9.5020309917864254E-3</v>
          </cell>
          <cell r="EX6">
            <v>2.6865105150068969</v>
          </cell>
          <cell r="EY6">
            <v>2.7982111409521244</v>
          </cell>
          <cell r="EZ6">
            <v>0.181083837878074</v>
          </cell>
          <cell r="FA6">
            <v>0.2</v>
          </cell>
          <cell r="FB6">
            <v>0</v>
          </cell>
          <cell r="FC6">
            <v>5.7083248550404968E-2</v>
          </cell>
          <cell r="FD6">
            <v>1.1710843373493977E-2</v>
          </cell>
          <cell r="FE6">
            <v>0</v>
          </cell>
          <cell r="FF6">
            <v>1.12E-2</v>
          </cell>
          <cell r="FG6">
            <v>0.10808204833037556</v>
          </cell>
          <cell r="FH6">
            <v>8.5892483241118128E-3</v>
          </cell>
          <cell r="FI6">
            <v>10.798724262951314</v>
          </cell>
          <cell r="FJ6">
            <v>1.2875527280855337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1.0532369562116346</v>
          </cell>
          <cell r="FX6">
            <v>0.93005775559766912</v>
          </cell>
          <cell r="FY6">
            <v>1</v>
          </cell>
          <cell r="FZ6">
            <v>1.2392406988958991E-2</v>
          </cell>
          <cell r="GA6">
            <v>2.6925338900115614</v>
          </cell>
          <cell r="GB6">
            <v>2.8049314038988897</v>
          </cell>
          <cell r="GC6">
            <v>0.18070203587084743</v>
          </cell>
          <cell r="GD6">
            <v>0.2</v>
          </cell>
          <cell r="GE6">
            <v>0</v>
          </cell>
          <cell r="GF6">
            <v>0.23306499627995411</v>
          </cell>
          <cell r="GG6">
            <v>1.0843373493975903E-2</v>
          </cell>
          <cell r="GH6">
            <v>0</v>
          </cell>
          <cell r="GI6">
            <v>1.12E-2</v>
          </cell>
          <cell r="GJ6">
            <v>0.44094160063529531</v>
          </cell>
          <cell r="GK6">
            <v>3.5037491298519678E-2</v>
          </cell>
          <cell r="GL6">
            <v>10.798757323924905</v>
          </cell>
          <cell r="GM6">
            <v>1.2875527280800854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1.0532369562109418</v>
          </cell>
          <cell r="HA6">
            <v>0.93005775561830317</v>
          </cell>
          <cell r="HB6">
            <v>1</v>
          </cell>
          <cell r="HC6">
            <v>5.0592307122501345E-2</v>
          </cell>
          <cell r="HD6">
            <v>2.6901214304139498</v>
          </cell>
          <cell r="HE6">
            <v>2.8022354602022821</v>
          </cell>
          <cell r="HF6">
            <v>0.18085476978984874</v>
          </cell>
          <cell r="HG6">
            <v>0.2</v>
          </cell>
          <cell r="HH6">
            <v>0</v>
          </cell>
          <cell r="HI6">
            <v>0.1811719323564463</v>
          </cell>
          <cell r="HJ6">
            <v>0.29581845440966842</v>
          </cell>
          <cell r="HK6">
            <v>4.0779418634533528E-2</v>
          </cell>
          <cell r="HL6">
            <v>3.439844868500111E-2</v>
          </cell>
          <cell r="HM6">
            <v>5.414187303423712</v>
          </cell>
          <cell r="HN6">
            <v>15.952598721343689</v>
          </cell>
          <cell r="HO6">
            <v>3.4074661483814772E-2</v>
          </cell>
          <cell r="HP6">
            <v>0</v>
          </cell>
          <cell r="HQ6">
            <v>0</v>
          </cell>
          <cell r="HR6">
            <v>1.12E-2</v>
          </cell>
          <cell r="HS6">
            <v>5.5637280916355968E-2</v>
          </cell>
          <cell r="HT6">
            <v>7.6697580436722694E-3</v>
          </cell>
          <cell r="HU6">
            <v>15.952598721343696</v>
          </cell>
          <cell r="HV6">
            <v>1.2766078200837254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1.056932179204622</v>
          </cell>
          <cell r="IJ6">
            <v>0.88932464122334387</v>
          </cell>
          <cell r="IK6">
            <v>1</v>
          </cell>
          <cell r="IL6">
            <v>6.4696306942496158E-3</v>
          </cell>
          <cell r="IM6">
            <v>5.4141873034237324</v>
          </cell>
          <cell r="IN6">
            <v>5.5945531677570921</v>
          </cell>
          <cell r="IO6">
            <v>0.17923276948526565</v>
          </cell>
          <cell r="IP6">
            <v>0.2</v>
          </cell>
          <cell r="IQ6">
            <v>0</v>
          </cell>
          <cell r="IR6">
            <v>4.1273808568779172E-2</v>
          </cell>
          <cell r="IS6">
            <v>0</v>
          </cell>
          <cell r="IT6">
            <v>0</v>
          </cell>
          <cell r="IU6">
            <v>1.12E-2</v>
          </cell>
          <cell r="IV6">
            <v>6.7392084963773552E-2</v>
          </cell>
          <cell r="IW6">
            <v>9.2901913468384032E-3</v>
          </cell>
          <cell r="IX6">
            <v>15.952598721343684</v>
          </cell>
          <cell r="IY6">
            <v>1.2766078200837179</v>
          </cell>
          <cell r="IZ6">
            <v>0</v>
          </cell>
          <cell r="JA6">
            <v>0</v>
          </cell>
          <cell r="JB6">
            <v>0</v>
          </cell>
          <cell r="JC6">
            <v>0</v>
          </cell>
          <cell r="JD6">
            <v>0</v>
          </cell>
        </row>
        <row r="7">
          <cell r="A7">
            <v>2021</v>
          </cell>
          <cell r="B7">
            <v>4.4947373908347634</v>
          </cell>
          <cell r="C7">
            <v>0.81955736650588118</v>
          </cell>
          <cell r="D7">
            <v>0.31271063983845448</v>
          </cell>
          <cell r="E7">
            <v>0.99486999999999992</v>
          </cell>
          <cell r="F7">
            <v>-0.42098252616931126</v>
          </cell>
          <cell r="G7">
            <v>1.0394349391342967</v>
          </cell>
          <cell r="H7">
            <v>0</v>
          </cell>
          <cell r="I7">
            <v>1.997066533283761E-2</v>
          </cell>
          <cell r="J7">
            <v>5.2631578947368363E-2</v>
          </cell>
          <cell r="K7">
            <v>6.2238303986767954E-2</v>
          </cell>
          <cell r="L7">
            <v>9.8342310718514528E-2</v>
          </cell>
          <cell r="M7">
            <v>0.49326191987657453</v>
          </cell>
          <cell r="N7">
            <v>0.13948719072481211</v>
          </cell>
          <cell r="O7">
            <v>6.0240963855421686E-2</v>
          </cell>
          <cell r="P7">
            <v>0</v>
          </cell>
          <cell r="Q7">
            <v>0.26506024096385544</v>
          </cell>
          <cell r="R7">
            <v>0</v>
          </cell>
          <cell r="S7">
            <v>1.822222222222222</v>
          </cell>
          <cell r="T7">
            <v>0</v>
          </cell>
          <cell r="U7">
            <v>0</v>
          </cell>
          <cell r="V7">
            <v>0.32530120481927716</v>
          </cell>
          <cell r="W7">
            <v>0</v>
          </cell>
          <cell r="X7">
            <v>1.822222222222222</v>
          </cell>
          <cell r="Y7">
            <v>0</v>
          </cell>
          <cell r="Z7">
            <v>0</v>
          </cell>
          <cell r="AA7">
            <v>0.3012048192771084</v>
          </cell>
          <cell r="AB7">
            <v>0</v>
          </cell>
          <cell r="AC7">
            <v>1.822222222222222</v>
          </cell>
          <cell r="AD7">
            <v>0</v>
          </cell>
          <cell r="AE7">
            <v>0.2218280867953786</v>
          </cell>
          <cell r="AF7">
            <v>0.37963485976309314</v>
          </cell>
          <cell r="AG7">
            <v>4.7608116504873454E-2</v>
          </cell>
          <cell r="AH7">
            <v>3.0151102861266724E-2</v>
          </cell>
          <cell r="AI7">
            <v>0.99799056634423389</v>
          </cell>
          <cell r="AJ7">
            <v>3.1251108927813074</v>
          </cell>
          <cell r="AK7">
            <v>4.9693426848753129E-2</v>
          </cell>
          <cell r="AL7">
            <v>5.0602409638554224E-2</v>
          </cell>
          <cell r="AM7">
            <v>0</v>
          </cell>
          <cell r="AN7">
            <v>1.0933333333333331E-2</v>
          </cell>
          <cell r="AO7">
            <v>8.6103026059865403E-2</v>
          </cell>
          <cell r="AP7">
            <v>1.0829821915064613E-2</v>
          </cell>
          <cell r="AQ7">
            <v>3.1249451642671047</v>
          </cell>
          <cell r="AR7">
            <v>1.1275452686953686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1.0216945749222468</v>
          </cell>
          <cell r="BF7">
            <v>1.2002126728062323</v>
          </cell>
          <cell r="BG7">
            <v>1</v>
          </cell>
          <cell r="BH7">
            <v>6.7593804290201499E-3</v>
          </cell>
          <cell r="BI7">
            <v>1.0133606230739527</v>
          </cell>
          <cell r="BJ7">
            <v>0.95900918969694138</v>
          </cell>
          <cell r="BK7">
            <v>0.15604622890023398</v>
          </cell>
          <cell r="BL7">
            <v>0.2</v>
          </cell>
          <cell r="BM7">
            <v>0</v>
          </cell>
          <cell r="BN7">
            <v>1.515697056643045E-2</v>
          </cell>
          <cell r="BO7">
            <v>4.2771084337349399E-2</v>
          </cell>
          <cell r="BP7">
            <v>0</v>
          </cell>
          <cell r="BQ7">
            <v>1.0933333333333331E-2</v>
          </cell>
          <cell r="BR7">
            <v>2.6080341520650047E-2</v>
          </cell>
          <cell r="BS7">
            <v>3.2750760622561291E-3</v>
          </cell>
          <cell r="BT7">
            <v>3.1250374880502014</v>
          </cell>
          <cell r="BU7">
            <v>1.1275452686953595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1.0216945749222397</v>
          </cell>
          <cell r="CI7">
            <v>1.2002126728062326</v>
          </cell>
          <cell r="CJ7">
            <v>1</v>
          </cell>
          <cell r="CK7">
            <v>2.0605205538303173E-3</v>
          </cell>
          <cell r="CL7">
            <v>1.0047592162150505</v>
          </cell>
          <cell r="CM7">
            <v>0.95022566704890921</v>
          </cell>
          <cell r="CN7">
            <v>0.15722588125856174</v>
          </cell>
          <cell r="CO7">
            <v>0.2</v>
          </cell>
          <cell r="CP7">
            <v>0</v>
          </cell>
          <cell r="CQ7">
            <v>0.15698644106667267</v>
          </cell>
          <cell r="CR7">
            <v>3.1325301204819279E-2</v>
          </cell>
          <cell r="CS7">
            <v>0</v>
          </cell>
          <cell r="CT7">
            <v>1.0933333333333331E-2</v>
          </cell>
          <cell r="CU7">
            <v>0.2674423879129405</v>
          </cell>
          <cell r="CV7">
            <v>3.3503218527552718E-2</v>
          </cell>
          <cell r="CW7">
            <v>3.1251716396725682</v>
          </cell>
          <cell r="CX7">
            <v>1.127545268695382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1.0216945749222495</v>
          </cell>
          <cell r="DL7">
            <v>1.2002126728062321</v>
          </cell>
          <cell r="DM7">
            <v>1</v>
          </cell>
          <cell r="DN7">
            <v>2.1332281330779204E-2</v>
          </cell>
          <cell r="DO7">
            <v>0.99241609054094715</v>
          </cell>
          <cell r="DP7">
            <v>0.93783614734897713</v>
          </cell>
          <cell r="DQ7">
            <v>0.15893986784139438</v>
          </cell>
          <cell r="DR7">
            <v>0.2</v>
          </cell>
          <cell r="DS7">
            <v>0</v>
          </cell>
          <cell r="DT7">
            <v>0.35483205424654812</v>
          </cell>
          <cell r="DU7">
            <v>0.64586074467646515</v>
          </cell>
          <cell r="DV7">
            <v>5.0183868348685622E-2</v>
          </cell>
          <cell r="DW7">
            <v>7.8217152554280467E-2</v>
          </cell>
          <cell r="DX7">
            <v>2.6871884132128772</v>
          </cell>
          <cell r="DY7">
            <v>11.371342707392548</v>
          </cell>
          <cell r="DZ7">
            <v>4.6536757661376132E-2</v>
          </cell>
          <cell r="EA7">
            <v>1.1927710843373494E-2</v>
          </cell>
          <cell r="EB7">
            <v>0</v>
          </cell>
          <cell r="EC7">
            <v>1.0933333333333331E-2</v>
          </cell>
          <cell r="ED7">
            <v>8.4587444469395812E-2</v>
          </cell>
          <cell r="EE7">
            <v>6.570594340274411E-3</v>
          </cell>
          <cell r="EF7">
            <v>11.371409040324048</v>
          </cell>
          <cell r="EG7">
            <v>1.3499297770438201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1.048446209293681</v>
          </cell>
          <cell r="EU7">
            <v>0.93857045929502525</v>
          </cell>
          <cell r="EV7">
            <v>1</v>
          </cell>
          <cell r="EW7">
            <v>1.0257036856491444E-2</v>
          </cell>
          <cell r="EX7">
            <v>2.6826721492833689</v>
          </cell>
          <cell r="EY7">
            <v>2.8426719414122337</v>
          </cell>
          <cell r="EZ7">
            <v>0.18965397341577775</v>
          </cell>
          <cell r="FA7">
            <v>0.2</v>
          </cell>
          <cell r="FB7">
            <v>0</v>
          </cell>
          <cell r="FC7">
            <v>6.0641408996922115E-2</v>
          </cell>
          <cell r="FD7">
            <v>1.4638554216867472E-2</v>
          </cell>
          <cell r="FE7">
            <v>0</v>
          </cell>
          <cell r="FF7">
            <v>1.0933333333333331E-2</v>
          </cell>
          <cell r="FG7">
            <v>0.11048599044861933</v>
          </cell>
          <cell r="FH7">
            <v>8.5865848229985022E-3</v>
          </cell>
          <cell r="FI7">
            <v>11.371296552627378</v>
          </cell>
          <cell r="FJ7">
            <v>1.3499297770258984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1.0484462092928135</v>
          </cell>
          <cell r="FX7">
            <v>0.9385704593601345</v>
          </cell>
          <cell r="FY7">
            <v>1</v>
          </cell>
          <cell r="FZ7">
            <v>1.3368615909630297E-2</v>
          </cell>
          <cell r="GA7">
            <v>2.6903355574787611</v>
          </cell>
          <cell r="GB7">
            <v>2.8506981764328239</v>
          </cell>
          <cell r="GC7">
            <v>0.1891656888979649</v>
          </cell>
          <cell r="GD7">
            <v>0.2</v>
          </cell>
          <cell r="GE7">
            <v>0</v>
          </cell>
          <cell r="GF7">
            <v>0.24765399609779007</v>
          </cell>
          <cell r="GG7">
            <v>1.3554216867469878E-2</v>
          </cell>
          <cell r="GH7">
            <v>0</v>
          </cell>
          <cell r="GI7">
            <v>1.0933333333333331E-2</v>
          </cell>
          <cell r="GJ7">
            <v>0.45078718273099294</v>
          </cell>
          <cell r="GK7">
            <v>3.5026689185412713E-2</v>
          </cell>
          <cell r="GL7">
            <v>11.371341578682431</v>
          </cell>
          <cell r="GM7">
            <v>1.349929777019792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1.0484462092925073</v>
          </cell>
          <cell r="HA7">
            <v>0.93857045938231498</v>
          </cell>
          <cell r="HB7">
            <v>1</v>
          </cell>
          <cell r="HC7">
            <v>5.4591520216544794E-2</v>
          </cell>
          <cell r="HD7">
            <v>2.6872652681481637</v>
          </cell>
          <cell r="HE7">
            <v>2.8474780789134306</v>
          </cell>
          <cell r="HF7">
            <v>0.18936103614290445</v>
          </cell>
          <cell r="HG7">
            <v>0.2</v>
          </cell>
          <cell r="HH7">
            <v>0</v>
          </cell>
          <cell r="HI7">
            <v>0.19274996136350192</v>
          </cell>
          <cell r="HJ7">
            <v>0.30291618148791793</v>
          </cell>
          <cell r="HK7">
            <v>4.1695205871253041E-2</v>
          </cell>
          <cell r="HL7">
            <v>3.7312365076636392E-2</v>
          </cell>
          <cell r="HM7">
            <v>5.4070043106203212</v>
          </cell>
          <cell r="HN7">
            <v>16.440995238425568</v>
          </cell>
          <cell r="HO7">
            <v>3.6252247238593723E-2</v>
          </cell>
          <cell r="HP7">
            <v>0</v>
          </cell>
          <cell r="HQ7">
            <v>0</v>
          </cell>
          <cell r="HR7">
            <v>1.0933333333333331E-2</v>
          </cell>
          <cell r="HS7">
            <v>5.6972215331142044E-2</v>
          </cell>
          <cell r="HT7">
            <v>7.8419985208617506E-3</v>
          </cell>
          <cell r="HU7">
            <v>16.440995238425575</v>
          </cell>
          <cell r="HV7">
            <v>1.344714191302798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1.0533494861519852</v>
          </cell>
          <cell r="IJ7">
            <v>0.86853339925326467</v>
          </cell>
          <cell r="IK7">
            <v>1</v>
          </cell>
          <cell r="IL7">
            <v>7.0176775873068047E-3</v>
          </cell>
          <cell r="IM7">
            <v>5.40700431062037</v>
          </cell>
          <cell r="IN7">
            <v>5.6862194340163388</v>
          </cell>
          <cell r="IO7">
            <v>0.18766684336245765</v>
          </cell>
          <cell r="IP7">
            <v>0.2</v>
          </cell>
          <cell r="IQ7">
            <v>0</v>
          </cell>
          <cell r="IR7">
            <v>4.3911465222463829E-2</v>
          </cell>
          <cell r="IS7">
            <v>0</v>
          </cell>
          <cell r="IT7">
            <v>0</v>
          </cell>
          <cell r="IU7">
            <v>1.0933333333333331E-2</v>
          </cell>
          <cell r="IV7">
            <v>6.9009058547324073E-2</v>
          </cell>
          <cell r="IW7">
            <v>9.4988220470051728E-3</v>
          </cell>
          <cell r="IX7">
            <v>16.44099523842555</v>
          </cell>
          <cell r="IY7">
            <v>1.344714191302802</v>
          </cell>
          <cell r="IZ7">
            <v>0</v>
          </cell>
          <cell r="JA7">
            <v>0</v>
          </cell>
          <cell r="JB7">
            <v>0</v>
          </cell>
          <cell r="JC7">
            <v>0</v>
          </cell>
          <cell r="JD7">
            <v>0</v>
          </cell>
        </row>
        <row r="8">
          <cell r="A8">
            <v>2022</v>
          </cell>
          <cell r="B8">
            <v>4.4947373908347634</v>
          </cell>
          <cell r="C8">
            <v>0.83486927515354192</v>
          </cell>
          <cell r="D8">
            <v>0.32886795352886233</v>
          </cell>
          <cell r="E8">
            <v>1.0030600000000001</v>
          </cell>
          <cell r="F8">
            <v>-0.44122184813038479</v>
          </cell>
          <cell r="G8">
            <v>1.0390604620014523</v>
          </cell>
          <cell r="H8">
            <v>0</v>
          </cell>
          <cell r="I8">
            <v>2.100885037849317E-2</v>
          </cell>
          <cell r="J8">
            <v>5.2631578947368363E-2</v>
          </cell>
          <cell r="K8">
            <v>6.5843233719507621E-2</v>
          </cell>
          <cell r="L8">
            <v>0.10558477095813439</v>
          </cell>
          <cell r="M8">
            <v>0.52130480858499761</v>
          </cell>
          <cell r="N8">
            <v>0.13810115149426239</v>
          </cell>
          <cell r="O8">
            <v>7.2289156626506035E-2</v>
          </cell>
          <cell r="P8">
            <v>0</v>
          </cell>
          <cell r="Q8">
            <v>0.31807228915662655</v>
          </cell>
          <cell r="R8">
            <v>0</v>
          </cell>
          <cell r="S8">
            <v>1.7777777777777775</v>
          </cell>
          <cell r="T8">
            <v>0</v>
          </cell>
          <cell r="U8">
            <v>0</v>
          </cell>
          <cell r="V8">
            <v>0.39036144578313259</v>
          </cell>
          <cell r="W8">
            <v>0</v>
          </cell>
          <cell r="X8">
            <v>1.7777777777777775</v>
          </cell>
          <cell r="Y8">
            <v>0</v>
          </cell>
          <cell r="Z8">
            <v>0</v>
          </cell>
          <cell r="AA8">
            <v>0.36144578313253012</v>
          </cell>
          <cell r="AB8">
            <v>0</v>
          </cell>
          <cell r="AC8">
            <v>1.7777777777777775</v>
          </cell>
          <cell r="AD8">
            <v>0</v>
          </cell>
          <cell r="AE8">
            <v>0.22271767090883063</v>
          </cell>
          <cell r="AF8">
            <v>0.37236982921291145</v>
          </cell>
          <cell r="AG8">
            <v>4.533955904723673E-2</v>
          </cell>
          <cell r="AH8">
            <v>2.9712842259964244E-2</v>
          </cell>
          <cell r="AI8">
            <v>1.0088717230144557</v>
          </cell>
          <cell r="AJ8">
            <v>3.3031729925116342</v>
          </cell>
          <cell r="AK8">
            <v>4.9720019502374251E-2</v>
          </cell>
          <cell r="AL8">
            <v>6.0722891566265071E-2</v>
          </cell>
          <cell r="AM8">
            <v>0</v>
          </cell>
          <cell r="AN8">
            <v>1.0666666666666665E-2</v>
          </cell>
          <cell r="AO8">
            <v>8.4341913941418586E-2</v>
          </cell>
          <cell r="AP8">
            <v>1.0313513815321461E-2</v>
          </cell>
          <cell r="AQ8">
            <v>3.3029561696545184</v>
          </cell>
          <cell r="AR8">
            <v>1.1506442774788028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1.0204861032410353</v>
          </cell>
          <cell r="BF8">
            <v>1.2462570479451542</v>
          </cell>
          <cell r="BG8">
            <v>1</v>
          </cell>
          <cell r="BH8">
            <v>6.6314595834260359E-3</v>
          </cell>
          <cell r="BI8">
            <v>1.0279320999783685</v>
          </cell>
          <cell r="BJ8">
            <v>0.98489041847822134</v>
          </cell>
          <cell r="BK8">
            <v>0.15949093574999543</v>
          </cell>
          <cell r="BL8">
            <v>0.2</v>
          </cell>
          <cell r="BM8">
            <v>0</v>
          </cell>
          <cell r="BN8">
            <v>1.5194601766166002E-2</v>
          </cell>
          <cell r="BO8">
            <v>5.132530120481929E-2</v>
          </cell>
          <cell r="BP8">
            <v>0</v>
          </cell>
          <cell r="BQ8">
            <v>1.0666666666666665E-2</v>
          </cell>
          <cell r="BR8">
            <v>2.5565668243214386E-2</v>
          </cell>
          <cell r="BS8">
            <v>3.1189819456742284E-3</v>
          </cell>
          <cell r="BT8">
            <v>3.3030770659709572</v>
          </cell>
          <cell r="BU8">
            <v>1.1506442774787919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1.0204861032410339</v>
          </cell>
          <cell r="CI8">
            <v>1.2462570479451545</v>
          </cell>
          <cell r="CJ8">
            <v>1</v>
          </cell>
          <cell r="CK8">
            <v>2.0265652505484888E-3</v>
          </cell>
          <cell r="CL8">
            <v>1.0172464737012259</v>
          </cell>
          <cell r="CM8">
            <v>0.97449040226918415</v>
          </cell>
          <cell r="CN8">
            <v>0.1609142584032705</v>
          </cell>
          <cell r="CO8">
            <v>0.2</v>
          </cell>
          <cell r="CP8">
            <v>0</v>
          </cell>
          <cell r="CQ8">
            <v>0.1578162152428631</v>
          </cell>
          <cell r="CR8">
            <v>3.7590361445783128E-2</v>
          </cell>
          <cell r="CS8">
            <v>0</v>
          </cell>
          <cell r="CT8">
            <v>1.0666666666666665E-2</v>
          </cell>
          <cell r="CU8">
            <v>0.26245037417984385</v>
          </cell>
          <cell r="CV8">
            <v>3.190706328624103E-2</v>
          </cell>
          <cell r="CW8">
            <v>3.303252454499662</v>
          </cell>
          <cell r="CX8">
            <v>1.150644277478831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1.0204861032410482</v>
          </cell>
          <cell r="DL8">
            <v>1.246257047945154</v>
          </cell>
          <cell r="DM8">
            <v>1</v>
          </cell>
          <cell r="DN8">
            <v>2.1056626446819916E-2</v>
          </cell>
          <cell r="DO8">
            <v>1.00197626098337</v>
          </cell>
          <cell r="DP8">
            <v>0.95984986942197126</v>
          </cell>
          <cell r="DQ8">
            <v>0.1629794392062214</v>
          </cell>
          <cell r="DR8">
            <v>0.2</v>
          </cell>
          <cell r="DS8">
            <v>0</v>
          </cell>
          <cell r="DT8">
            <v>0.3766295298568082</v>
          </cell>
          <cell r="DU8">
            <v>0.66473857194645825</v>
          </cell>
          <cell r="DV8">
            <v>5.0141863087018734E-2</v>
          </cell>
          <cell r="DW8">
            <v>8.4278296798823538E-2</v>
          </cell>
          <cell r="DX8">
            <v>2.6847336672366979</v>
          </cell>
          <cell r="DY8">
            <v>11.970672323483983</v>
          </cell>
          <cell r="DZ8">
            <v>4.9414374912346466E-2</v>
          </cell>
          <cell r="EA8">
            <v>1.4313253012048194E-2</v>
          </cell>
          <cell r="EB8">
            <v>0</v>
          </cell>
          <cell r="EC8">
            <v>1.0666666666666665E-2</v>
          </cell>
          <cell r="ED8">
            <v>8.7074034599881583E-2</v>
          </cell>
          <cell r="EE8">
            <v>6.565113292887028E-3</v>
          </cell>
          <cell r="EF8">
            <v>11.97075921812058</v>
          </cell>
          <cell r="EG8">
            <v>1.4097053350622026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1.044280494463411</v>
          </cell>
          <cell r="EU8">
            <v>0.94762648248867321</v>
          </cell>
          <cell r="EV8">
            <v>1</v>
          </cell>
          <cell r="EW8">
            <v>1.1056224405488875E-2</v>
          </cell>
          <cell r="EX8">
            <v>2.6792094710701377</v>
          </cell>
          <cell r="EY8">
            <v>2.8731805104265624</v>
          </cell>
          <cell r="EZ8">
            <v>0.19695164766894738</v>
          </cell>
          <cell r="FA8">
            <v>0.2</v>
          </cell>
          <cell r="FB8">
            <v>0</v>
          </cell>
          <cell r="FC8">
            <v>6.434953806717518E-2</v>
          </cell>
          <cell r="FD8">
            <v>1.7566265060240966E-2</v>
          </cell>
          <cell r="FE8">
            <v>0</v>
          </cell>
          <cell r="FF8">
            <v>1.0666666666666665E-2</v>
          </cell>
          <cell r="FG8">
            <v>0.1137024908013258</v>
          </cell>
          <cell r="FH8">
            <v>8.5793805874280499E-3</v>
          </cell>
          <cell r="FI8">
            <v>11.970611854770604</v>
          </cell>
          <cell r="FJ8">
            <v>1.4097053350429862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1.0442804944630397</v>
          </cell>
          <cell r="FX8">
            <v>0.94762648255599347</v>
          </cell>
          <cell r="FY8">
            <v>1</v>
          </cell>
          <cell r="FZ8">
            <v>1.4400615536904731E-2</v>
          </cell>
          <cell r="GA8">
            <v>2.688585007735417</v>
          </cell>
          <cell r="GB8">
            <v>2.8826617621139352</v>
          </cell>
          <cell r="GC8">
            <v>0.19635940828876502</v>
          </cell>
          <cell r="GD8">
            <v>0.2</v>
          </cell>
          <cell r="GE8">
            <v>0</v>
          </cell>
          <cell r="GF8">
            <v>0.26286578960660517</v>
          </cell>
          <cell r="GG8">
            <v>1.6265060240963854E-2</v>
          </cell>
          <cell r="GH8">
            <v>0</v>
          </cell>
          <cell r="GI8">
            <v>1.0666666666666665E-2</v>
          </cell>
          <cell r="GJ8">
            <v>0.46396187828903568</v>
          </cell>
          <cell r="GK8">
            <v>3.4997369206703662E-2</v>
          </cell>
          <cell r="GL8">
            <v>11.970670846543594</v>
          </cell>
          <cell r="GM8">
            <v>1.4097053350364404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1.0442804944629145</v>
          </cell>
          <cell r="HA8">
            <v>0.94762648257892768</v>
          </cell>
          <cell r="HB8">
            <v>1</v>
          </cell>
          <cell r="HC8">
            <v>5.8821491370329722E-2</v>
          </cell>
          <cell r="HD8">
            <v>2.6848275515959061</v>
          </cell>
          <cell r="HE8">
            <v>2.8788574861126341</v>
          </cell>
          <cell r="HF8">
            <v>0.19659636950369505</v>
          </cell>
          <cell r="HG8">
            <v>0.2</v>
          </cell>
          <cell r="HH8">
            <v>0</v>
          </cell>
          <cell r="HI8">
            <v>0.20507731493982903</v>
          </cell>
          <cell r="HJ8">
            <v>0.3124473132835876</v>
          </cell>
          <cell r="HK8">
            <v>4.2619729360006901E-2</v>
          </cell>
          <cell r="HL8">
            <v>4.0437181693199029E-2</v>
          </cell>
          <cell r="HM8">
            <v>5.3993523184959411</v>
          </cell>
          <cell r="HN8">
            <v>16.950239115187365</v>
          </cell>
          <cell r="HO8">
            <v>3.8570765314993656E-2</v>
          </cell>
          <cell r="HP8">
            <v>0</v>
          </cell>
          <cell r="HQ8">
            <v>0</v>
          </cell>
          <cell r="HR8">
            <v>1.0666666666666665E-2</v>
          </cell>
          <cell r="HS8">
            <v>5.8764822415864587E-2</v>
          </cell>
          <cell r="HT8">
            <v>8.0158821048329412E-3</v>
          </cell>
          <cell r="HU8">
            <v>16.950239115187376</v>
          </cell>
          <cell r="HV8">
            <v>1.4121027482657533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1.0501136653415306</v>
          </cell>
          <cell r="IJ8">
            <v>0.84908984367197671</v>
          </cell>
          <cell r="IK8">
            <v>1</v>
          </cell>
          <cell r="IL8">
            <v>7.6053904135898603E-3</v>
          </cell>
          <cell r="IM8">
            <v>5.3993523184959198</v>
          </cell>
          <cell r="IN8">
            <v>5.7503500309422328</v>
          </cell>
          <cell r="IO8">
            <v>0.19496968698249884</v>
          </cell>
          <cell r="IP8">
            <v>0.2</v>
          </cell>
          <cell r="IQ8">
            <v>0</v>
          </cell>
          <cell r="IR8">
            <v>4.6719829769064594E-2</v>
          </cell>
          <cell r="IS8">
            <v>0</v>
          </cell>
          <cell r="IT8">
            <v>0</v>
          </cell>
          <cell r="IU8">
            <v>1.0666666666666665E-2</v>
          </cell>
          <cell r="IV8">
            <v>7.1180399902806613E-2</v>
          </cell>
          <cell r="IW8">
            <v>9.7094430024470546E-3</v>
          </cell>
          <cell r="IX8">
            <v>16.950239115187355</v>
          </cell>
          <cell r="IY8">
            <v>1.4121027482657476</v>
          </cell>
          <cell r="IZ8">
            <v>0</v>
          </cell>
          <cell r="JA8">
            <v>0</v>
          </cell>
          <cell r="JB8">
            <v>0</v>
          </cell>
          <cell r="JC8">
            <v>0</v>
          </cell>
          <cell r="JD8">
            <v>0</v>
          </cell>
        </row>
        <row r="9">
          <cell r="A9">
            <v>2023</v>
          </cell>
          <cell r="B9">
            <v>4.4947373908347634</v>
          </cell>
          <cell r="C9">
            <v>0.85602899241373887</v>
          </cell>
          <cell r="D9">
            <v>0.34573993773203981</v>
          </cell>
          <cell r="E9">
            <v>1.0112700000000001</v>
          </cell>
          <cell r="F9">
            <v>-0.4621751969978169</v>
          </cell>
          <cell r="G9">
            <v>1.0389966792827854</v>
          </cell>
          <cell r="H9">
            <v>0</v>
          </cell>
          <cell r="I9">
            <v>2.2132293340541235E-2</v>
          </cell>
          <cell r="J9">
            <v>5.2631578947368363E-2</v>
          </cell>
          <cell r="K9">
            <v>6.9608943825965525E-2</v>
          </cell>
          <cell r="L9">
            <v>0.1132442201481588</v>
          </cell>
          <cell r="M9">
            <v>0.55072539504670526</v>
          </cell>
          <cell r="N9">
            <v>0.1368028072051671</v>
          </cell>
          <cell r="O9">
            <v>8.4337349397590369E-2</v>
          </cell>
          <cell r="P9">
            <v>0</v>
          </cell>
          <cell r="Q9">
            <v>0.37108433734939761</v>
          </cell>
          <cell r="R9">
            <v>0</v>
          </cell>
          <cell r="S9">
            <v>1.7333333333333329</v>
          </cell>
          <cell r="T9">
            <v>0</v>
          </cell>
          <cell r="U9">
            <v>0</v>
          </cell>
          <cell r="V9">
            <v>0.45542168674698802</v>
          </cell>
          <cell r="W9">
            <v>0</v>
          </cell>
          <cell r="X9">
            <v>1.7333333333333329</v>
          </cell>
          <cell r="Y9">
            <v>0</v>
          </cell>
          <cell r="Z9">
            <v>0</v>
          </cell>
          <cell r="AA9">
            <v>0.42168674698795183</v>
          </cell>
          <cell r="AB9">
            <v>0</v>
          </cell>
          <cell r="AC9">
            <v>1.7333333333333329</v>
          </cell>
          <cell r="AD9">
            <v>0</v>
          </cell>
          <cell r="AE9">
            <v>0.22329692828893291</v>
          </cell>
          <cell r="AF9">
            <v>0.3656056282605013</v>
          </cell>
          <cell r="AG9">
            <v>4.3166825258775694E-2</v>
          </cell>
          <cell r="AH9">
            <v>2.9392089568806127E-2</v>
          </cell>
          <cell r="AI9">
            <v>1.0200896439248559</v>
          </cell>
          <cell r="AJ9">
            <v>3.4883982068146553</v>
          </cell>
          <cell r="AK9">
            <v>4.966970801449655E-2</v>
          </cell>
          <cell r="AL9">
            <v>7.0843373493975917E-2</v>
          </cell>
          <cell r="AM9">
            <v>0</v>
          </cell>
          <cell r="AN9">
            <v>1.0399999999999998E-2</v>
          </cell>
          <cell r="AO9">
            <v>8.2676010670293565E-2</v>
          </cell>
          <cell r="AP9">
            <v>9.8190134872138349E-3</v>
          </cell>
          <cell r="AQ9">
            <v>3.4881225765276906</v>
          </cell>
          <cell r="AR9">
            <v>1.1729228563104741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1.0193618299484235</v>
          </cell>
          <cell r="BF9">
            <v>1.2935349640479248</v>
          </cell>
          <cell r="BG9">
            <v>1</v>
          </cell>
          <cell r="BH9">
            <v>6.5287210898940257E-3</v>
          </cell>
          <cell r="BI9">
            <v>1.0430834405422025</v>
          </cell>
          <cell r="BJ9">
            <v>1.0093569887143348</v>
          </cell>
          <cell r="BK9">
            <v>0.16267503126751232</v>
          </cell>
          <cell r="BL9">
            <v>0.2</v>
          </cell>
          <cell r="BM9">
            <v>0</v>
          </cell>
          <cell r="BN9">
            <v>1.5210052430449839E-2</v>
          </cell>
          <cell r="BO9">
            <v>5.9879518072289167E-2</v>
          </cell>
          <cell r="BP9">
            <v>0</v>
          </cell>
          <cell r="BQ9">
            <v>1.0399999999999998E-2</v>
          </cell>
          <cell r="BR9">
            <v>2.5082932380944323E-2</v>
          </cell>
          <cell r="BS9">
            <v>2.9694811702213786E-3</v>
          </cell>
          <cell r="BT9">
            <v>3.4882764066203782</v>
          </cell>
          <cell r="BU9">
            <v>1.1729228563104463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1.0193618299484091</v>
          </cell>
          <cell r="CI9">
            <v>1.2935349640479252</v>
          </cell>
          <cell r="CJ9">
            <v>1</v>
          </cell>
          <cell r="CK9">
            <v>2.0004938894274799E-3</v>
          </cell>
          <cell r="CL9">
            <v>1.0301689760510599</v>
          </cell>
          <cell r="CM9">
            <v>0.99714294473802301</v>
          </cell>
          <cell r="CN9">
            <v>0.16433858633006529</v>
          </cell>
          <cell r="CO9">
            <v>0.2</v>
          </cell>
          <cell r="CP9">
            <v>0</v>
          </cell>
          <cell r="CQ9">
            <v>0.15843587310230031</v>
          </cell>
          <cell r="CR9">
            <v>4.3855421686746991E-2</v>
          </cell>
          <cell r="CS9">
            <v>0</v>
          </cell>
          <cell r="CT9">
            <v>1.0399999999999998E-2</v>
          </cell>
          <cell r="CU9">
            <v>0.25783225858444442</v>
          </cell>
          <cell r="CV9">
            <v>3.0378330601340479E-2</v>
          </cell>
          <cell r="CW9">
            <v>3.4884992031771249</v>
          </cell>
          <cell r="CX9">
            <v>1.1729228563104941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1.019361829948416</v>
          </cell>
          <cell r="DL9">
            <v>1.293534964047925</v>
          </cell>
          <cell r="DM9">
            <v>1</v>
          </cell>
          <cell r="DN9">
            <v>2.0865649628984292E-2</v>
          </cell>
          <cell r="DO9">
            <v>1.0117930167230362</v>
          </cell>
          <cell r="DP9">
            <v>0.97998916020169358</v>
          </cell>
          <cell r="DQ9">
            <v>0.16674857651672575</v>
          </cell>
          <cell r="DR9">
            <v>0.2</v>
          </cell>
          <cell r="DS9">
            <v>0</v>
          </cell>
          <cell r="DT9">
            <v>0.39932854090850511</v>
          </cell>
          <cell r="DU9">
            <v>0.68826336894245965</v>
          </cell>
          <cell r="DV9">
            <v>5.0084381873289847E-2</v>
          </cell>
          <cell r="DW9">
            <v>9.0621607786924949E-2</v>
          </cell>
          <cell r="DX9">
            <v>2.6826791450509848</v>
          </cell>
          <cell r="DY9">
            <v>12.59452608054033</v>
          </cell>
          <cell r="DZ9">
            <v>5.2413407291112983E-2</v>
          </cell>
          <cell r="EA9">
            <v>1.669879518072289E-2</v>
          </cell>
          <cell r="EB9">
            <v>0</v>
          </cell>
          <cell r="EC9">
            <v>1.0399999999999998E-2</v>
          </cell>
          <cell r="ED9">
            <v>9.0173664412788762E-2</v>
          </cell>
          <cell r="EE9">
            <v>6.5576073425437104E-3</v>
          </cell>
          <cell r="EF9">
            <v>12.594636815259969</v>
          </cell>
          <cell r="EG9">
            <v>1.4669361933067442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1.0405977453735153</v>
          </cell>
          <cell r="EU9">
            <v>0.95666914847399609</v>
          </cell>
          <cell r="EV9">
            <v>1</v>
          </cell>
          <cell r="EW9">
            <v>1.1893302848928386E-2</v>
          </cell>
          <cell r="EX9">
            <v>2.6761028692358959</v>
          </cell>
          <cell r="EY9">
            <v>2.8913577373732284</v>
          </cell>
          <cell r="EZ9">
            <v>0.20292398119191785</v>
          </cell>
          <cell r="FA9">
            <v>0.2</v>
          </cell>
          <cell r="FB9">
            <v>0</v>
          </cell>
          <cell r="FC9">
            <v>6.8208865839779836E-2</v>
          </cell>
          <cell r="FD9">
            <v>2.0493975903614459E-2</v>
          </cell>
          <cell r="FE9">
            <v>0</v>
          </cell>
          <cell r="FF9">
            <v>1.0399999999999998E-2</v>
          </cell>
          <cell r="FG9">
            <v>0.11770991448154239</v>
          </cell>
          <cell r="FH9">
            <v>8.5695271279220882E-3</v>
          </cell>
          <cell r="FI9">
            <v>12.594449012659858</v>
          </cell>
          <cell r="FJ9">
            <v>1.4669361932865215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1.040597745373355</v>
          </cell>
          <cell r="FX9">
            <v>0.9566691485425628</v>
          </cell>
          <cell r="FY9">
            <v>1</v>
          </cell>
          <cell r="FZ9">
            <v>1.5480037012814751E-2</v>
          </cell>
          <cell r="GA9">
            <v>2.6872662101527527</v>
          </cell>
          <cell r="GB9">
            <v>2.9024306126067607</v>
          </cell>
          <cell r="GC9">
            <v>0.20223321421815726</v>
          </cell>
          <cell r="GD9">
            <v>0.2</v>
          </cell>
          <cell r="GE9">
            <v>0</v>
          </cell>
          <cell r="GF9">
            <v>0.27870652785975308</v>
          </cell>
          <cell r="GG9">
            <v>1.8975903614457831E-2</v>
          </cell>
          <cell r="GH9">
            <v>0</v>
          </cell>
          <cell r="GI9">
            <v>1.0399999999999998E-2</v>
          </cell>
          <cell r="GJ9">
            <v>0.48037958302037548</v>
          </cell>
          <cell r="GK9">
            <v>3.4957247402824042E-2</v>
          </cell>
          <cell r="GL9">
            <v>12.594524200543395</v>
          </cell>
          <cell r="GM9">
            <v>1.4669361932796416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1.0405977453733066</v>
          </cell>
          <cell r="HA9">
            <v>0.95666914856592111</v>
          </cell>
          <cell r="HB9">
            <v>1</v>
          </cell>
          <cell r="HC9">
            <v>6.3248322356225198E-2</v>
          </cell>
          <cell r="HD9">
            <v>2.6827907635262811</v>
          </cell>
          <cell r="HE9">
            <v>2.897987036519893</v>
          </cell>
          <cell r="HF9">
            <v>0.20250963180062362</v>
          </cell>
          <cell r="HG9">
            <v>0.2</v>
          </cell>
          <cell r="HH9">
            <v>0</v>
          </cell>
          <cell r="HI9">
            <v>0.21818756171857384</v>
          </cell>
          <cell r="HJ9">
            <v>0.32439738111860023</v>
          </cell>
          <cell r="HK9">
            <v>4.3551600073101562E-2</v>
          </cell>
          <cell r="HL9">
            <v>4.3757930355782397E-2</v>
          </cell>
          <cell r="HM9">
            <v>5.3912917085954941</v>
          </cell>
          <cell r="HN9">
            <v>17.479973303571146</v>
          </cell>
          <cell r="HO9">
            <v>4.1036529272712806E-2</v>
          </cell>
          <cell r="HP9">
            <v>0</v>
          </cell>
          <cell r="HQ9">
            <v>0</v>
          </cell>
          <cell r="HR9">
            <v>1.0399999999999998E-2</v>
          </cell>
          <cell r="HS9">
            <v>6.1012380913974346E-2</v>
          </cell>
          <cell r="HT9">
            <v>8.1911475484498196E-3</v>
          </cell>
          <cell r="HU9">
            <v>17.479973303571168</v>
          </cell>
          <cell r="HV9">
            <v>1.4787511884912696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1.047198010419121</v>
          </cell>
          <cell r="IJ9">
            <v>0.83068063505070977</v>
          </cell>
          <cell r="IK9">
            <v>1</v>
          </cell>
          <cell r="IL9">
            <v>8.2299539708617191E-3</v>
          </cell>
          <cell r="IM9">
            <v>5.3912917085955776</v>
          </cell>
          <cell r="IN9">
            <v>5.7898186914354879</v>
          </cell>
          <cell r="IO9">
            <v>0.20107531997471442</v>
          </cell>
          <cell r="IP9">
            <v>0.2</v>
          </cell>
          <cell r="IQ9">
            <v>0</v>
          </cell>
          <cell r="IR9">
            <v>4.9706549669864958E-2</v>
          </cell>
          <cell r="IS9">
            <v>0</v>
          </cell>
          <cell r="IT9">
            <v>0</v>
          </cell>
          <cell r="IU9">
            <v>1.0399999999999998E-2</v>
          </cell>
          <cell r="IV9">
            <v>7.3902812838359241E-2</v>
          </cell>
          <cell r="IW9">
            <v>9.9217377708632204E-3</v>
          </cell>
          <cell r="IX9">
            <v>17.479973303571146</v>
          </cell>
          <cell r="IY9">
            <v>1.4787511884912701</v>
          </cell>
          <cell r="IZ9">
            <v>0</v>
          </cell>
          <cell r="JA9">
            <v>0</v>
          </cell>
          <cell r="JB9">
            <v>0</v>
          </cell>
          <cell r="JC9">
            <v>0</v>
          </cell>
          <cell r="JD9">
            <v>0</v>
          </cell>
        </row>
        <row r="10">
          <cell r="A10">
            <v>2024</v>
          </cell>
          <cell r="B10">
            <v>4.4947373908347634</v>
          </cell>
          <cell r="C10">
            <v>0.88294429245190886</v>
          </cell>
          <cell r="D10">
            <v>0.36341203706679454</v>
          </cell>
          <cell r="E10">
            <v>1.01953</v>
          </cell>
          <cell r="F10">
            <v>-0.48388963157221221</v>
          </cell>
          <cell r="G10">
            <v>1.0391219528538307</v>
          </cell>
          <cell r="H10">
            <v>0</v>
          </cell>
          <cell r="I10">
            <v>2.3334494545955493E-2</v>
          </cell>
          <cell r="J10">
            <v>5.2631578947368363E-2</v>
          </cell>
          <cell r="K10">
            <v>7.3539698544784968E-2</v>
          </cell>
          <cell r="L10">
            <v>0.12127456903895444</v>
          </cell>
          <cell r="M10">
            <v>0.58156079919648951</v>
          </cell>
          <cell r="N10">
            <v>0.13559239771198828</v>
          </cell>
          <cell r="O10">
            <v>9.6385542168674704E-2</v>
          </cell>
          <cell r="P10">
            <v>0</v>
          </cell>
          <cell r="Q10">
            <v>0.42409638554216872</v>
          </cell>
          <cell r="R10">
            <v>0</v>
          </cell>
          <cell r="S10">
            <v>1.6888888888888884</v>
          </cell>
          <cell r="T10">
            <v>0</v>
          </cell>
          <cell r="U10">
            <v>0</v>
          </cell>
          <cell r="V10">
            <v>0.52048192771084345</v>
          </cell>
          <cell r="W10">
            <v>0</v>
          </cell>
          <cell r="X10">
            <v>1.6888888888888884</v>
          </cell>
          <cell r="Y10">
            <v>0</v>
          </cell>
          <cell r="Z10">
            <v>0</v>
          </cell>
          <cell r="AA10">
            <v>0.48192771084337349</v>
          </cell>
          <cell r="AB10">
            <v>0</v>
          </cell>
          <cell r="AC10">
            <v>1.6888888888888884</v>
          </cell>
          <cell r="AD10">
            <v>0</v>
          </cell>
          <cell r="AE10">
            <v>0.22357766015071379</v>
          </cell>
          <cell r="AF10">
            <v>0.35936787988644309</v>
          </cell>
          <cell r="AG10">
            <v>4.1087696087869621E-2</v>
          </cell>
          <cell r="AH10">
            <v>2.9155860881090529E-2</v>
          </cell>
          <cell r="AI10">
            <v>1.0316326918630532</v>
          </cell>
          <cell r="AJ10">
            <v>3.6808140544753285</v>
          </cell>
          <cell r="AK10">
            <v>4.9545642517815812E-2</v>
          </cell>
          <cell r="AL10">
            <v>8.0963855421686756E-2</v>
          </cell>
          <cell r="AM10">
            <v>0</v>
          </cell>
          <cell r="AN10">
            <v>1.0133333333333331E-2</v>
          </cell>
          <cell r="AO10">
            <v>8.1111459219041823E-2</v>
          </cell>
          <cell r="AP10">
            <v>9.3458161961708381E-3</v>
          </cell>
          <cell r="AQ10">
            <v>3.6804710906971474</v>
          </cell>
          <cell r="AR10">
            <v>1.1943926331448729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1.0183045088761709</v>
          </cell>
          <cell r="BF10">
            <v>1.3418324255607448</v>
          </cell>
          <cell r="BG10">
            <v>1</v>
          </cell>
          <cell r="BH10">
            <v>6.4439223108691763E-3</v>
          </cell>
          <cell r="BI10">
            <v>1.058818332403116</v>
          </cell>
          <cell r="BJ10">
            <v>1.0323819009594237</v>
          </cell>
          <cell r="BK10">
            <v>0.16555553725357477</v>
          </cell>
          <cell r="BL10">
            <v>0.2</v>
          </cell>
          <cell r="BM10">
            <v>0</v>
          </cell>
          <cell r="BN10">
            <v>1.5204196000807928E-2</v>
          </cell>
          <cell r="BO10">
            <v>6.8433734939759044E-2</v>
          </cell>
          <cell r="BP10">
            <v>0</v>
          </cell>
          <cell r="BQ10">
            <v>1.0133333333333331E-2</v>
          </cell>
          <cell r="BR10">
            <v>2.4633943280752253E-2</v>
          </cell>
          <cell r="BS10">
            <v>2.826421086152409E-3</v>
          </cell>
          <cell r="BT10">
            <v>3.6806626837376624</v>
          </cell>
          <cell r="BU10">
            <v>1.1943926331448516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1.0183045088761769</v>
          </cell>
          <cell r="CI10">
            <v>1.341832425560745</v>
          </cell>
          <cell r="CJ10">
            <v>1</v>
          </cell>
          <cell r="CK10">
            <v>1.9800706684385983E-3</v>
          </cell>
          <cell r="CL10">
            <v>1.0435207165536033</v>
          </cell>
          <cell r="CM10">
            <v>1.0181521952446653</v>
          </cell>
          <cell r="CN10">
            <v>0.16745325667995431</v>
          </cell>
          <cell r="CO10">
            <v>0.2</v>
          </cell>
          <cell r="CP10">
            <v>0</v>
          </cell>
          <cell r="CQ10">
            <v>0.15885329909070767</v>
          </cell>
          <cell r="CR10">
            <v>5.0120481927710847E-2</v>
          </cell>
          <cell r="CS10">
            <v>0</v>
          </cell>
          <cell r="CT10">
            <v>1.0133333333333331E-2</v>
          </cell>
          <cell r="CU10">
            <v>0.25360595074230513</v>
          </cell>
          <cell r="CV10">
            <v>2.8915458805546385E-2</v>
          </cell>
          <cell r="CW10">
            <v>3.6809397005493532</v>
          </cell>
          <cell r="CX10">
            <v>1.194392633144904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1.01830450887618</v>
          </cell>
          <cell r="DL10">
            <v>1.341832425560745</v>
          </cell>
          <cell r="DM10">
            <v>1</v>
          </cell>
          <cell r="DN10">
            <v>2.0735865997073322E-2</v>
          </cell>
          <cell r="DO10">
            <v>1.0218503249031985</v>
          </cell>
          <cell r="DP10">
            <v>0.99822156930163219</v>
          </cell>
          <cell r="DQ10">
            <v>0.17019762008892511</v>
          </cell>
          <cell r="DR10">
            <v>0.2</v>
          </cell>
          <cell r="DS10">
            <v>0</v>
          </cell>
          <cell r="DT10">
            <v>0.42293497657804591</v>
          </cell>
          <cell r="DU10">
            <v>0.71627396014338662</v>
          </cell>
          <cell r="DV10">
            <v>5.0015404326745186E-2</v>
          </cell>
          <cell r="DW10">
            <v>9.7205451268521675E-2</v>
          </cell>
          <cell r="DX10">
            <v>2.6810038470749653</v>
          </cell>
          <cell r="DY10">
            <v>13.241982331161735</v>
          </cell>
          <cell r="DZ10">
            <v>5.5534929910967833E-2</v>
          </cell>
          <cell r="EA10">
            <v>1.9084337349397591E-2</v>
          </cell>
          <cell r="EB10">
            <v>0</v>
          </cell>
          <cell r="EC10">
            <v>1.0133333333333331E-2</v>
          </cell>
          <cell r="ED10">
            <v>9.3865836285189158E-2</v>
          </cell>
          <cell r="EE10">
            <v>6.5485975305267265E-3</v>
          </cell>
          <cell r="EF10">
            <v>13.242120496003748</v>
          </cell>
          <cell r="EG10">
            <v>1.5217469540827242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1.0373641069230328</v>
          </cell>
          <cell r="EU10">
            <v>0.96541787775719279</v>
          </cell>
          <cell r="EV10">
            <v>1</v>
          </cell>
          <cell r="EW10">
            <v>1.2762885513413589E-2</v>
          </cell>
          <cell r="EX10">
            <v>2.6733308625188257</v>
          </cell>
          <cell r="EY10">
            <v>2.8988192694589943</v>
          </cell>
          <cell r="EZ10">
            <v>0.20759468200578826</v>
          </cell>
          <cell r="FA10">
            <v>0.2</v>
          </cell>
          <cell r="FB10">
            <v>0</v>
          </cell>
          <cell r="FC10">
            <v>7.2220126593807971E-2</v>
          </cell>
          <cell r="FD10">
            <v>2.3421686746987955E-2</v>
          </cell>
          <cell r="FE10">
            <v>0</v>
          </cell>
          <cell r="FF10">
            <v>1.0133333333333331E-2</v>
          </cell>
          <cell r="FG10">
            <v>0.12248013611550064</v>
          </cell>
          <cell r="FH10">
            <v>8.5577053772301313E-3</v>
          </cell>
          <cell r="FI10">
            <v>13.24188616079965</v>
          </cell>
          <cell r="FJ10">
            <v>1.5217469540616237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1.0373641069229496</v>
          </cell>
          <cell r="FX10">
            <v>0.96541787782661026</v>
          </cell>
          <cell r="FY10">
            <v>1</v>
          </cell>
          <cell r="FZ10">
            <v>1.6599698754284624E-2</v>
          </cell>
          <cell r="GA10">
            <v>2.6863585868623168</v>
          </cell>
          <cell r="GB10">
            <v>2.9116045117068463</v>
          </cell>
          <cell r="GC10">
            <v>0.20681297265243451</v>
          </cell>
          <cell r="GD10">
            <v>0.2</v>
          </cell>
          <cell r="GE10">
            <v>0</v>
          </cell>
          <cell r="GF10">
            <v>0.29518029575106758</v>
          </cell>
          <cell r="GG10">
            <v>2.1686746987951807E-2</v>
          </cell>
          <cell r="GH10">
            <v>0</v>
          </cell>
          <cell r="GI10">
            <v>1.0133333333333331E-2</v>
          </cell>
          <cell r="GJ10">
            <v>0.49992774928348177</v>
          </cell>
          <cell r="GK10">
            <v>3.4909101418988328E-2</v>
          </cell>
          <cell r="GL10">
            <v>13.241979988267895</v>
          </cell>
          <cell r="GM10">
            <v>1.5217469540544286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1.0373641069229098</v>
          </cell>
          <cell r="HA10">
            <v>0.96541787785025857</v>
          </cell>
          <cell r="HB10">
            <v>1</v>
          </cell>
          <cell r="HC10">
            <v>6.7842948547151602E-2</v>
          </cell>
          <cell r="HD10">
            <v>2.6811339081974257</v>
          </cell>
          <cell r="HE10">
            <v>2.9064727906628183</v>
          </cell>
          <cell r="HF10">
            <v>0.20712582665433377</v>
          </cell>
          <cell r="HG10">
            <v>0.2</v>
          </cell>
          <cell r="HH10">
            <v>0</v>
          </cell>
          <cell r="HI10">
            <v>0.23211004780752365</v>
          </cell>
          <cell r="HJ10">
            <v>0.33873839685464591</v>
          </cell>
          <cell r="HK10">
            <v>4.4489297297373477E-2</v>
          </cell>
          <cell r="HL10">
            <v>4.7262907861529396E-2</v>
          </cell>
          <cell r="HM10">
            <v>5.3828895316856853</v>
          </cell>
          <cell r="HN10">
            <v>18.029668782021329</v>
          </cell>
          <cell r="HO10">
            <v>4.3655058502511106E-2</v>
          </cell>
          <cell r="HP10">
            <v>0</v>
          </cell>
          <cell r="HQ10">
            <v>0</v>
          </cell>
          <cell r="HR10">
            <v>1.0133333333333331E-2</v>
          </cell>
          <cell r="HS10">
            <v>6.3709626840448425E-2</v>
          </cell>
          <cell r="HT10">
            <v>8.3675088372863089E-3</v>
          </cell>
          <cell r="HU10">
            <v>18.029668782021346</v>
          </cell>
          <cell r="HV10">
            <v>1.5446991057033621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1.0445970341226758</v>
          </cell>
          <cell r="IJ10">
            <v>0.81308974106956122</v>
          </cell>
          <cell r="IK10">
            <v>1</v>
          </cell>
          <cell r="IL10">
            <v>8.8891671307773888E-3</v>
          </cell>
          <cell r="IM10">
            <v>5.3828895316855583</v>
          </cell>
          <cell r="IN10">
            <v>5.8075309453747881</v>
          </cell>
          <cell r="IO10">
            <v>0.20598589117163643</v>
          </cell>
          <cell r="IP10">
            <v>0.2</v>
          </cell>
          <cell r="IQ10">
            <v>0</v>
          </cell>
          <cell r="IR10">
            <v>5.2878310428624294E-2</v>
          </cell>
          <cell r="IS10">
            <v>0</v>
          </cell>
          <cell r="IT10">
            <v>0</v>
          </cell>
          <cell r="IU10">
            <v>1.0133333333333331E-2</v>
          </cell>
          <cell r="IV10">
            <v>7.7169921216973331E-2</v>
          </cell>
          <cell r="IW10">
            <v>1.0135359909936782E-2</v>
          </cell>
          <cell r="IX10">
            <v>18.029668782021318</v>
          </cell>
          <cell r="IY10">
            <v>1.5446991057033634</v>
          </cell>
          <cell r="IZ10">
            <v>0</v>
          </cell>
          <cell r="JA10">
            <v>0</v>
          </cell>
          <cell r="JB10">
            <v>0</v>
          </cell>
          <cell r="JC10">
            <v>0</v>
          </cell>
          <cell r="JD10">
            <v>0</v>
          </cell>
        </row>
        <row r="11">
          <cell r="A11">
            <v>2025</v>
          </cell>
          <cell r="B11">
            <v>4.4947373908347634</v>
          </cell>
          <cell r="C11">
            <v>0.91547879895102846</v>
          </cell>
          <cell r="D11">
            <v>0.3819488213531459</v>
          </cell>
          <cell r="E11">
            <v>1.02616</v>
          </cell>
          <cell r="F11">
            <v>-0.50726853978155106</v>
          </cell>
          <cell r="G11">
            <v>1.040989073731726</v>
          </cell>
          <cell r="H11">
            <v>0</v>
          </cell>
          <cell r="I11">
            <v>2.4611270437235506E-2</v>
          </cell>
          <cell r="J11">
            <v>5.2631578947368363E-2</v>
          </cell>
          <cell r="K11">
            <v>7.7637845501839345E-2</v>
          </cell>
          <cell r="L11">
            <v>0.12964024243804023</v>
          </cell>
          <cell r="M11">
            <v>0.613838179730261</v>
          </cell>
          <cell r="N11">
            <v>0.13446718160415289</v>
          </cell>
          <cell r="O11">
            <v>0.10843373493975904</v>
          </cell>
          <cell r="P11">
            <v>0</v>
          </cell>
          <cell r="Q11">
            <v>0.47710843373493983</v>
          </cell>
          <cell r="R11">
            <v>0</v>
          </cell>
          <cell r="S11">
            <v>1.6444444444444439</v>
          </cell>
          <cell r="T11">
            <v>1</v>
          </cell>
          <cell r="U11">
            <v>0</v>
          </cell>
          <cell r="V11">
            <v>0.58554216867469888</v>
          </cell>
          <cell r="W11">
            <v>0</v>
          </cell>
          <cell r="X11">
            <v>1.6444444444444439</v>
          </cell>
          <cell r="Y11">
            <v>0</v>
          </cell>
          <cell r="Z11">
            <v>0</v>
          </cell>
          <cell r="AA11">
            <v>0.54216867469879515</v>
          </cell>
          <cell r="AB11">
            <v>0</v>
          </cell>
          <cell r="AC11">
            <v>1.6444444444444439</v>
          </cell>
          <cell r="AD11">
            <v>1</v>
          </cell>
          <cell r="AE11">
            <v>0.22357230760760993</v>
          </cell>
          <cell r="AF11">
            <v>0.35365923934121785</v>
          </cell>
          <cell r="AG11">
            <v>3.9099939940435084E-2</v>
          </cell>
          <cell r="AH11">
            <v>2.8980258926666454E-2</v>
          </cell>
          <cell r="AI11">
            <v>1.0434865744454338</v>
          </cell>
          <cell r="AJ11">
            <v>3.8868803428759771</v>
          </cell>
          <cell r="AK11">
            <v>4.9351201127403384E-2</v>
          </cell>
          <cell r="AL11">
            <v>9.1084337349397609E-2</v>
          </cell>
          <cell r="AM11">
            <v>0</v>
          </cell>
          <cell r="AN11">
            <v>9.8666666666666642E-3</v>
          </cell>
          <cell r="AO11">
            <v>7.9649371178518377E-2</v>
          </cell>
          <cell r="AP11">
            <v>8.8934144761915884E-3</v>
          </cell>
          <cell r="AQ11">
            <v>3.8864599907098163</v>
          </cell>
          <cell r="AR11">
            <v>1.2163846719110647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1.018412738119697</v>
          </cell>
          <cell r="BF11">
            <v>1.3910176166235322</v>
          </cell>
          <cell r="BG11">
            <v>1</v>
          </cell>
          <cell r="BH11">
            <v>6.3718563934273024E-3</v>
          </cell>
          <cell r="BI11">
            <v>1.0751368727260324</v>
          </cell>
          <cell r="BJ11">
            <v>1.0559753173794715</v>
          </cell>
          <cell r="BK11">
            <v>0.16810025405379769</v>
          </cell>
          <cell r="BL11">
            <v>0.2</v>
          </cell>
          <cell r="BM11">
            <v>0</v>
          </cell>
          <cell r="BN11">
            <v>1.5177960935978112E-2</v>
          </cell>
          <cell r="BO11">
            <v>7.6987951807228935E-2</v>
          </cell>
          <cell r="BP11">
            <v>0</v>
          </cell>
          <cell r="BQ11">
            <v>9.8666666666666642E-3</v>
          </cell>
          <cell r="BR11">
            <v>2.4218954982031898E-2</v>
          </cell>
          <cell r="BS11">
            <v>2.6896481973125619E-3</v>
          </cell>
          <cell r="BT11">
            <v>3.8866950464594594</v>
          </cell>
          <cell r="BU11">
            <v>1.2163846719110243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1.0184127381196812</v>
          </cell>
          <cell r="CI11">
            <v>1.3910176166235324</v>
          </cell>
          <cell r="CJ11">
            <v>1</v>
          </cell>
          <cell r="CK11">
            <v>1.963681070393841E-3</v>
          </cell>
          <cell r="CL11">
            <v>1.0572925043895165</v>
          </cell>
          <cell r="CM11">
            <v>1.0394983272914331</v>
          </cell>
          <cell r="CN11">
            <v>0.1702237013426581</v>
          </cell>
          <cell r="CO11">
            <v>0.2</v>
          </cell>
          <cell r="CP11">
            <v>0</v>
          </cell>
          <cell r="CQ11">
            <v>0.15907673327065255</v>
          </cell>
          <cell r="CR11">
            <v>5.6385542168674703E-2</v>
          </cell>
          <cell r="CS11">
            <v>0</v>
          </cell>
          <cell r="CT11">
            <v>9.8666666666666642E-3</v>
          </cell>
          <cell r="CU11">
            <v>0.24977297901282311</v>
          </cell>
          <cell r="CV11">
            <v>2.7516877266930931E-2</v>
          </cell>
          <cell r="CW11">
            <v>3.8870343119536184</v>
          </cell>
          <cell r="CX11">
            <v>1.2163846719110993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1.0184127381196995</v>
          </cell>
          <cell r="DL11">
            <v>1.3910176166235324</v>
          </cell>
          <cell r="DM11">
            <v>1</v>
          </cell>
          <cell r="DN11">
            <v>2.0650217586703608E-2</v>
          </cell>
          <cell r="DO11">
            <v>1.0321299517262565</v>
          </cell>
          <cell r="DP11">
            <v>1.0164901489309852</v>
          </cell>
          <cell r="DQ11">
            <v>0.17328835594446296</v>
          </cell>
          <cell r="DR11">
            <v>0.2</v>
          </cell>
          <cell r="DS11">
            <v>0</v>
          </cell>
          <cell r="DT11">
            <v>0.4474487388644276</v>
          </cell>
          <cell r="DU11">
            <v>0.74858295740942871</v>
          </cell>
          <cell r="DV11">
            <v>4.9936337499345965E-2</v>
          </cell>
          <cell r="DW11">
            <v>0.10399566083468098</v>
          </cell>
          <cell r="DX11">
            <v>2.6796848041096193</v>
          </cell>
          <cell r="DY11">
            <v>13.935669799588174</v>
          </cell>
          <cell r="DZ11">
            <v>5.8779216486379966E-2</v>
          </cell>
          <cell r="EA11">
            <v>2.1469879518072291E-2</v>
          </cell>
          <cell r="EB11">
            <v>0</v>
          </cell>
          <cell r="EC11">
            <v>9.8666666666666642E-3</v>
          </cell>
          <cell r="ED11">
            <v>9.8126624304284635E-2</v>
          </cell>
          <cell r="EE11">
            <v>6.5382680270867953E-3</v>
          </cell>
          <cell r="EF11">
            <v>13.935839546998388</v>
          </cell>
          <cell r="EG11">
            <v>1.5758703218176111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1.0355666016545513</v>
          </cell>
          <cell r="EU11">
            <v>0.97373983029887601</v>
          </cell>
          <cell r="EV11">
            <v>1</v>
          </cell>
          <cell r="EW11">
            <v>1.3660558233472229E-2</v>
          </cell>
          <cell r="EX11">
            <v>2.6708713514411078</v>
          </cell>
          <cell r="EY11">
            <v>2.9028591782329012</v>
          </cell>
          <cell r="EZ11">
            <v>0.21104562272970906</v>
          </cell>
          <cell r="FA11">
            <v>0.2</v>
          </cell>
          <cell r="FB11">
            <v>0</v>
          </cell>
          <cell r="FC11">
            <v>7.6383046392363832E-2</v>
          </cell>
          <cell r="FD11">
            <v>2.6349397590361447E-2</v>
          </cell>
          <cell r="FE11">
            <v>0</v>
          </cell>
          <cell r="FF11">
            <v>9.8666666666666642E-3</v>
          </cell>
          <cell r="FG11">
            <v>0.12798054254852867</v>
          </cell>
          <cell r="FH11">
            <v>8.5441561351634263E-3</v>
          </cell>
          <cell r="FI11">
            <v>13.935551630550396</v>
          </cell>
          <cell r="FJ11">
            <v>1.5758703217956562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1.0355666016544829</v>
          </cell>
          <cell r="FX11">
            <v>0.97373983036897327</v>
          </cell>
          <cell r="FY11">
            <v>1</v>
          </cell>
          <cell r="FZ11">
            <v>1.7753701815274425E-2</v>
          </cell>
          <cell r="GA11">
            <v>2.6858386498180327</v>
          </cell>
          <cell r="GB11">
            <v>2.9174853422159268</v>
          </cell>
          <cell r="GC11">
            <v>0.21018190570619241</v>
          </cell>
          <cell r="GD11">
            <v>0.2</v>
          </cell>
          <cell r="GE11">
            <v>0</v>
          </cell>
          <cell r="GF11">
            <v>0.31228700119890651</v>
          </cell>
          <cell r="GG11">
            <v>2.439759036144578E-2</v>
          </cell>
          <cell r="GH11">
            <v>0</v>
          </cell>
          <cell r="GI11">
            <v>9.8666666666666642E-3</v>
          </cell>
          <cell r="GJ11">
            <v>0.52247553391759816</v>
          </cell>
          <cell r="GK11">
            <v>3.485391333709574E-2</v>
          </cell>
          <cell r="GL11">
            <v>13.935666924750125</v>
          </cell>
          <cell r="GM11">
            <v>1.5758703217881831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1.0355666016544685</v>
          </cell>
          <cell r="HA11">
            <v>0.97373983039285295</v>
          </cell>
          <cell r="HB11">
            <v>1</v>
          </cell>
          <cell r="HC11">
            <v>7.2581518152692495E-2</v>
          </cell>
          <cell r="HD11">
            <v>2.6798339968524716</v>
          </cell>
          <cell r="HE11">
            <v>2.9116134095053869</v>
          </cell>
          <cell r="HF11">
            <v>0.21052763641100786</v>
          </cell>
          <cell r="HG11">
            <v>0.2</v>
          </cell>
          <cell r="HH11">
            <v>0</v>
          </cell>
          <cell r="HI11">
            <v>0.2468686625173904</v>
          </cell>
          <cell r="HJ11">
            <v>0.35543374438972813</v>
          </cell>
          <cell r="HK11">
            <v>4.5430904164371844E-2</v>
          </cell>
          <cell r="HL11">
            <v>5.094376954474307E-2</v>
          </cell>
          <cell r="HM11">
            <v>5.3742144396425706</v>
          </cell>
          <cell r="HN11">
            <v>18.629629154145139</v>
          </cell>
          <cell r="HO11">
            <v>4.6430846085430792E-2</v>
          </cell>
          <cell r="HP11">
            <v>0</v>
          </cell>
          <cell r="HQ11">
            <v>0</v>
          </cell>
          <cell r="HR11">
            <v>9.8666666666666642E-3</v>
          </cell>
          <cell r="HS11">
            <v>6.6849673470261425E-2</v>
          </cell>
          <cell r="HT11">
            <v>8.5446054483699681E-3</v>
          </cell>
          <cell r="HU11">
            <v>18.629629154145153</v>
          </cell>
          <cell r="HV11">
            <v>1.6117625519491294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1.0434152165934159</v>
          </cell>
          <cell r="IJ11">
            <v>0.7961891076345663</v>
          </cell>
          <cell r="IK11">
            <v>1</v>
          </cell>
          <cell r="IL11">
            <v>9.5814604357772129E-3</v>
          </cell>
          <cell r="IM11">
            <v>5.37421443964256</v>
          </cell>
          <cell r="IN11">
            <v>5.8178332246663302</v>
          </cell>
          <cell r="IO11">
            <v>0.20975708037070884</v>
          </cell>
          <cell r="IP11">
            <v>0.2</v>
          </cell>
          <cell r="IQ11">
            <v>0</v>
          </cell>
          <cell r="IR11">
            <v>5.6240554405119561E-2</v>
          </cell>
          <cell r="IS11">
            <v>0</v>
          </cell>
          <cell r="IT11">
            <v>0</v>
          </cell>
          <cell r="IU11">
            <v>9.8666666666666642E-3</v>
          </cell>
          <cell r="IV11">
            <v>8.0973383316149325E-2</v>
          </cell>
          <cell r="IW11">
            <v>1.0349872726961206E-2</v>
          </cell>
          <cell r="IX11">
            <v>18.629629154145132</v>
          </cell>
          <cell r="IY11">
            <v>1.6117625519491332</v>
          </cell>
          <cell r="IZ11">
            <v>0</v>
          </cell>
          <cell r="JA11">
            <v>0</v>
          </cell>
          <cell r="JB11">
            <v>0</v>
          </cell>
          <cell r="JC11">
            <v>0</v>
          </cell>
          <cell r="JD11">
            <v>0</v>
          </cell>
        </row>
        <row r="12">
          <cell r="A12">
            <v>2026</v>
          </cell>
          <cell r="B12">
            <v>4.4947373908347634</v>
          </cell>
          <cell r="C12">
            <v>0.95346693331848764</v>
          </cell>
          <cell r="D12">
            <v>0.40141829537419199</v>
          </cell>
          <cell r="E12">
            <v>1.0326899999999999</v>
          </cell>
          <cell r="F12">
            <v>-0.53167669482462632</v>
          </cell>
          <cell r="G12">
            <v>1.0413613120854608</v>
          </cell>
          <cell r="H12">
            <v>0</v>
          </cell>
          <cell r="I12">
            <v>2.5960099293944227E-2</v>
          </cell>
          <cell r="J12">
            <v>5.2631578947368363E-2</v>
          </cell>
          <cell r="K12">
            <v>8.1908279355211958E-2</v>
          </cell>
          <cell r="L12">
            <v>0.13830102900058219</v>
          </cell>
          <cell r="M12">
            <v>0.64758770302393021</v>
          </cell>
          <cell r="N12">
            <v>0.1334258729673167</v>
          </cell>
          <cell r="O12">
            <v>0.12048192771084337</v>
          </cell>
          <cell r="P12">
            <v>0</v>
          </cell>
          <cell r="Q12">
            <v>0.53012048192771088</v>
          </cell>
          <cell r="R12">
            <v>0</v>
          </cell>
          <cell r="S12">
            <v>1.5999999999999994</v>
          </cell>
          <cell r="T12">
            <v>0</v>
          </cell>
          <cell r="U12">
            <v>0</v>
          </cell>
          <cell r="V12">
            <v>0.65060240963855431</v>
          </cell>
          <cell r="W12">
            <v>0</v>
          </cell>
          <cell r="X12">
            <v>1.5999999999999994</v>
          </cell>
          <cell r="Y12">
            <v>0</v>
          </cell>
          <cell r="Z12">
            <v>0</v>
          </cell>
          <cell r="AA12">
            <v>0.60240963855421681</v>
          </cell>
          <cell r="AB12">
            <v>0</v>
          </cell>
          <cell r="AC12">
            <v>1.5999999999999994</v>
          </cell>
          <cell r="AD12">
            <v>0</v>
          </cell>
          <cell r="AE12">
            <v>0.22329776049915862</v>
          </cell>
          <cell r="AF12">
            <v>0.34846135329499667</v>
          </cell>
          <cell r="AG12">
            <v>3.7201821170883977E-2</v>
          </cell>
          <cell r="AH12">
            <v>2.884271814905396E-2</v>
          </cell>
          <cell r="AI12">
            <v>1.0556355288153989</v>
          </cell>
          <cell r="AJ12">
            <v>4.1014766421289188</v>
          </cell>
          <cell r="AK12">
            <v>4.9090819649200756E-2</v>
          </cell>
          <cell r="AL12">
            <v>0.10120481927710845</v>
          </cell>
          <cell r="AM12">
            <v>0</v>
          </cell>
          <cell r="AN12">
            <v>9.5999999999999974E-3</v>
          </cell>
          <cell r="AO12">
            <v>7.8286193671831011E-2</v>
          </cell>
          <cell r="AP12">
            <v>8.4614137377271754E-3</v>
          </cell>
          <cell r="AQ12">
            <v>4.1009683329989688</v>
          </cell>
          <cell r="AR12">
            <v>1.2377618595038311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1.017574364497031</v>
          </cell>
          <cell r="BF12">
            <v>1.4409222489540741</v>
          </cell>
          <cell r="BG12">
            <v>1</v>
          </cell>
          <cell r="BH12">
            <v>6.3076085142975032E-3</v>
          </cell>
          <cell r="BI12">
            <v>1.0920366845963225</v>
          </cell>
          <cell r="BJ12">
            <v>1.0787017740732576</v>
          </cell>
          <cell r="BK12">
            <v>0.17029428486416121</v>
          </cell>
          <cell r="BL12">
            <v>0.2</v>
          </cell>
          <cell r="BM12">
            <v>0</v>
          </cell>
          <cell r="BN12">
            <v>1.5132587923656831E-2</v>
          </cell>
          <cell r="BO12">
            <v>8.5542168674698799E-2</v>
          </cell>
          <cell r="BP12">
            <v>0</v>
          </cell>
          <cell r="BQ12">
            <v>9.5999999999999974E-3</v>
          </cell>
          <cell r="BR12">
            <v>2.3836790908864855E-2</v>
          </cell>
          <cell r="BS12">
            <v>2.559043133063437E-3</v>
          </cell>
          <cell r="BT12">
            <v>4.1012528577934342</v>
          </cell>
          <cell r="BU12">
            <v>1.2377618595037898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1.0175743644970308</v>
          </cell>
          <cell r="CI12">
            <v>1.4409222489540743</v>
          </cell>
          <cell r="CJ12">
            <v>1</v>
          </cell>
          <cell r="CK12">
            <v>1.9498010792966187E-3</v>
          </cell>
          <cell r="CL12">
            <v>1.0714731165560394</v>
          </cell>
          <cell r="CM12">
            <v>1.0597612327089636</v>
          </cell>
          <cell r="CN12">
            <v>0.17263313547886452</v>
          </cell>
          <cell r="CO12">
            <v>0.2</v>
          </cell>
          <cell r="CP12">
            <v>0</v>
          </cell>
          <cell r="CQ12">
            <v>0.15911749169154762</v>
          </cell>
          <cell r="CR12">
            <v>6.2650602409638559E-2</v>
          </cell>
          <cell r="CS12">
            <v>0</v>
          </cell>
          <cell r="CT12">
            <v>9.5999999999999974E-3</v>
          </cell>
          <cell r="CU12">
            <v>0.24631995851095392</v>
          </cell>
          <cell r="CV12">
            <v>2.6181364300093362E-2</v>
          </cell>
          <cell r="CW12">
            <v>4.1016627931471126</v>
          </cell>
          <cell r="CX12">
            <v>1.2377618595038808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1.0175743644970427</v>
          </cell>
          <cell r="DL12">
            <v>1.4409222489540747</v>
          </cell>
          <cell r="DM12">
            <v>1</v>
          </cell>
          <cell r="DN12">
            <v>2.059259336905293E-2</v>
          </cell>
          <cell r="DO12">
            <v>1.0426126671948293</v>
          </cell>
          <cell r="DP12">
            <v>1.0334017612113173</v>
          </cell>
          <cell r="DQ12">
            <v>0.17600108968024702</v>
          </cell>
          <cell r="DR12">
            <v>0.2</v>
          </cell>
          <cell r="DS12">
            <v>0</v>
          </cell>
          <cell r="DT12">
            <v>0.47287263191959722</v>
          </cell>
          <cell r="DU12">
            <v>0.78498519886888563</v>
          </cell>
          <cell r="DV12">
            <v>4.9848869425355657E-2</v>
          </cell>
          <cell r="DW12">
            <v>0.11095404342936495</v>
          </cell>
          <cell r="DX12">
            <v>2.6786985424771435</v>
          </cell>
          <cell r="DY12">
            <v>14.656537834821359</v>
          </cell>
          <cell r="DZ12">
            <v>6.2146905927330513E-2</v>
          </cell>
          <cell r="EA12">
            <v>2.3855421686746987E-2</v>
          </cell>
          <cell r="EB12">
            <v>0</v>
          </cell>
          <cell r="EC12">
            <v>9.5999999999999974E-3</v>
          </cell>
          <cell r="ED12">
            <v>0.10292978129213556</v>
          </cell>
          <cell r="EE12">
            <v>6.5268397608913963E-3</v>
          </cell>
          <cell r="EF12">
            <v>14.656743433354398</v>
          </cell>
          <cell r="EG12">
            <v>1.6283150476453703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1.0332798486662718</v>
          </cell>
          <cell r="EU12">
            <v>0.98149947019530703</v>
          </cell>
          <cell r="EV12">
            <v>1</v>
          </cell>
          <cell r="EW12">
            <v>1.458137319622353E-2</v>
          </cell>
          <cell r="EX12">
            <v>2.6687027237805503</v>
          </cell>
          <cell r="EY12">
            <v>2.9008247669459224</v>
          </cell>
          <cell r="EZ12">
            <v>0.21340741998418455</v>
          </cell>
          <cell r="FA12">
            <v>0.2</v>
          </cell>
          <cell r="FB12">
            <v>0</v>
          </cell>
          <cell r="FC12">
            <v>8.0697861590459483E-2</v>
          </cell>
          <cell r="FD12">
            <v>2.9277108433734943E-2</v>
          </cell>
          <cell r="FE12">
            <v>0</v>
          </cell>
          <cell r="FF12">
            <v>9.5999999999999974E-3</v>
          </cell>
          <cell r="FG12">
            <v>0.13417547489349146</v>
          </cell>
          <cell r="FH12">
            <v>8.5291683062405504E-3</v>
          </cell>
          <cell r="FI12">
            <v>14.656394688454052</v>
          </cell>
          <cell r="FJ12">
            <v>1.6283150476226047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1.0332798486662211</v>
          </cell>
          <cell r="FX12">
            <v>0.9814994702659916</v>
          </cell>
          <cell r="FY12">
            <v>1</v>
          </cell>
          <cell r="FZ12">
            <v>1.8935464219248552E-2</v>
          </cell>
          <cell r="GA12">
            <v>2.6856817128759118</v>
          </cell>
          <cell r="GB12">
            <v>2.917388760273893</v>
          </cell>
          <cell r="GC12">
            <v>0.21247118307487581</v>
          </cell>
          <cell r="GD12">
            <v>0.2</v>
          </cell>
          <cell r="GE12">
            <v>0</v>
          </cell>
          <cell r="GF12">
            <v>0.33002857934097157</v>
          </cell>
          <cell r="GG12">
            <v>2.7108433734939756E-2</v>
          </cell>
          <cell r="GH12">
            <v>0</v>
          </cell>
          <cell r="GI12">
            <v>9.5999999999999974E-3</v>
          </cell>
          <cell r="GJ12">
            <v>0.54787968817945842</v>
          </cell>
          <cell r="GK12">
            <v>3.4792861358223716E-2</v>
          </cell>
          <cell r="GL12">
            <v>14.656534357406267</v>
          </cell>
          <cell r="GM12">
            <v>1.628315047614854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1.0332798486662027</v>
          </cell>
          <cell r="HA12">
            <v>0.98149947029007201</v>
          </cell>
          <cell r="HB12">
            <v>1</v>
          </cell>
          <cell r="HC12">
            <v>7.7437369551982257E-2</v>
          </cell>
          <cell r="HD12">
            <v>2.678867519295804</v>
          </cell>
          <cell r="HE12">
            <v>2.9107371698970459</v>
          </cell>
          <cell r="HF12">
            <v>0.21284600890278563</v>
          </cell>
          <cell r="HG12">
            <v>0.2</v>
          </cell>
          <cell r="HH12">
            <v>0</v>
          </cell>
          <cell r="HI12">
            <v>0.26248744916169259</v>
          </cell>
          <cell r="HJ12">
            <v>0.37444205848910778</v>
          </cell>
          <cell r="HK12">
            <v>4.6375182371077073E-2</v>
          </cell>
          <cell r="HL12">
            <v>5.4790077973332137E-2</v>
          </cell>
          <cell r="HM12">
            <v>5.3653322767853338</v>
          </cell>
          <cell r="HN12">
            <v>19.253194678983256</v>
          </cell>
          <cell r="HO12">
            <v>4.9368414067236938E-2</v>
          </cell>
          <cell r="HP12">
            <v>0</v>
          </cell>
          <cell r="HQ12">
            <v>0</v>
          </cell>
          <cell r="HR12">
            <v>9.5999999999999974E-3</v>
          </cell>
          <cell r="HS12">
            <v>7.0424740865578941E-2</v>
          </cell>
          <cell r="HT12">
            <v>8.7222044827320877E-3</v>
          </cell>
          <cell r="HU12">
            <v>19.25319467898327</v>
          </cell>
          <cell r="HV12">
            <v>1.6786934506329116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1.0415265254815864</v>
          </cell>
          <cell r="IJ12">
            <v>0.77984914582187836</v>
          </cell>
          <cell r="IK12">
            <v>1</v>
          </cell>
          <cell r="IL12">
            <v>1.0304870822594897E-2</v>
          </cell>
          <cell r="IM12">
            <v>5.3653322767854927</v>
          </cell>
          <cell r="IN12">
            <v>5.8152203043718194</v>
          </cell>
          <cell r="IO12">
            <v>0.21249296413757096</v>
          </cell>
          <cell r="IP12">
            <v>0.2</v>
          </cell>
          <cell r="IQ12">
            <v>0</v>
          </cell>
          <cell r="IR12">
            <v>5.9798759043380625E-2</v>
          </cell>
          <cell r="IS12">
            <v>0</v>
          </cell>
          <cell r="IT12">
            <v>0</v>
          </cell>
          <cell r="IU12">
            <v>9.5999999999999974E-3</v>
          </cell>
          <cell r="IV12">
            <v>8.5303775486440067E-2</v>
          </cell>
          <cell r="IW12">
            <v>1.0564994117081079E-2</v>
          </cell>
          <cell r="IX12">
            <v>19.253194678983228</v>
          </cell>
          <cell r="IY12">
            <v>1.6786934506329156</v>
          </cell>
          <cell r="IZ12">
            <v>0</v>
          </cell>
          <cell r="JA12">
            <v>0</v>
          </cell>
          <cell r="JB12">
            <v>0</v>
          </cell>
          <cell r="JC12">
            <v>0</v>
          </cell>
          <cell r="JD12">
            <v>0</v>
          </cell>
        </row>
        <row r="13">
          <cell r="A13">
            <v>2027</v>
          </cell>
          <cell r="B13">
            <v>4.4947373908347634</v>
          </cell>
          <cell r="C13">
            <v>0.99672381302518964</v>
          </cell>
          <cell r="D13">
            <v>0.42187410902818123</v>
          </cell>
          <cell r="E13">
            <v>1.03911</v>
          </cell>
          <cell r="F13">
            <v>-0.55716577854038274</v>
          </cell>
          <cell r="G13">
            <v>1.0417587044845489</v>
          </cell>
          <cell r="H13">
            <v>0</v>
          </cell>
          <cell r="I13">
            <v>2.737952652271557E-2</v>
          </cell>
          <cell r="J13">
            <v>5.2631578947368363E-2</v>
          </cell>
          <cell r="K13">
            <v>8.6354596840739914E-2</v>
          </cell>
          <cell r="L13">
            <v>0.14722417184252187</v>
          </cell>
          <cell r="M13">
            <v>0.68283240423415836</v>
          </cell>
          <cell r="N13">
            <v>0.1324658571640579</v>
          </cell>
          <cell r="O13">
            <v>0.13253012048192772</v>
          </cell>
          <cell r="P13">
            <v>0</v>
          </cell>
          <cell r="Q13">
            <v>0.58313253012048194</v>
          </cell>
          <cell r="R13">
            <v>0</v>
          </cell>
          <cell r="S13">
            <v>1.5555555555555549</v>
          </cell>
          <cell r="T13">
            <v>0</v>
          </cell>
          <cell r="U13">
            <v>0</v>
          </cell>
          <cell r="V13">
            <v>0.71566265060240974</v>
          </cell>
          <cell r="W13">
            <v>0</v>
          </cell>
          <cell r="X13">
            <v>1.5555555555555549</v>
          </cell>
          <cell r="Y13">
            <v>0</v>
          </cell>
          <cell r="Z13">
            <v>0</v>
          </cell>
          <cell r="AA13">
            <v>0.66265060240963858</v>
          </cell>
          <cell r="AB13">
            <v>0</v>
          </cell>
          <cell r="AC13">
            <v>1.5555555555555549</v>
          </cell>
          <cell r="AD13">
            <v>0</v>
          </cell>
          <cell r="AE13">
            <v>0.22276966064254589</v>
          </cell>
          <cell r="AF13">
            <v>0.34374139371320672</v>
          </cell>
          <cell r="AG13">
            <v>3.539113084359672E-2</v>
          </cell>
          <cell r="AH13">
            <v>2.8725559121519764E-2</v>
          </cell>
          <cell r="AI13">
            <v>1.0680639720031417</v>
          </cell>
          <cell r="AJ13">
            <v>4.3247925510722256</v>
          </cell>
          <cell r="AK13">
            <v>4.8768703498708599E-2</v>
          </cell>
          <cell r="AL13">
            <v>0.11132530120481929</v>
          </cell>
          <cell r="AM13">
            <v>0</v>
          </cell>
          <cell r="AN13">
            <v>9.3333333333333289E-3</v>
          </cell>
          <cell r="AO13">
            <v>7.7015240365083781E-2</v>
          </cell>
          <cell r="AP13">
            <v>8.0493117365685891E-3</v>
          </cell>
          <cell r="AQ13">
            <v>4.3241847519376186</v>
          </cell>
          <cell r="AR13">
            <v>1.2585586584982313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1.0168019387854921</v>
          </cell>
          <cell r="BF13">
            <v>1.4914417862182154</v>
          </cell>
          <cell r="BG13">
            <v>1</v>
          </cell>
          <cell r="BH13">
            <v>6.2473703230953243E-3</v>
          </cell>
          <cell r="BI13">
            <v>1.1095148459637998</v>
          </cell>
          <cell r="BJ13">
            <v>1.1006440209630517</v>
          </cell>
          <cell r="BK13">
            <v>0.17213199582444308</v>
          </cell>
          <cell r="BL13">
            <v>0.2</v>
          </cell>
          <cell r="BM13">
            <v>0</v>
          </cell>
          <cell r="BN13">
            <v>1.5069239137045562E-2</v>
          </cell>
          <cell r="BO13">
            <v>9.4096385542168703E-2</v>
          </cell>
          <cell r="BP13">
            <v>0</v>
          </cell>
          <cell r="BQ13">
            <v>9.3333333333333289E-3</v>
          </cell>
          <cell r="BR13">
            <v>2.3485299486759065E-2</v>
          </cell>
          <cell r="BS13">
            <v>2.434453965355222E-3</v>
          </cell>
          <cell r="BT13">
            <v>4.3245253135523933</v>
          </cell>
          <cell r="BU13">
            <v>1.2585586584981767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1.0168019387854819</v>
          </cell>
          <cell r="CI13">
            <v>1.4914417862182161</v>
          </cell>
          <cell r="CJ13">
            <v>1</v>
          </cell>
          <cell r="CK13">
            <v>1.9372423620381508E-3</v>
          </cell>
          <cell r="CL13">
            <v>1.0860510654804465</v>
          </cell>
          <cell r="CM13">
            <v>1.0790219916046169</v>
          </cell>
          <cell r="CN13">
            <v>0.17467445467267489</v>
          </cell>
          <cell r="CO13">
            <v>0.2</v>
          </cell>
          <cell r="CP13">
            <v>0</v>
          </cell>
          <cell r="CQ13">
            <v>0.15898594652673681</v>
          </cell>
          <cell r="CR13">
            <v>6.8915662650602422E-2</v>
          </cell>
          <cell r="CS13">
            <v>0</v>
          </cell>
          <cell r="CT13">
            <v>9.3333333333333289E-3</v>
          </cell>
          <cell r="CU13">
            <v>0.24322313309324251</v>
          </cell>
          <cell r="CV13">
            <v>2.49073651416729E-2</v>
          </cell>
          <cell r="CW13">
            <v>4.3250150933650744</v>
          </cell>
          <cell r="CX13">
            <v>1.258558658498292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1.0168019387855003</v>
          </cell>
          <cell r="DL13">
            <v>1.4914417862182159</v>
          </cell>
          <cell r="DM13">
            <v>1</v>
          </cell>
          <cell r="DN13">
            <v>2.0550323539952228E-2</v>
          </cell>
          <cell r="DO13">
            <v>1.0532797928055628</v>
          </cell>
          <cell r="DP13">
            <v>1.0490409406904309</v>
          </cell>
          <cell r="DQ13">
            <v>0.1783264589647266</v>
          </cell>
          <cell r="DR13">
            <v>0.2</v>
          </cell>
          <cell r="DS13">
            <v>0</v>
          </cell>
          <cell r="DT13">
            <v>0.49920415593249157</v>
          </cell>
          <cell r="DU13">
            <v>0.82525789959418749</v>
          </cell>
          <cell r="DV13">
            <v>4.9754039099567368E-2</v>
          </cell>
          <cell r="DW13">
            <v>0.11804813719880285</v>
          </cell>
          <cell r="DX13">
            <v>2.6780225239859479</v>
          </cell>
          <cell r="DY13">
            <v>15.404761327275772</v>
          </cell>
          <cell r="DZ13">
            <v>6.5637927695441689E-2</v>
          </cell>
          <cell r="EA13">
            <v>2.6240963855421687E-2</v>
          </cell>
          <cell r="EB13">
            <v>0</v>
          </cell>
          <cell r="EC13">
            <v>9.3333333333333289E-3</v>
          </cell>
          <cell r="ED13">
            <v>0.10824674319069544</v>
          </cell>
          <cell r="EE13">
            <v>6.5144486636643907E-3</v>
          </cell>
          <cell r="EF13">
            <v>15.405007311205789</v>
          </cell>
          <cell r="EG13">
            <v>1.6794282081657894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1.03139021566762</v>
          </cell>
          <cell r="EU13">
            <v>0.98862816091000338</v>
          </cell>
          <cell r="EV13">
            <v>1</v>
          </cell>
          <cell r="EW13">
            <v>1.5521126603894613E-2</v>
          </cell>
          <cell r="EX13">
            <v>2.6668048700442117</v>
          </cell>
          <cell r="EY13">
            <v>2.8942085852445048</v>
          </cell>
          <cell r="EZ13">
            <v>0.21483049758332179</v>
          </cell>
          <cell r="FA13">
            <v>0.2</v>
          </cell>
          <cell r="FB13">
            <v>0</v>
          </cell>
          <cell r="FC13">
            <v>8.5163914928206977E-2</v>
          </cell>
          <cell r="FD13">
            <v>3.2204819277108436E-2</v>
          </cell>
          <cell r="FE13">
            <v>0</v>
          </cell>
          <cell r="FF13">
            <v>9.3333333333333289E-3</v>
          </cell>
          <cell r="FG13">
            <v>0.14102626827705464</v>
          </cell>
          <cell r="FH13">
            <v>8.5129197590760076E-3</v>
          </cell>
          <cell r="FI13">
            <v>15.404590038151593</v>
          </cell>
          <cell r="FJ13">
            <v>1.6794282081422607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1.0313902156675903</v>
          </cell>
          <cell r="FX13">
            <v>0.98862816098121176</v>
          </cell>
          <cell r="FY13">
            <v>1</v>
          </cell>
          <cell r="FZ13">
            <v>2.013939048685048E-2</v>
          </cell>
          <cell r="GA13">
            <v>2.6858636254220114</v>
          </cell>
          <cell r="GB13">
            <v>2.9127934377394951</v>
          </cell>
          <cell r="GC13">
            <v>0.21383117921156847</v>
          </cell>
          <cell r="GD13">
            <v>0.2</v>
          </cell>
          <cell r="GE13">
            <v>0</v>
          </cell>
          <cell r="GF13">
            <v>0.34840326493468327</v>
          </cell>
          <cell r="GG13">
            <v>2.9819277108433736E-2</v>
          </cell>
          <cell r="GH13">
            <v>0</v>
          </cell>
          <cell r="GI13">
            <v>9.3333333333333289E-3</v>
          </cell>
          <cell r="GJ13">
            <v>0.57598466429233985</v>
          </cell>
          <cell r="GK13">
            <v>3.4726670676826964E-2</v>
          </cell>
          <cell r="GL13">
            <v>15.404757172569555</v>
          </cell>
          <cell r="GM13">
            <v>1.6794282081342464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1.0313902156675778</v>
          </cell>
          <cell r="HA13">
            <v>0.9886281610054708</v>
          </cell>
          <cell r="HB13">
            <v>1</v>
          </cell>
          <cell r="HC13">
            <v>8.2387841935835593E-2</v>
          </cell>
          <cell r="HD13">
            <v>2.6782118912907391</v>
          </cell>
          <cell r="HE13">
            <v>2.9053282423259859</v>
          </cell>
          <cell r="HF13">
            <v>0.21423133723616436</v>
          </cell>
          <cell r="HG13">
            <v>0.2</v>
          </cell>
          <cell r="HH13">
            <v>0</v>
          </cell>
          <cell r="HI13">
            <v>0.27898728062287081</v>
          </cell>
          <cell r="HJ13">
            <v>0.39571620492039139</v>
          </cell>
          <cell r="HK13">
            <v>4.7320687220893831E-2</v>
          </cell>
          <cell r="HL13">
            <v>5.879386329018095E-2</v>
          </cell>
          <cell r="HM13">
            <v>5.3563019554379299</v>
          </cell>
          <cell r="HN13">
            <v>19.900325455454983</v>
          </cell>
          <cell r="HO13">
            <v>5.2471688201739891E-2</v>
          </cell>
          <cell r="HP13">
            <v>0</v>
          </cell>
          <cell r="HQ13">
            <v>0</v>
          </cell>
          <cell r="HR13">
            <v>9.3333333333333289E-3</v>
          </cell>
          <cell r="HS13">
            <v>7.442596406044498E-2</v>
          </cell>
          <cell r="HT13">
            <v>8.9000342230774257E-3</v>
          </cell>
          <cell r="HU13">
            <v>19.900325455455</v>
          </cell>
          <cell r="HV13">
            <v>1.7457201097754829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1.0399278731428305</v>
          </cell>
          <cell r="IJ13">
            <v>0.76399605046623231</v>
          </cell>
          <cell r="IK13">
            <v>1</v>
          </cell>
          <cell r="IL13">
            <v>1.1057899327347531E-2</v>
          </cell>
          <cell r="IM13">
            <v>5.3563019554380595</v>
          </cell>
          <cell r="IN13">
            <v>5.8025571680588275</v>
          </cell>
          <cell r="IO13">
            <v>0.21431945030778451</v>
          </cell>
          <cell r="IP13">
            <v>0.2</v>
          </cell>
          <cell r="IQ13">
            <v>0</v>
          </cell>
          <cell r="IR13">
            <v>6.3557679513500775E-2</v>
          </cell>
          <cell r="IS13">
            <v>0</v>
          </cell>
          <cell r="IT13">
            <v>0</v>
          </cell>
          <cell r="IU13">
            <v>9.3333333333333289E-3</v>
          </cell>
          <cell r="IV13">
            <v>9.0150359810228703E-2</v>
          </cell>
          <cell r="IW13">
            <v>1.0780394955746366E-2</v>
          </cell>
          <cell r="IX13">
            <v>19.900325455454965</v>
          </cell>
          <cell r="IY13">
            <v>1.745720109775472</v>
          </cell>
          <cell r="IZ13">
            <v>0</v>
          </cell>
          <cell r="JA13">
            <v>0</v>
          </cell>
          <cell r="JB13">
            <v>0</v>
          </cell>
          <cell r="JC13">
            <v>0</v>
          </cell>
          <cell r="JD13">
            <v>0</v>
          </cell>
        </row>
        <row r="14">
          <cell r="A14">
            <v>2028</v>
          </cell>
          <cell r="B14">
            <v>4.4947373908347634</v>
          </cell>
          <cell r="C14">
            <v>1.0450453756490599</v>
          </cell>
          <cell r="D14">
            <v>0.44335854331997049</v>
          </cell>
          <cell r="E14">
            <v>1.04542</v>
          </cell>
          <cell r="F14">
            <v>-0.58376893834031951</v>
          </cell>
          <cell r="G14">
            <v>1.0421308752092915</v>
          </cell>
          <cell r="H14">
            <v>0</v>
          </cell>
          <cell r="I14">
            <v>2.8868816161821416E-2</v>
          </cell>
          <cell r="J14">
            <v>5.2631578947368363E-2</v>
          </cell>
          <cell r="K14">
            <v>9.0980460701375568E-2</v>
          </cell>
          <cell r="L14">
            <v>0.15638539533343795</v>
          </cell>
          <cell r="M14">
            <v>0.7195932155166056</v>
          </cell>
          <cell r="N14">
            <v>0.13158440694760323</v>
          </cell>
          <cell r="O14">
            <v>0.14457831325301207</v>
          </cell>
          <cell r="P14">
            <v>0</v>
          </cell>
          <cell r="Q14">
            <v>0.63614457831325311</v>
          </cell>
          <cell r="R14">
            <v>0</v>
          </cell>
          <cell r="S14">
            <v>1.5111111111111104</v>
          </cell>
          <cell r="T14">
            <v>0</v>
          </cell>
          <cell r="U14">
            <v>0</v>
          </cell>
          <cell r="V14">
            <v>0.78072289156626518</v>
          </cell>
          <cell r="W14">
            <v>0</v>
          </cell>
          <cell r="X14">
            <v>1.5111111111111104</v>
          </cell>
          <cell r="Y14">
            <v>0</v>
          </cell>
          <cell r="Z14">
            <v>0</v>
          </cell>
          <cell r="AA14">
            <v>0.72289156626506024</v>
          </cell>
          <cell r="AB14">
            <v>0</v>
          </cell>
          <cell r="AC14">
            <v>1.5111111111111104</v>
          </cell>
          <cell r="AD14">
            <v>0</v>
          </cell>
          <cell r="AE14">
            <v>0.22200380799472702</v>
          </cell>
          <cell r="AF14">
            <v>0.33945694975584395</v>
          </cell>
          <cell r="AG14">
            <v>3.3665451960356689E-2</v>
          </cell>
          <cell r="AH14">
            <v>2.8615144600353571E-2</v>
          </cell>
          <cell r="AI14">
            <v>1.0807569543554423</v>
          </cell>
          <cell r="AJ14">
            <v>4.5569705531876643</v>
          </cell>
          <cell r="AK14">
            <v>4.8389137745069442E-2</v>
          </cell>
          <cell r="AL14">
            <v>0.12144578313253014</v>
          </cell>
          <cell r="AM14">
            <v>0</v>
          </cell>
          <cell r="AN14">
            <v>9.0666666666666621E-3</v>
          </cell>
          <cell r="AO14">
            <v>7.5827790875697104E-2</v>
          </cell>
          <cell r="AP14">
            <v>7.6565588989203539E-3</v>
          </cell>
          <cell r="AQ14">
            <v>4.5562507511716275</v>
          </cell>
          <cell r="AR14">
            <v>1.2787956953525206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1.016079534090558</v>
          </cell>
          <cell r="BF14">
            <v>1.5425147093853333</v>
          </cell>
          <cell r="BG14">
            <v>1</v>
          </cell>
          <cell r="BH14">
            <v>6.1882474085173615E-3</v>
          </cell>
          <cell r="BI14">
            <v>1.1275681733999305</v>
          </cell>
          <cell r="BJ14">
            <v>1.121858421624544</v>
          </cell>
          <cell r="BK14">
            <v>0.17361793058484845</v>
          </cell>
          <cell r="BL14">
            <v>0.2</v>
          </cell>
          <cell r="BM14">
            <v>0</v>
          </cell>
          <cell r="BN14">
            <v>1.4989093723106851E-2</v>
          </cell>
          <cell r="BO14">
            <v>0.10265060240963858</v>
          </cell>
          <cell r="BP14">
            <v>0</v>
          </cell>
          <cell r="BQ14">
            <v>9.0666666666666621E-3</v>
          </cell>
          <cell r="BR14">
            <v>2.3161689037745792E-2</v>
          </cell>
          <cell r="BS14">
            <v>2.3157144531281808E-3</v>
          </cell>
          <cell r="BT14">
            <v>4.5566544909983637</v>
          </cell>
          <cell r="BU14">
            <v>1.2787956953524617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1.0160795340905553</v>
          </cell>
          <cell r="CI14">
            <v>1.5425147093853335</v>
          </cell>
          <cell r="CJ14">
            <v>1</v>
          </cell>
          <cell r="CK14">
            <v>1.9250940771618789E-3</v>
          </cell>
          <cell r="CL14">
            <v>1.1010149787255279</v>
          </cell>
          <cell r="CM14">
            <v>1.0973368299208646</v>
          </cell>
          <cell r="CN14">
            <v>0.17635125281308256</v>
          </cell>
          <cell r="CO14">
            <v>0.2</v>
          </cell>
          <cell r="CP14">
            <v>0</v>
          </cell>
          <cell r="CQ14">
            <v>0.15869252463931371</v>
          </cell>
          <cell r="CR14">
            <v>7.5180722891566257E-2</v>
          </cell>
          <cell r="CS14">
            <v>0</v>
          </cell>
          <cell r="CT14">
            <v>9.0666666666666621E-3</v>
          </cell>
          <cell r="CU14">
            <v>0.24045183021812325</v>
          </cell>
          <cell r="CV14">
            <v>2.3693178608308149E-2</v>
          </cell>
          <cell r="CW14">
            <v>4.5572340516575993</v>
          </cell>
          <cell r="CX14">
            <v>1.2787956953525901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1.0160795340905642</v>
          </cell>
          <cell r="DL14">
            <v>1.542514709385334</v>
          </cell>
          <cell r="DM14">
            <v>1</v>
          </cell>
          <cell r="DN14">
            <v>2.0513586185820575E-2</v>
          </cell>
          <cell r="DO14">
            <v>1.0641137092073856</v>
          </cell>
          <cell r="DP14">
            <v>1.0634698402385852</v>
          </cell>
          <cell r="DQ14">
            <v>0.18026660598325386</v>
          </cell>
          <cell r="DR14">
            <v>0.2</v>
          </cell>
          <cell r="DS14">
            <v>0</v>
          </cell>
          <cell r="DT14">
            <v>0.52643873197301649</v>
          </cell>
          <cell r="DU14">
            <v>0.86916962732788561</v>
          </cell>
          <cell r="DV14">
            <v>4.9652817399575541E-2</v>
          </cell>
          <cell r="DW14">
            <v>0.12525225562057163</v>
          </cell>
          <cell r="DX14">
            <v>2.6776357459105045</v>
          </cell>
          <cell r="DY14">
            <v>16.180319248233097</v>
          </cell>
          <cell r="DZ14">
            <v>6.9251925386031962E-2</v>
          </cell>
          <cell r="EA14">
            <v>2.8626506024096388E-2</v>
          </cell>
          <cell r="EB14">
            <v>0</v>
          </cell>
          <cell r="EC14">
            <v>9.0666666666666621E-3</v>
          </cell>
          <cell r="ED14">
            <v>0.11404779789499832</v>
          </cell>
          <cell r="EE14">
            <v>6.5012217386360436E-3</v>
          </cell>
          <cell r="EF14">
            <v>16.180610396774597</v>
          </cell>
          <cell r="EG14">
            <v>1.7295554386313643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1.0298477959473611</v>
          </cell>
          <cell r="EU14">
            <v>0.99509463386237118</v>
          </cell>
          <cell r="EV14">
            <v>1</v>
          </cell>
          <cell r="EW14">
            <v>1.6476496243989926E-2</v>
          </cell>
          <cell r="EX14">
            <v>2.6651595615572492</v>
          </cell>
          <cell r="EY14">
            <v>2.8842001215270616</v>
          </cell>
          <cell r="EZ14">
            <v>0.21547408748935298</v>
          </cell>
          <cell r="FA14">
            <v>0.2</v>
          </cell>
          <cell r="FB14">
            <v>0</v>
          </cell>
          <cell r="FC14">
            <v>8.9780206066022189E-2</v>
          </cell>
          <cell r="FD14">
            <v>3.5132530120481932E-2</v>
          </cell>
          <cell r="FE14">
            <v>0</v>
          </cell>
          <cell r="FF14">
            <v>9.0666666666666621E-3</v>
          </cell>
          <cell r="FG14">
            <v>0.14849279340439303</v>
          </cell>
          <cell r="FH14">
            <v>8.4955767163297884E-3</v>
          </cell>
          <cell r="FI14">
            <v>16.180116478450138</v>
          </cell>
          <cell r="FJ14">
            <v>1.7295554386070848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1.0298477959473322</v>
          </cell>
          <cell r="FX14">
            <v>0.99509463393404907</v>
          </cell>
          <cell r="FY14">
            <v>1</v>
          </cell>
          <cell r="FZ14">
            <v>2.1361049497569298E-2</v>
          </cell>
          <cell r="GA14">
            <v>2.6863615252591821</v>
          </cell>
          <cell r="GB14">
            <v>2.9048762513543225</v>
          </cell>
          <cell r="GC14">
            <v>0.21442060680060127</v>
          </cell>
          <cell r="GD14">
            <v>0.2</v>
          </cell>
          <cell r="GE14">
            <v>0</v>
          </cell>
          <cell r="GF14">
            <v>0.36740784304611468</v>
          </cell>
          <cell r="GG14">
            <v>3.2530120481927709E-2</v>
          </cell>
          <cell r="GH14">
            <v>0</v>
          </cell>
          <cell r="GI14">
            <v>9.0666666666666621E-3</v>
          </cell>
          <cell r="GJ14">
            <v>0.60662888078650645</v>
          </cell>
          <cell r="GK14">
            <v>3.4656018944609714E-2</v>
          </cell>
          <cell r="GL14">
            <v>16.180314337831224</v>
          </cell>
          <cell r="GM14">
            <v>1.7295554385987995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1.0298477959473133</v>
          </cell>
          <cell r="HA14">
            <v>0.9950946339584682</v>
          </cell>
          <cell r="HB14">
            <v>1</v>
          </cell>
          <cell r="HC14">
            <v>8.7415003991210424E-2</v>
          </cell>
          <cell r="HD14">
            <v>2.6778460584871748</v>
          </cell>
          <cell r="HE14">
            <v>2.8965685034161321</v>
          </cell>
          <cell r="HF14">
            <v>0.21484254047834239</v>
          </cell>
          <cell r="HG14">
            <v>0.2</v>
          </cell>
          <cell r="HH14">
            <v>0</v>
          </cell>
          <cell r="HI14">
            <v>0.29638816296905252</v>
          </cell>
          <cell r="HJ14">
            <v>0.41920689639893011</v>
          </cell>
          <cell r="HK14">
            <v>4.8266137587670996E-2</v>
          </cell>
          <cell r="HL14">
            <v>6.2950134669803426E-2</v>
          </cell>
          <cell r="HM14">
            <v>5.3471744281250082</v>
          </cell>
          <cell r="HN14">
            <v>20.570769536673541</v>
          </cell>
          <cell r="HO14">
            <v>5.5744431213054529E-2</v>
          </cell>
          <cell r="HP14">
            <v>0</v>
          </cell>
          <cell r="HQ14">
            <v>0</v>
          </cell>
          <cell r="HR14">
            <v>9.0666666666666621E-3</v>
          </cell>
          <cell r="HS14">
            <v>7.884407314467734E-2</v>
          </cell>
          <cell r="HT14">
            <v>9.0778537162994645E-3</v>
          </cell>
          <cell r="HU14">
            <v>20.570769536673573</v>
          </cell>
          <cell r="HV14">
            <v>1.8130707676421376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1.0385804445337556</v>
          </cell>
          <cell r="IJ14">
            <v>0.74858788237859286</v>
          </cell>
          <cell r="IK14">
            <v>1</v>
          </cell>
          <cell r="IL14">
            <v>1.1839607279862314E-2</v>
          </cell>
          <cell r="IM14">
            <v>5.3471744281250793</v>
          </cell>
          <cell r="IN14">
            <v>5.7821622037529004</v>
          </cell>
          <cell r="IO14">
            <v>0.21537523638792913</v>
          </cell>
          <cell r="IP14">
            <v>0.2</v>
          </cell>
          <cell r="IQ14">
            <v>0</v>
          </cell>
          <cell r="IR14">
            <v>6.7521873511669939E-2</v>
          </cell>
          <cell r="IS14">
            <v>0</v>
          </cell>
          <cell r="IT14">
            <v>0</v>
          </cell>
          <cell r="IU14">
            <v>9.0666666666666621E-3</v>
          </cell>
          <cell r="IV14">
            <v>9.5501907870807604E-2</v>
          </cell>
          <cell r="IW14">
            <v>1.0995783382320462E-2</v>
          </cell>
          <cell r="IX14">
            <v>20.57076953667352</v>
          </cell>
          <cell r="IY14">
            <v>1.8130707676421423</v>
          </cell>
          <cell r="IZ14">
            <v>0</v>
          </cell>
          <cell r="JA14">
            <v>0</v>
          </cell>
          <cell r="JB14">
            <v>0</v>
          </cell>
          <cell r="JC14">
            <v>0</v>
          </cell>
          <cell r="JD14">
            <v>0</v>
          </cell>
        </row>
        <row r="15">
          <cell r="A15">
            <v>2029</v>
          </cell>
          <cell r="B15">
            <v>4.4947373908347634</v>
          </cell>
          <cell r="C15">
            <v>1.0982189489031686</v>
          </cell>
          <cell r="D15">
            <v>0.46590247374491583</v>
          </cell>
          <cell r="E15">
            <v>1.05165</v>
          </cell>
          <cell r="F15">
            <v>-0.61148633998756052</v>
          </cell>
          <cell r="G15">
            <v>1.0424194415228285</v>
          </cell>
          <cell r="H15">
            <v>0</v>
          </cell>
          <cell r="I15">
            <v>3.0427723642460016E-2</v>
          </cell>
          <cell r="J15">
            <v>5.2631578947368363E-2</v>
          </cell>
          <cell r="K15">
            <v>9.578956127816253E-2</v>
          </cell>
          <cell r="L15">
            <v>0.16577044644587008</v>
          </cell>
          <cell r="M15">
            <v>0.75789020511140837</v>
          </cell>
          <cell r="N15">
            <v>0.13077870910933281</v>
          </cell>
          <cell r="O15">
            <v>0.15662650602409639</v>
          </cell>
          <cell r="P15">
            <v>0</v>
          </cell>
          <cell r="Q15">
            <v>0.68915662650602416</v>
          </cell>
          <cell r="R15">
            <v>0</v>
          </cell>
          <cell r="S15">
            <v>1.4666666666666659</v>
          </cell>
          <cell r="T15">
            <v>0</v>
          </cell>
          <cell r="U15">
            <v>0</v>
          </cell>
          <cell r="V15">
            <v>0.84578313253012061</v>
          </cell>
          <cell r="W15">
            <v>0</v>
          </cell>
          <cell r="X15">
            <v>1.4666666666666659</v>
          </cell>
          <cell r="Y15">
            <v>0</v>
          </cell>
          <cell r="Z15">
            <v>0</v>
          </cell>
          <cell r="AA15">
            <v>0.7831325301204819</v>
          </cell>
          <cell r="AB15">
            <v>0</v>
          </cell>
          <cell r="AC15">
            <v>1.4666666666666659</v>
          </cell>
          <cell r="AD15">
            <v>0</v>
          </cell>
          <cell r="AE15">
            <v>0.22101573467081856</v>
          </cell>
          <cell r="AF15">
            <v>0.33556018156223727</v>
          </cell>
          <cell r="AG15">
            <v>3.2022145703472511E-2</v>
          </cell>
          <cell r="AH15">
            <v>2.8501389208760927E-2</v>
          </cell>
          <cell r="AI15">
            <v>1.0937008225533569</v>
          </cell>
          <cell r="AJ15">
            <v>4.7980095954592601</v>
          </cell>
          <cell r="AK15">
            <v>4.7956378569515595E-2</v>
          </cell>
          <cell r="AL15">
            <v>0.13156626506024099</v>
          </cell>
          <cell r="AM15">
            <v>0</v>
          </cell>
          <cell r="AN15">
            <v>8.7999999999999953E-3</v>
          </cell>
          <cell r="AO15">
            <v>7.4714016235044325E-2</v>
          </cell>
          <cell r="AP15">
            <v>7.2825551654626501E-3</v>
          </cell>
          <cell r="AQ15">
            <v>4.7971643058917914</v>
          </cell>
          <cell r="AR15">
            <v>1.2984615012882188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1.0153783798359417</v>
          </cell>
          <cell r="BF15">
            <v>1.5941225299039872</v>
          </cell>
          <cell r="BG15">
            <v>1</v>
          </cell>
          <cell r="BH15">
            <v>6.1281424799103654E-3</v>
          </cell>
          <cell r="BI15">
            <v>1.1461940078509814</v>
          </cell>
          <cell r="BJ15">
            <v>1.1423398694989588</v>
          </cell>
          <cell r="BK15">
            <v>0.17476480514906909</v>
          </cell>
          <cell r="BL15">
            <v>0.2</v>
          </cell>
          <cell r="BM15">
            <v>0</v>
          </cell>
          <cell r="BN15">
            <v>1.4893316962707999E-2</v>
          </cell>
          <cell r="BO15">
            <v>0.11120481927710846</v>
          </cell>
          <cell r="BP15">
            <v>0</v>
          </cell>
          <cell r="BQ15">
            <v>8.7999999999999953E-3</v>
          </cell>
          <cell r="BR15">
            <v>2.2862811025282134E-2</v>
          </cell>
          <cell r="BS15">
            <v>2.2026430922779199E-3</v>
          </cell>
          <cell r="BT15">
            <v>4.7976389382602926</v>
          </cell>
          <cell r="BU15">
            <v>1.298461501288142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1.0153783798359284</v>
          </cell>
          <cell r="CI15">
            <v>1.5941225299039874</v>
          </cell>
          <cell r="CJ15">
            <v>1</v>
          </cell>
          <cell r="CK15">
            <v>1.9126883888988865E-3</v>
          </cell>
          <cell r="CL15">
            <v>1.116354317231574</v>
          </cell>
          <cell r="CM15">
            <v>1.1147026364943258</v>
          </cell>
          <cell r="CN15">
            <v>0.17767580829023227</v>
          </cell>
          <cell r="CO15">
            <v>0.2</v>
          </cell>
          <cell r="CP15">
            <v>0</v>
          </cell>
          <cell r="CQ15">
            <v>0.15824741936842299</v>
          </cell>
          <cell r="CR15">
            <v>8.144578313253012E-2</v>
          </cell>
          <cell r="CS15">
            <v>0</v>
          </cell>
          <cell r="CT15">
            <v>8.7999999999999953E-3</v>
          </cell>
          <cell r="CU15">
            <v>0.23797140294526761</v>
          </cell>
          <cell r="CV15">
            <v>2.2536947445731939E-2</v>
          </cell>
          <cell r="CW15">
            <v>4.7983189671450956</v>
          </cell>
          <cell r="CX15">
            <v>1.2984615012882943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1.0153783798359455</v>
          </cell>
          <cell r="DL15">
            <v>1.5941225299039883</v>
          </cell>
          <cell r="DM15">
            <v>1</v>
          </cell>
          <cell r="DN15">
            <v>2.0475068392471738E-2</v>
          </cell>
          <cell r="DO15">
            <v>1.0750984694846015</v>
          </cell>
          <cell r="DP15">
            <v>1.0766944989859688</v>
          </cell>
          <cell r="DQ15">
            <v>0.18183314902952388</v>
          </cell>
          <cell r="DR15">
            <v>0.2</v>
          </cell>
          <cell r="DS15">
            <v>0</v>
          </cell>
          <cell r="DT15">
            <v>0.55457004969912427</v>
          </cell>
          <cell r="DU15">
            <v>0.91648961462722911</v>
          </cell>
          <cell r="DV15">
            <v>4.9546115939201704E-2</v>
          </cell>
          <cell r="DW15">
            <v>0.13254884128985614</v>
          </cell>
          <cell r="DX15">
            <v>2.6775192917222981</v>
          </cell>
          <cell r="DY15">
            <v>16.982651956298003</v>
          </cell>
          <cell r="DZ15">
            <v>7.2988304967440937E-2</v>
          </cell>
          <cell r="EA15">
            <v>3.1012048192771088E-2</v>
          </cell>
          <cell r="EB15">
            <v>0</v>
          </cell>
          <cell r="EC15">
            <v>8.7999999999999953E-3</v>
          </cell>
          <cell r="ED15">
            <v>0.12030330019305112</v>
          </cell>
          <cell r="EE15">
            <v>6.4872782281290746E-3</v>
          </cell>
          <cell r="EF15">
            <v>16.982993269261041</v>
          </cell>
          <cell r="EG15">
            <v>1.7789938681506032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1.0285844722955864</v>
          </cell>
          <cell r="EU15">
            <v>1.0008994141341923</v>
          </cell>
          <cell r="EV15">
            <v>1</v>
          </cell>
          <cell r="EW15">
            <v>1.7445220806989542E-2</v>
          </cell>
          <cell r="EX15">
            <v>2.6637507518303538</v>
          </cell>
          <cell r="EY15">
            <v>2.8715973620472002</v>
          </cell>
          <cell r="EZ15">
            <v>0.21549295154691483</v>
          </cell>
          <cell r="FA15">
            <v>0.2</v>
          </cell>
          <cell r="FB15">
            <v>0</v>
          </cell>
          <cell r="FC15">
            <v>9.4545448607036911E-2</v>
          </cell>
          <cell r="FD15">
            <v>3.8060240963855428E-2</v>
          </cell>
          <cell r="FE15">
            <v>0</v>
          </cell>
          <cell r="FF15">
            <v>8.7999999999999953E-3</v>
          </cell>
          <cell r="FG15">
            <v>0.15653505379200602</v>
          </cell>
          <cell r="FH15">
            <v>8.4772952619250955E-3</v>
          </cell>
          <cell r="FI15">
            <v>16.982414212287608</v>
          </cell>
          <cell r="FJ15">
            <v>1.7789938681255701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1.0285844722955519</v>
          </cell>
          <cell r="FX15">
            <v>1.0008994142062897</v>
          </cell>
          <cell r="FY15">
            <v>1</v>
          </cell>
          <cell r="FZ15">
            <v>2.259740424267764E-2</v>
          </cell>
          <cell r="GA15">
            <v>2.6871545625390763</v>
          </cell>
          <cell r="GB15">
            <v>2.8944232903124179</v>
          </cell>
          <cell r="GC15">
            <v>0.21439341104531215</v>
          </cell>
          <cell r="GD15">
            <v>0.2</v>
          </cell>
          <cell r="GE15">
            <v>0</v>
          </cell>
          <cell r="GF15">
            <v>0.38703789147234768</v>
          </cell>
          <cell r="GG15">
            <v>3.5240963855421685E-2</v>
          </cell>
          <cell r="GH15">
            <v>0</v>
          </cell>
          <cell r="GI15">
            <v>8.7999999999999953E-3</v>
          </cell>
          <cell r="GJ15">
            <v>0.63965122244724726</v>
          </cell>
          <cell r="GK15">
            <v>3.4581542449147532E-2</v>
          </cell>
          <cell r="GL15">
            <v>16.98264620855031</v>
          </cell>
          <cell r="GM15">
            <v>1.7789938681170288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1.0285844722955408</v>
          </cell>
          <cell r="HA15">
            <v>1.0008994142308516</v>
          </cell>
          <cell r="HB15">
            <v>1</v>
          </cell>
          <cell r="HC15">
            <v>9.2506598609422147E-2</v>
          </cell>
          <cell r="HD15">
            <v>2.6777510514918097</v>
          </cell>
          <cell r="HE15">
            <v>2.8852487647403442</v>
          </cell>
          <cell r="HF15">
            <v>0.21483388911912393</v>
          </cell>
          <cell r="HG15">
            <v>0.2</v>
          </cell>
          <cell r="HH15">
            <v>0</v>
          </cell>
          <cell r="HI15">
            <v>0.31471017622206876</v>
          </cell>
          <cell r="HJ15">
            <v>0.44486656986533696</v>
          </cell>
          <cell r="HK15">
            <v>4.9210447466658605E-2</v>
          </cell>
          <cell r="HL15">
            <v>6.7257606181498314E-2</v>
          </cell>
          <cell r="HM15">
            <v>5.3379918175533216</v>
          </cell>
          <cell r="HN15">
            <v>21.263678026504923</v>
          </cell>
          <cell r="HO15">
            <v>5.9190419734446192E-2</v>
          </cell>
          <cell r="HP15">
            <v>0</v>
          </cell>
          <cell r="HQ15">
            <v>0</v>
          </cell>
          <cell r="HR15">
            <v>8.7999999999999953E-3</v>
          </cell>
          <cell r="HS15">
            <v>8.3670122498904584E-2</v>
          </cell>
          <cell r="HT15">
            <v>9.255458707557257E-3</v>
          </cell>
          <cell r="HU15">
            <v>21.263678026504952</v>
          </cell>
          <cell r="HV15">
            <v>1.8809300089681582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1.0374277951733071</v>
          </cell>
          <cell r="IJ15">
            <v>0.73360747009438732</v>
          </cell>
          <cell r="IK15">
            <v>1</v>
          </cell>
          <cell r="IL15">
            <v>1.2649752823397132E-2</v>
          </cell>
          <cell r="IM15">
            <v>5.3379918175533101</v>
          </cell>
          <cell r="IN15">
            <v>5.755617364259149</v>
          </cell>
          <cell r="IO15">
            <v>0.2157993237213888</v>
          </cell>
          <cell r="IP15">
            <v>0.2</v>
          </cell>
          <cell r="IQ15">
            <v>0</v>
          </cell>
          <cell r="IR15">
            <v>7.1695915581893158E-2</v>
          </cell>
          <cell r="IS15">
            <v>0</v>
          </cell>
          <cell r="IT15">
            <v>0</v>
          </cell>
          <cell r="IU15">
            <v>8.7999999999999953E-3</v>
          </cell>
          <cell r="IV15">
            <v>0.10134758405703974</v>
          </cell>
          <cell r="IW15">
            <v>1.1210911987883166E-2</v>
          </cell>
          <cell r="IX15">
            <v>21.263678026504902</v>
          </cell>
          <cell r="IY15">
            <v>1.8809300089681553</v>
          </cell>
          <cell r="IZ15">
            <v>0</v>
          </cell>
          <cell r="JA15">
            <v>0</v>
          </cell>
          <cell r="JB15">
            <v>0</v>
          </cell>
          <cell r="JC15">
            <v>0</v>
          </cell>
          <cell r="JD15">
            <v>0</v>
          </cell>
        </row>
        <row r="16">
          <cell r="A16">
            <v>2030</v>
          </cell>
          <cell r="B16">
            <v>4.4947373908347634</v>
          </cell>
          <cell r="C16">
            <v>1.1560341487896564</v>
          </cell>
          <cell r="D16">
            <v>0.48952220558795628</v>
          </cell>
          <cell r="E16">
            <v>1.0560399999999999</v>
          </cell>
          <cell r="F16">
            <v>-0.64143411128751082</v>
          </cell>
          <cell r="G16">
            <v>1.0442942723138966</v>
          </cell>
          <cell r="H16">
            <v>0</v>
          </cell>
          <cell r="I16">
            <v>3.2056262588026997E-2</v>
          </cell>
          <cell r="J16">
            <v>5.2631578947368363E-2</v>
          </cell>
          <cell r="K16">
            <v>0.10078419093353504</v>
          </cell>
          <cell r="L16">
            <v>0.17537442042408177</v>
          </cell>
          <cell r="M16">
            <v>0.79773707953360007</v>
          </cell>
          <cell r="N16">
            <v>0.13004461030519351</v>
          </cell>
          <cell r="O16">
            <v>0.16867469879518074</v>
          </cell>
          <cell r="P16">
            <v>0</v>
          </cell>
          <cell r="Q16">
            <v>0.74216867469879522</v>
          </cell>
          <cell r="R16">
            <v>0</v>
          </cell>
          <cell r="S16">
            <v>1.4222222222222214</v>
          </cell>
          <cell r="T16">
            <v>1</v>
          </cell>
          <cell r="U16">
            <v>0</v>
          </cell>
          <cell r="V16">
            <v>0.91084337349397604</v>
          </cell>
          <cell r="W16">
            <v>0</v>
          </cell>
          <cell r="X16">
            <v>1.4222222222222214</v>
          </cell>
          <cell r="Y16">
            <v>0</v>
          </cell>
          <cell r="Z16">
            <v>0</v>
          </cell>
          <cell r="AA16">
            <v>0.84337349397590367</v>
          </cell>
          <cell r="AB16">
            <v>0</v>
          </cell>
          <cell r="AC16">
            <v>1.4222222222222214</v>
          </cell>
          <cell r="AD16">
            <v>0</v>
          </cell>
          <cell r="AE16">
            <v>0.21981865499869777</v>
          </cell>
          <cell r="AF16">
            <v>0.33200162923390919</v>
          </cell>
          <cell r="AG16">
            <v>3.045812484844641E-2</v>
          </cell>
          <cell r="AH16">
            <v>2.8377661384052639E-2</v>
          </cell>
          <cell r="AI16">
            <v>1.106883590867036</v>
          </cell>
          <cell r="AJ16">
            <v>5.05646619476199</v>
          </cell>
          <cell r="AK16">
            <v>4.7474198339223644E-2</v>
          </cell>
          <cell r="AL16">
            <v>0.14168674698795183</v>
          </cell>
          <cell r="AM16">
            <v>0</v>
          </cell>
          <cell r="AN16">
            <v>8.5333333333333285E-3</v>
          </cell>
          <cell r="AO16">
            <v>7.3663830697971527E-2</v>
          </cell>
          <cell r="AP16">
            <v>6.9265984495528706E-3</v>
          </cell>
          <cell r="AQ16">
            <v>5.0554792880548902</v>
          </cell>
          <cell r="AR16">
            <v>1.3190097444836189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1.0158250692646751</v>
          </cell>
          <cell r="BF16">
            <v>1.6463155838919279</v>
          </cell>
          <cell r="BG16">
            <v>1</v>
          </cell>
          <cell r="BH16">
            <v>6.0657343590084659E-3</v>
          </cell>
          <cell r="BI16">
            <v>1.1653906709068518</v>
          </cell>
          <cell r="BJ16">
            <v>1.1643935813082347</v>
          </cell>
          <cell r="BK16">
            <v>0.17558794044841314</v>
          </cell>
          <cell r="BL16">
            <v>0.2</v>
          </cell>
          <cell r="BM16">
            <v>0</v>
          </cell>
          <cell r="BN16">
            <v>1.4782920788842642E-2</v>
          </cell>
          <cell r="BO16">
            <v>0.11975903614457833</v>
          </cell>
          <cell r="BP16">
            <v>0</v>
          </cell>
          <cell r="BQ16">
            <v>8.5333333333333285E-3</v>
          </cell>
          <cell r="BR16">
            <v>2.2585420121178243E-2</v>
          </cell>
          <cell r="BS16">
            <v>2.0950275283024584E-3</v>
          </cell>
          <cell r="BT16">
            <v>5.0560340447844379</v>
          </cell>
          <cell r="BU16">
            <v>1.3190097444835345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1.0158250692646702</v>
          </cell>
          <cell r="CI16">
            <v>1.6463155838919286</v>
          </cell>
          <cell r="CJ16">
            <v>1</v>
          </cell>
          <cell r="CK16">
            <v>1.8995938789996803E-3</v>
          </cell>
          <cell r="CL16">
            <v>1.1320597858167949</v>
          </cell>
          <cell r="CM16">
            <v>1.1333715611189867</v>
          </cell>
          <cell r="CN16">
            <v>0.17866340317950258</v>
          </cell>
          <cell r="CO16">
            <v>0.2</v>
          </cell>
          <cell r="CP16">
            <v>0</v>
          </cell>
          <cell r="CQ16">
            <v>0.157659132668234</v>
          </cell>
          <cell r="CR16">
            <v>8.7710843373493982E-2</v>
          </cell>
          <cell r="CS16">
            <v>0</v>
          </cell>
          <cell r="CT16">
            <v>8.5333333333333285E-3</v>
          </cell>
          <cell r="CU16">
            <v>0.23574592351676577</v>
          </cell>
          <cell r="CV16">
            <v>2.143649887059108E-2</v>
          </cell>
          <cell r="CW16">
            <v>5.0568273205509229</v>
          </cell>
          <cell r="CX16">
            <v>1.3190097444837083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1.0158250692646849</v>
          </cell>
          <cell r="DL16">
            <v>1.6463155838919288</v>
          </cell>
          <cell r="DM16">
            <v>1</v>
          </cell>
          <cell r="DN16">
            <v>2.0429895347813604E-2</v>
          </cell>
          <cell r="DO16">
            <v>1.0862201338479704</v>
          </cell>
          <cell r="DP16">
            <v>1.0909006874880551</v>
          </cell>
          <cell r="DQ16">
            <v>0.18304133193516264</v>
          </cell>
          <cell r="DR16">
            <v>0.2</v>
          </cell>
          <cell r="DS16">
            <v>0</v>
          </cell>
          <cell r="DT16">
            <v>0.58358566612766138</v>
          </cell>
          <cell r="DU16">
            <v>0.96699684358470572</v>
          </cell>
          <cell r="DV16">
            <v>4.9434224587750722E-2</v>
          </cell>
          <cell r="DW16">
            <v>0.13992805228669442</v>
          </cell>
          <cell r="DX16">
            <v>2.6776565194912028</v>
          </cell>
          <cell r="DY16">
            <v>17.841449130906984</v>
          </cell>
          <cell r="DZ16">
            <v>7.6845656900317888E-2</v>
          </cell>
          <cell r="EA16">
            <v>3.3397590361445781E-2</v>
          </cell>
          <cell r="EB16">
            <v>0</v>
          </cell>
          <cell r="EC16">
            <v>8.5333333333333285E-3</v>
          </cell>
          <cell r="ED16">
            <v>0.12698485988370864</v>
          </cell>
          <cell r="EE16">
            <v>6.4726559704126529E-3</v>
          </cell>
          <cell r="EF16">
            <v>17.841846487836648</v>
          </cell>
          <cell r="EG16">
            <v>1.8298197085789465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1.0285699919141265</v>
          </cell>
          <cell r="EU16">
            <v>1.0060921435664372</v>
          </cell>
          <cell r="EV16">
            <v>1</v>
          </cell>
          <cell r="EW16">
            <v>1.8426043904028317E-2</v>
          </cell>
          <cell r="EX16">
            <v>2.6625646128892586</v>
          </cell>
          <cell r="EY16">
            <v>2.8627964669955417</v>
          </cell>
          <cell r="EZ16">
            <v>0.21502422531713938</v>
          </cell>
          <cell r="FA16">
            <v>0.2</v>
          </cell>
          <cell r="FB16">
            <v>0</v>
          </cell>
          <cell r="FC16">
            <v>9.945731849634766E-2</v>
          </cell>
          <cell r="FD16">
            <v>4.0987951807228917E-2</v>
          </cell>
          <cell r="FE16">
            <v>0</v>
          </cell>
          <cell r="FF16">
            <v>8.5333333333333285E-3</v>
          </cell>
          <cell r="FG16">
            <v>0.16511474141654947</v>
          </cell>
          <cell r="FH16">
            <v>8.4581250967544434E-3</v>
          </cell>
          <cell r="FI16">
            <v>17.841172304100031</v>
          </cell>
          <cell r="FJ16">
            <v>1.8298197085531389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1.0285699919140932</v>
          </cell>
          <cell r="FX16">
            <v>1.0060921436389099</v>
          </cell>
          <cell r="FY16">
            <v>1</v>
          </cell>
          <cell r="FZ16">
            <v>2.3846742682825613E-2</v>
          </cell>
          <cell r="GA16">
            <v>2.6882241941827778</v>
          </cell>
          <cell r="GB16">
            <v>2.8878665325467354</v>
          </cell>
          <cell r="GC16">
            <v>0.21388578792939747</v>
          </cell>
          <cell r="GD16">
            <v>0.2</v>
          </cell>
          <cell r="GE16">
            <v>0</v>
          </cell>
          <cell r="GF16">
            <v>0.40728470895655056</v>
          </cell>
          <cell r="GG16">
            <v>3.7951807228915661E-2</v>
          </cell>
          <cell r="GH16">
            <v>0</v>
          </cell>
          <cell r="GI16">
            <v>8.5333333333333285E-3</v>
          </cell>
          <cell r="GJ16">
            <v>0.67489738123659293</v>
          </cell>
          <cell r="GK16">
            <v>3.4503443520583627E-2</v>
          </cell>
          <cell r="GL16">
            <v>17.841442449865426</v>
          </cell>
          <cell r="GM16">
            <v>1.8298197085443568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1.0285699919140949</v>
          </cell>
          <cell r="HA16">
            <v>1.0060921436635988</v>
          </cell>
          <cell r="HB16">
            <v>1</v>
          </cell>
          <cell r="HC16">
            <v>9.7655754340264495E-2</v>
          </cell>
          <cell r="HD16">
            <v>2.6779101768764479</v>
          </cell>
          <cell r="HE16">
            <v>2.8777865574641988</v>
          </cell>
          <cell r="HF16">
            <v>0.21434195368720044</v>
          </cell>
          <cell r="HG16">
            <v>0.2</v>
          </cell>
          <cell r="HH16">
            <v>0</v>
          </cell>
          <cell r="HI16">
            <v>0.33397147450001763</v>
          </cell>
          <cell r="HJ16">
            <v>0.47265336890623488</v>
          </cell>
          <cell r="HK16">
            <v>5.0152260868996386E-2</v>
          </cell>
          <cell r="HL16">
            <v>7.1718365231090667E-2</v>
          </cell>
          <cell r="HM16">
            <v>5.3287876047690297</v>
          </cell>
          <cell r="HN16">
            <v>22.015589544074423</v>
          </cell>
          <cell r="HO16">
            <v>6.2813068176858236E-2</v>
          </cell>
          <cell r="HP16">
            <v>0</v>
          </cell>
          <cell r="HQ16">
            <v>0</v>
          </cell>
          <cell r="HR16">
            <v>8.5333333333333285E-3</v>
          </cell>
          <cell r="HS16">
            <v>8.8896239804837823E-2</v>
          </cell>
          <cell r="HT16">
            <v>9.4325941636302299E-3</v>
          </cell>
          <cell r="HU16">
            <v>22.015589544074437</v>
          </cell>
          <cell r="HV16">
            <v>1.9515910089324386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1.0375670543972253</v>
          </cell>
          <cell r="IJ16">
            <v>0.71906944990860344</v>
          </cell>
          <cell r="IK16">
            <v>1</v>
          </cell>
          <cell r="IL16">
            <v>1.3488728555447445E-2</v>
          </cell>
          <cell r="IM16">
            <v>5.328787604769035</v>
          </cell>
          <cell r="IN16">
            <v>5.7357620189156453</v>
          </cell>
          <cell r="IO16">
            <v>0.21571756387157515</v>
          </cell>
          <cell r="IP16">
            <v>0.2</v>
          </cell>
          <cell r="IQ16">
            <v>0</v>
          </cell>
          <cell r="IR16">
            <v>7.6083941517091955E-2</v>
          </cell>
          <cell r="IS16">
            <v>0</v>
          </cell>
          <cell r="IT16">
            <v>0</v>
          </cell>
          <cell r="IU16">
            <v>8.5333333333333285E-3</v>
          </cell>
          <cell r="IV16">
            <v>0.10767785282128055</v>
          </cell>
          <cell r="IW16">
            <v>1.1425471856898205E-2</v>
          </cell>
          <cell r="IX16">
            <v>22.015589544074359</v>
          </cell>
          <cell r="IY16">
            <v>1.9515910089324375</v>
          </cell>
          <cell r="IZ16">
            <v>0</v>
          </cell>
          <cell r="JA16">
            <v>0</v>
          </cell>
          <cell r="JB16">
            <v>0</v>
          </cell>
          <cell r="JC16">
            <v>0</v>
          </cell>
          <cell r="JD16">
            <v>0</v>
          </cell>
        </row>
        <row r="17">
          <cell r="A17">
            <v>2031</v>
          </cell>
          <cell r="B17">
            <v>4.4947373908347634</v>
          </cell>
          <cell r="C17">
            <v>1.2182936946272978</v>
          </cell>
          <cell r="D17">
            <v>0.51425639895879893</v>
          </cell>
          <cell r="E17">
            <v>1.06073</v>
          </cell>
          <cell r="F17">
            <v>-0.67241846691490437</v>
          </cell>
          <cell r="G17">
            <v>1.0440254532172972</v>
          </cell>
          <cell r="H17">
            <v>0</v>
          </cell>
          <cell r="I17">
            <v>3.3754796355056557E-2</v>
          </cell>
          <cell r="J17">
            <v>5.2631578947368363E-2</v>
          </cell>
          <cell r="K17">
            <v>0.10597117470362256</v>
          </cell>
          <cell r="L17">
            <v>0.1851777083526146</v>
          </cell>
          <cell r="M17">
            <v>0.83916007837009265</v>
          </cell>
          <cell r="N17">
            <v>0.12938026380804674</v>
          </cell>
          <cell r="O17">
            <v>0.18072289156626506</v>
          </cell>
          <cell r="P17">
            <v>0</v>
          </cell>
          <cell r="Q17">
            <v>0.79518072289156638</v>
          </cell>
          <cell r="R17">
            <v>0</v>
          </cell>
          <cell r="S17">
            <v>1.3777777777777769</v>
          </cell>
          <cell r="T17">
            <v>0</v>
          </cell>
          <cell r="U17">
            <v>0</v>
          </cell>
          <cell r="V17">
            <v>0.97590361445783147</v>
          </cell>
          <cell r="W17">
            <v>0</v>
          </cell>
          <cell r="X17">
            <v>1.3777777777777769</v>
          </cell>
          <cell r="Y17">
            <v>0</v>
          </cell>
          <cell r="Z17">
            <v>0</v>
          </cell>
          <cell r="AA17">
            <v>0.90361445783132532</v>
          </cell>
          <cell r="AB17">
            <v>0</v>
          </cell>
          <cell r="AC17">
            <v>1.3777777777777769</v>
          </cell>
          <cell r="AD17">
            <v>0</v>
          </cell>
          <cell r="AE17">
            <v>0.21842848510289153</v>
          </cell>
          <cell r="AF17">
            <v>0.32872713372743861</v>
          </cell>
          <cell r="AG17">
            <v>2.8970615870816615E-2</v>
          </cell>
          <cell r="AH17">
            <v>2.823447326980829E-2</v>
          </cell>
          <cell r="AI17">
            <v>1.1202951566940909</v>
          </cell>
          <cell r="AJ17">
            <v>5.3228999624519258</v>
          </cell>
          <cell r="AK17">
            <v>4.6946950214898975E-2</v>
          </cell>
          <cell r="AL17">
            <v>0.15180722891566267</v>
          </cell>
          <cell r="AM17">
            <v>0</v>
          </cell>
          <cell r="AN17">
            <v>8.2666666666666618E-3</v>
          </cell>
          <cell r="AO17">
            <v>7.2666133617163356E-2</v>
          </cell>
          <cell r="AP17">
            <v>6.5880579254845488E-3</v>
          </cell>
          <cell r="AQ17">
            <v>5.321755847731084</v>
          </cell>
          <cell r="AR17">
            <v>1.3387401266193308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1.0149584809499919</v>
          </cell>
          <cell r="BF17">
            <v>1.6990422437826929</v>
          </cell>
          <cell r="BG17">
            <v>1</v>
          </cell>
          <cell r="BH17">
            <v>5.9990782554798965E-3</v>
          </cell>
          <cell r="BI17">
            <v>1.1851580933971502</v>
          </cell>
          <cell r="BJ17">
            <v>1.1857604447038042</v>
          </cell>
          <cell r="BK17">
            <v>0.17611332545835015</v>
          </cell>
          <cell r="BL17">
            <v>0.2</v>
          </cell>
          <cell r="BM17">
            <v>0</v>
          </cell>
          <cell r="BN17">
            <v>1.4659098658770376E-2</v>
          </cell>
          <cell r="BO17">
            <v>0.12831325301204821</v>
          </cell>
          <cell r="BP17">
            <v>0</v>
          </cell>
          <cell r="BQ17">
            <v>8.2666666666666618E-3</v>
          </cell>
          <cell r="BR17">
            <v>2.2325954931981327E-2</v>
          </cell>
          <cell r="BS17">
            <v>1.9926769734025084E-3</v>
          </cell>
          <cell r="BT17">
            <v>5.3223996949275438</v>
          </cell>
          <cell r="BU17">
            <v>1.3387401266192429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1.0149584809499903</v>
          </cell>
          <cell r="CI17">
            <v>1.6990422437826926</v>
          </cell>
          <cell r="CJ17">
            <v>1</v>
          </cell>
          <cell r="CK17">
            <v>1.8851862741178201E-3</v>
          </cell>
          <cell r="CL17">
            <v>1.1481237314440422</v>
          </cell>
          <cell r="CM17">
            <v>1.1511375687641439</v>
          </cell>
          <cell r="CN17">
            <v>0.17934052224426505</v>
          </cell>
          <cell r="CO17">
            <v>0.2</v>
          </cell>
          <cell r="CP17">
            <v>0</v>
          </cell>
          <cell r="CQ17">
            <v>0.15693809696217814</v>
          </cell>
          <cell r="CR17">
            <v>9.3975903614457845E-2</v>
          </cell>
          <cell r="CS17">
            <v>0</v>
          </cell>
          <cell r="CT17">
            <v>8.2666666666666618E-3</v>
          </cell>
          <cell r="CU17">
            <v>0.233736083927329</v>
          </cell>
          <cell r="CV17">
            <v>2.0389880971929553E-2</v>
          </cell>
          <cell r="CW17">
            <v>5.3233185213264225</v>
          </cell>
          <cell r="CX17">
            <v>1.3387401266194443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1.0149584809500092</v>
          </cell>
          <cell r="DL17">
            <v>1.6990422437826942</v>
          </cell>
          <cell r="DM17">
            <v>1</v>
          </cell>
          <cell r="DN17">
            <v>2.0371148953508864E-2</v>
          </cell>
          <cell r="DO17">
            <v>1.097466837049073</v>
          </cell>
          <cell r="DP17">
            <v>1.1039624238678576</v>
          </cell>
          <cell r="DQ17">
            <v>0.1839184087539501</v>
          </cell>
          <cell r="DR17">
            <v>0.2</v>
          </cell>
          <cell r="DS17">
            <v>0</v>
          </cell>
          <cell r="DT17">
            <v>0.61348041630206285</v>
          </cell>
          <cell r="DU17">
            <v>1.0204794628026563</v>
          </cell>
          <cell r="DV17">
            <v>4.9318383450338246E-2</v>
          </cell>
          <cell r="DW17">
            <v>0.14736834003516666</v>
          </cell>
          <cell r="DX17">
            <v>2.6780331891397884</v>
          </cell>
          <cell r="DY17">
            <v>18.722552756994165</v>
          </cell>
          <cell r="DZ17">
            <v>8.0823525757748524E-2</v>
          </cell>
          <cell r="EA17">
            <v>3.5783132530120484E-2</v>
          </cell>
          <cell r="EB17">
            <v>0</v>
          </cell>
          <cell r="EC17">
            <v>8.2666666666666618E-3</v>
          </cell>
          <cell r="ED17">
            <v>0.13406527749101455</v>
          </cell>
          <cell r="EE17">
            <v>6.4575172322014433E-3</v>
          </cell>
          <cell r="EF17">
            <v>18.723011615701108</v>
          </cell>
          <cell r="EG17">
            <v>1.8802193153673605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1.0275434823180229</v>
          </cell>
          <cell r="EU17">
            <v>1.0106465955527146</v>
          </cell>
          <cell r="EV17">
            <v>1</v>
          </cell>
          <cell r="EW17">
            <v>1.9416166803270823E-2</v>
          </cell>
          <cell r="EX17">
            <v>2.6615894654671828</v>
          </cell>
          <cell r="EY17">
            <v>2.8524289650013079</v>
          </cell>
          <cell r="EZ17">
            <v>0.21419404001896386</v>
          </cell>
          <cell r="FA17">
            <v>0.2</v>
          </cell>
          <cell r="FB17">
            <v>0</v>
          </cell>
          <cell r="FC17">
            <v>0.10451473616409138</v>
          </cell>
          <cell r="FD17">
            <v>4.3915662650602413E-2</v>
          </cell>
          <cell r="FE17">
            <v>0</v>
          </cell>
          <cell r="FF17">
            <v>8.2666666666666618E-3</v>
          </cell>
          <cell r="FG17">
            <v>0.17419512600126921</v>
          </cell>
          <cell r="FH17">
            <v>8.438278497076979E-3</v>
          </cell>
          <cell r="FI17">
            <v>18.722233030246212</v>
          </cell>
          <cell r="FJ17">
            <v>1.8802193153408187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1.0275434823180101</v>
          </cell>
          <cell r="FX17">
            <v>1.0106465956255155</v>
          </cell>
          <cell r="FY17">
            <v>1</v>
          </cell>
          <cell r="FZ17">
            <v>2.5105358486156991E-2</v>
          </cell>
          <cell r="GA17">
            <v>2.6895544493841657</v>
          </cell>
          <cell r="GB17">
            <v>2.8797865149651014</v>
          </cell>
          <cell r="GC17">
            <v>0.21302284857481013</v>
          </cell>
          <cell r="GD17">
            <v>0.2</v>
          </cell>
          <cell r="GE17">
            <v>0</v>
          </cell>
          <cell r="GF17">
            <v>0.42814467414484786</v>
          </cell>
          <cell r="GG17">
            <v>4.0662650602409638E-2</v>
          </cell>
          <cell r="GH17">
            <v>0</v>
          </cell>
          <cell r="GI17">
            <v>8.2666666666666618E-3</v>
          </cell>
          <cell r="GJ17">
            <v>0.71221944835106987</v>
          </cell>
          <cell r="GK17">
            <v>3.4422587721059821E-2</v>
          </cell>
          <cell r="GL17">
            <v>18.722545054358125</v>
          </cell>
          <cell r="GM17">
            <v>1.8802193153317703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1.0275434823179967</v>
          </cell>
          <cell r="HA17">
            <v>1.0106465956503166</v>
          </cell>
          <cell r="HB17">
            <v>1</v>
          </cell>
          <cell r="HC17">
            <v>0.10284742977653524</v>
          </cell>
          <cell r="HD17">
            <v>2.6783091478120022</v>
          </cell>
          <cell r="HE17">
            <v>2.8687828653095844</v>
          </cell>
          <cell r="HF17">
            <v>0.2134922522588589</v>
          </cell>
          <cell r="HG17">
            <v>0.2</v>
          </cell>
          <cell r="HH17">
            <v>0</v>
          </cell>
          <cell r="HI17">
            <v>0.35419645471827127</v>
          </cell>
          <cell r="HJ17">
            <v>0.50253166789501669</v>
          </cell>
          <cell r="HK17">
            <v>5.1091264486891885E-2</v>
          </cell>
          <cell r="HL17">
            <v>7.6328653471530797E-2</v>
          </cell>
          <cell r="HM17">
            <v>5.3195871002027726</v>
          </cell>
          <cell r="HN17">
            <v>22.783526350453315</v>
          </cell>
          <cell r="HO17">
            <v>6.6616965091186989E-2</v>
          </cell>
          <cell r="HP17">
            <v>0</v>
          </cell>
          <cell r="HQ17">
            <v>0</v>
          </cell>
          <cell r="HR17">
            <v>8.2666666666666618E-3</v>
          </cell>
          <cell r="HS17">
            <v>9.4515724625212683E-2</v>
          </cell>
          <cell r="HT17">
            <v>9.6092011578577611E-3</v>
          </cell>
          <cell r="HU17">
            <v>22.783526350453347</v>
          </cell>
          <cell r="HV17">
            <v>2.0228368955150087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1.0365065663125508</v>
          </cell>
          <cell r="IJ17">
            <v>0.70493742841121443</v>
          </cell>
          <cell r="IK17">
            <v>1</v>
          </cell>
          <cell r="IL17">
            <v>1.435582760932708E-2</v>
          </cell>
          <cell r="IM17">
            <v>5.3195871002028561</v>
          </cell>
          <cell r="IN17">
            <v>5.7118740314445482</v>
          </cell>
          <cell r="IO17">
            <v>0.21524952556337543</v>
          </cell>
          <cell r="IP17">
            <v>0.2</v>
          </cell>
          <cell r="IQ17">
            <v>0</v>
          </cell>
          <cell r="IR17">
            <v>8.0691509317349475E-2</v>
          </cell>
          <cell r="IS17">
            <v>0</v>
          </cell>
          <cell r="IT17">
            <v>0</v>
          </cell>
          <cell r="IU17">
            <v>8.2666666666666618E-3</v>
          </cell>
          <cell r="IV17">
            <v>0.11448459808686394</v>
          </cell>
          <cell r="IW17">
            <v>1.1639391612935033E-2</v>
          </cell>
          <cell r="IX17">
            <v>22.78352635045329</v>
          </cell>
          <cell r="IY17">
            <v>2.0228368955150131</v>
          </cell>
          <cell r="IZ17">
            <v>0</v>
          </cell>
          <cell r="JA17">
            <v>0</v>
          </cell>
          <cell r="JB17">
            <v>0</v>
          </cell>
          <cell r="JC17">
            <v>0</v>
          </cell>
          <cell r="JD17">
            <v>0</v>
          </cell>
        </row>
        <row r="18">
          <cell r="A18">
            <v>2032</v>
          </cell>
          <cell r="B18">
            <v>4.4947373908347634</v>
          </cell>
          <cell r="C18">
            <v>1.284812666572045</v>
          </cell>
          <cell r="D18">
            <v>0.54013019940957241</v>
          </cell>
          <cell r="E18">
            <v>1.06565</v>
          </cell>
          <cell r="F18">
            <v>-0.70446478642791344</v>
          </cell>
          <cell r="G18">
            <v>1.0437868149316771</v>
          </cell>
          <cell r="H18">
            <v>0</v>
          </cell>
          <cell r="I18">
            <v>3.5523840610232317E-2</v>
          </cell>
          <cell r="J18">
            <v>5.2631578947368363E-2</v>
          </cell>
          <cell r="K18">
            <v>0.11135479896618374</v>
          </cell>
          <cell r="L18">
            <v>0.19516974212154228</v>
          </cell>
          <cell r="M18">
            <v>0.88217858110753067</v>
          </cell>
          <cell r="N18">
            <v>0.12878220152073699</v>
          </cell>
          <cell r="O18">
            <v>0.19277108433734941</v>
          </cell>
          <cell r="P18">
            <v>0</v>
          </cell>
          <cell r="Q18">
            <v>0.84819277108433744</v>
          </cell>
          <cell r="R18">
            <v>0</v>
          </cell>
          <cell r="S18">
            <v>1.3333333333333324</v>
          </cell>
          <cell r="T18">
            <v>0</v>
          </cell>
          <cell r="U18">
            <v>0</v>
          </cell>
          <cell r="V18">
            <v>1.0409638554216869</v>
          </cell>
          <cell r="W18">
            <v>0</v>
          </cell>
          <cell r="X18">
            <v>1.3333333333333324</v>
          </cell>
          <cell r="Y18">
            <v>0</v>
          </cell>
          <cell r="Z18">
            <v>0</v>
          </cell>
          <cell r="AA18">
            <v>0.96385542168674698</v>
          </cell>
          <cell r="AB18">
            <v>0</v>
          </cell>
          <cell r="AC18">
            <v>1.3333333333333324</v>
          </cell>
          <cell r="AD18">
            <v>0</v>
          </cell>
          <cell r="AE18">
            <v>0.21685767220275151</v>
          </cell>
          <cell r="AF18">
            <v>0.32568141147927682</v>
          </cell>
          <cell r="AG18">
            <v>2.7556396291325586E-2</v>
          </cell>
          <cell r="AH18">
            <v>2.8065325901596681E-2</v>
          </cell>
          <cell r="AI18">
            <v>1.1339276616085048</v>
          </cell>
          <cell r="AJ18">
            <v>5.5975631908254204</v>
          </cell>
          <cell r="AK18">
            <v>4.6378214004080175E-2</v>
          </cell>
          <cell r="AL18">
            <v>0.16192771084337351</v>
          </cell>
          <cell r="AM18">
            <v>0</v>
          </cell>
          <cell r="AN18">
            <v>7.999999999999995E-3</v>
          </cell>
          <cell r="AO18">
            <v>7.1709681921402049E-2</v>
          </cell>
          <cell r="AP18">
            <v>6.2662005731272822E-3</v>
          </cell>
          <cell r="AQ18">
            <v>5.5962452570239014</v>
          </cell>
          <cell r="AR18">
            <v>1.3577302499504393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1.0141850706896069</v>
          </cell>
          <cell r="BF18">
            <v>1.752320374441878</v>
          </cell>
          <cell r="BG18">
            <v>1</v>
          </cell>
          <cell r="BH18">
            <v>5.9268991541741563E-3</v>
          </cell>
          <cell r="BI18">
            <v>1.2054985306745392</v>
          </cell>
          <cell r="BJ18">
            <v>1.206522239554026</v>
          </cell>
          <cell r="BK18">
            <v>0.17636740273463325</v>
          </cell>
          <cell r="BL18">
            <v>0.2</v>
          </cell>
          <cell r="BM18">
            <v>0</v>
          </cell>
          <cell r="BN18">
            <v>1.4522807686525009E-2</v>
          </cell>
          <cell r="BO18">
            <v>0.13686746987951809</v>
          </cell>
          <cell r="BP18">
            <v>0</v>
          </cell>
          <cell r="BQ18">
            <v>7.999999999999995E-3</v>
          </cell>
          <cell r="BR18">
            <v>2.2080791697865636E-2</v>
          </cell>
          <cell r="BS18">
            <v>1.8953697459179737E-3</v>
          </cell>
          <cell r="BT18">
            <v>5.5969877740377223</v>
          </cell>
          <cell r="BU18">
            <v>1.3577302499503374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1.0141850706895974</v>
          </cell>
          <cell r="CI18">
            <v>1.7523203744418772</v>
          </cell>
          <cell r="CJ18">
            <v>1</v>
          </cell>
          <cell r="CK18">
            <v>1.869045576214821E-3</v>
          </cell>
          <cell r="CL18">
            <v>1.1645406525180986</v>
          </cell>
          <cell r="CM18">
            <v>1.1680840551143716</v>
          </cell>
          <cell r="CN18">
            <v>0.17973434043091682</v>
          </cell>
          <cell r="CO18">
            <v>0.2</v>
          </cell>
          <cell r="CP18">
            <v>0</v>
          </cell>
          <cell r="CQ18">
            <v>0.15609227417658672</v>
          </cell>
          <cell r="CR18">
            <v>0.10024096385542169</v>
          </cell>
          <cell r="CS18">
            <v>0</v>
          </cell>
          <cell r="CT18">
            <v>7.999999999999995E-3</v>
          </cell>
          <cell r="CU18">
            <v>0.23190163633787306</v>
          </cell>
          <cell r="CV18">
            <v>1.939482597228033E-2</v>
          </cell>
          <cell r="CW18">
            <v>5.5980452299592836</v>
          </cell>
          <cell r="CX18">
            <v>1.3577302499505592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1.0141850706896105</v>
          </cell>
          <cell r="DL18">
            <v>1.7523203744418796</v>
          </cell>
          <cell r="DM18">
            <v>1</v>
          </cell>
          <cell r="DN18">
            <v>2.0294022851426997E-2</v>
          </cell>
          <cell r="DO18">
            <v>1.1088290261569034</v>
          </cell>
          <cell r="DP18">
            <v>1.1159722058410408</v>
          </cell>
          <cell r="DQ18">
            <v>0.18449268774452574</v>
          </cell>
          <cell r="DR18">
            <v>0.2</v>
          </cell>
          <cell r="DS18">
            <v>0</v>
          </cell>
          <cell r="DT18">
            <v>0.64424181799414071</v>
          </cell>
          <cell r="DU18">
            <v>1.0767290723423826</v>
          </cell>
          <cell r="DV18">
            <v>4.9199046636731747E-2</v>
          </cell>
          <cell r="DW18">
            <v>0.15485544802400458</v>
          </cell>
          <cell r="DX18">
            <v>2.6786374943513334</v>
          </cell>
          <cell r="DY18">
            <v>19.626290526123366</v>
          </cell>
          <cell r="DZ18">
            <v>8.4920492564107247E-2</v>
          </cell>
          <cell r="EA18">
            <v>3.8168674698795181E-2</v>
          </cell>
          <cell r="EB18">
            <v>0</v>
          </cell>
          <cell r="EC18">
            <v>7.999999999999995E-3</v>
          </cell>
          <cell r="ED18">
            <v>0.14151777356103404</v>
          </cell>
          <cell r="EE18">
            <v>6.4419213799199408E-3</v>
          </cell>
          <cell r="EF18">
            <v>19.626816547162662</v>
          </cell>
          <cell r="EG18">
            <v>1.9304761649951823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1.0267292486663995</v>
          </cell>
          <cell r="EU18">
            <v>1.0145875583174706</v>
          </cell>
          <cell r="EV18">
            <v>1</v>
          </cell>
          <cell r="EW18">
            <v>2.0413742664835834E-2</v>
          </cell>
          <cell r="EX18">
            <v>2.6608157058962716</v>
          </cell>
          <cell r="EY18">
            <v>2.8409799973675032</v>
          </cell>
          <cell r="EZ18">
            <v>0.21310408287063232</v>
          </cell>
          <cell r="FA18">
            <v>0.2</v>
          </cell>
          <cell r="FB18">
            <v>0</v>
          </cell>
          <cell r="FC18">
            <v>0.10971537529989343</v>
          </cell>
          <cell r="FD18">
            <v>4.6843373493975909E-2</v>
          </cell>
          <cell r="FE18">
            <v>0</v>
          </cell>
          <cell r="FF18">
            <v>7.999999999999995E-3</v>
          </cell>
          <cell r="FG18">
            <v>0.18374009744757222</v>
          </cell>
          <cell r="FH18">
            <v>8.417833244007215E-3</v>
          </cell>
          <cell r="FI18">
            <v>19.625923938677825</v>
          </cell>
          <cell r="FJ18">
            <v>1.930476164967891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1.0267292486663784</v>
          </cell>
          <cell r="FX18">
            <v>1.0145875583905559</v>
          </cell>
          <cell r="FY18">
            <v>1</v>
          </cell>
          <cell r="FZ18">
            <v>2.6370795643860259E-2</v>
          </cell>
          <cell r="GA18">
            <v>2.6911320365012061</v>
          </cell>
          <cell r="GB18">
            <v>2.870661971191343</v>
          </cell>
          <cell r="GC18">
            <v>0.21190534880793985</v>
          </cell>
          <cell r="GD18">
            <v>0.2</v>
          </cell>
          <cell r="GE18">
            <v>0</v>
          </cell>
          <cell r="GF18">
            <v>0.44960905915483634</v>
          </cell>
          <cell r="GG18">
            <v>4.3373493975903614E-2</v>
          </cell>
          <cell r="GH18">
            <v>0</v>
          </cell>
          <cell r="GI18">
            <v>7.999999999999995E-3</v>
          </cell>
          <cell r="GJ18">
            <v>0.75147192723813283</v>
          </cell>
          <cell r="GK18">
            <v>3.4339292012804605E-2</v>
          </cell>
          <cell r="GL18">
            <v>19.62628171073505</v>
          </cell>
          <cell r="GM18">
            <v>1.9304761649585882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1.0267292486663717</v>
          </cell>
          <cell r="HA18">
            <v>1.0145875584154536</v>
          </cell>
          <cell r="HB18">
            <v>1</v>
          </cell>
          <cell r="HC18">
            <v>0.10807167341338116</v>
          </cell>
          <cell r="HD18">
            <v>2.6789361176106907</v>
          </cell>
          <cell r="HE18">
            <v>2.8587189604118231</v>
          </cell>
          <cell r="HF18">
            <v>0.2123859123273166</v>
          </cell>
          <cell r="HG18">
            <v>0.2</v>
          </cell>
          <cell r="HH18">
            <v>0</v>
          </cell>
          <cell r="HI18">
            <v>0.37540803837295883</v>
          </cell>
          <cell r="HJ18">
            <v>0.53446783123241637</v>
          </cell>
          <cell r="HK18">
            <v>5.2026758592679696E-2</v>
          </cell>
          <cell r="HL18">
            <v>8.1088134568171891E-2</v>
          </cell>
          <cell r="HM18">
            <v>5.3104080037468746</v>
          </cell>
          <cell r="HN18">
            <v>23.568306908241723</v>
          </cell>
          <cell r="HO18">
            <v>7.0606421532745781E-2</v>
          </cell>
          <cell r="HP18">
            <v>0</v>
          </cell>
          <cell r="HQ18">
            <v>0</v>
          </cell>
          <cell r="HR18">
            <v>7.999999999999995E-3</v>
          </cell>
          <cell r="HS18">
            <v>0.10052225080539727</v>
          </cell>
          <cell r="HT18">
            <v>9.7851480860613477E-3</v>
          </cell>
          <cell r="HU18">
            <v>23.568306908241755</v>
          </cell>
          <cell r="HV18">
            <v>2.0948968948119995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1.0356232375713339</v>
          </cell>
          <cell r="IJ18">
            <v>0.69120828391806233</v>
          </cell>
          <cell r="IK18">
            <v>1</v>
          </cell>
          <cell r="IL18">
            <v>1.5250986727504237E-2</v>
          </cell>
          <cell r="IM18">
            <v>5.3104080037469616</v>
          </cell>
          <cell r="IN18">
            <v>5.6849820624121197</v>
          </cell>
          <cell r="IO18">
            <v>0.21449322523415312</v>
          </cell>
          <cell r="IP18">
            <v>0.2</v>
          </cell>
          <cell r="IQ18">
            <v>0</v>
          </cell>
          <cell r="IR18">
            <v>8.5523840859090081E-2</v>
          </cell>
          <cell r="IS18">
            <v>0</v>
          </cell>
          <cell r="IT18">
            <v>0</v>
          </cell>
          <cell r="IU18">
            <v>7.999999999999995E-3</v>
          </cell>
          <cell r="IV18">
            <v>0.12176015713657184</v>
          </cell>
          <cell r="IW18">
            <v>1.1852511847053533E-2</v>
          </cell>
          <cell r="IX18">
            <v>23.568306908241681</v>
          </cell>
          <cell r="IY18">
            <v>2.0948968948120128</v>
          </cell>
          <cell r="IZ18">
            <v>0</v>
          </cell>
          <cell r="JA18">
            <v>0</v>
          </cell>
          <cell r="JB18">
            <v>0</v>
          </cell>
          <cell r="JC18">
            <v>0</v>
          </cell>
          <cell r="JD18">
            <v>0</v>
          </cell>
        </row>
        <row r="19">
          <cell r="A19">
            <v>2033</v>
          </cell>
          <cell r="B19">
            <v>4.4947373908347634</v>
          </cell>
          <cell r="C19">
            <v>1.3554106999550797</v>
          </cell>
          <cell r="D19">
            <v>0.56715905675864153</v>
          </cell>
          <cell r="E19">
            <v>1.0707</v>
          </cell>
          <cell r="F19">
            <v>-0.73761309796515462</v>
          </cell>
          <cell r="G19">
            <v>1.0435909506320598</v>
          </cell>
          <cell r="H19">
            <v>0</v>
          </cell>
          <cell r="I19">
            <v>3.7364024408647875E-2</v>
          </cell>
          <cell r="J19">
            <v>5.2631578947368363E-2</v>
          </cell>
          <cell r="K19">
            <v>0.11693896290379584</v>
          </cell>
          <cell r="L19">
            <v>0.20535042532691344</v>
          </cell>
          <cell r="M19">
            <v>0.92681246939799855</v>
          </cell>
          <cell r="N19">
            <v>0.12824701544022965</v>
          </cell>
          <cell r="O19">
            <v>0.20481927710843376</v>
          </cell>
          <cell r="P19">
            <v>0</v>
          </cell>
          <cell r="Q19">
            <v>0.90120481927710849</v>
          </cell>
          <cell r="R19">
            <v>0</v>
          </cell>
          <cell r="S19">
            <v>1.2888888888888879</v>
          </cell>
          <cell r="T19">
            <v>0</v>
          </cell>
          <cell r="U19">
            <v>0</v>
          </cell>
          <cell r="V19">
            <v>1.1060240963855423</v>
          </cell>
          <cell r="W19">
            <v>0</v>
          </cell>
          <cell r="X19">
            <v>1.2888888888888879</v>
          </cell>
          <cell r="Y19">
            <v>0</v>
          </cell>
          <cell r="Z19">
            <v>0</v>
          </cell>
          <cell r="AA19">
            <v>1.0240963855421688</v>
          </cell>
          <cell r="AB19">
            <v>0</v>
          </cell>
          <cell r="AC19">
            <v>1.2888888888888879</v>
          </cell>
          <cell r="AD19">
            <v>0</v>
          </cell>
          <cell r="AE19">
            <v>0.21511794507283388</v>
          </cell>
          <cell r="AF19">
            <v>0.32281093657904175</v>
          </cell>
          <cell r="AG19">
            <v>2.6212228738176122E-2</v>
          </cell>
          <cell r="AH19">
            <v>2.7866522379458528E-2</v>
          </cell>
          <cell r="AI19">
            <v>1.1477748520098743</v>
          </cell>
          <cell r="AJ19">
            <v>5.8809261608166654</v>
          </cell>
          <cell r="AK19">
            <v>4.5771397706711972E-2</v>
          </cell>
          <cell r="AL19">
            <v>0.17204819277108435</v>
          </cell>
          <cell r="AM19">
            <v>0</v>
          </cell>
          <cell r="AN19">
            <v>7.7333333333333273E-3</v>
          </cell>
          <cell r="AO19">
            <v>7.0783714076094517E-2</v>
          </cell>
          <cell r="AP19">
            <v>5.9602899191777562E-3</v>
          </cell>
          <cell r="AQ19">
            <v>5.87941669771247</v>
          </cell>
          <cell r="AR19">
            <v>1.3760792938103139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1.0135144988192937</v>
          </cell>
          <cell r="BF19">
            <v>1.8062017883579855</v>
          </cell>
          <cell r="BG19">
            <v>1</v>
          </cell>
          <cell r="BH19">
            <v>5.8485381621340661E-3</v>
          </cell>
          <cell r="BI19">
            <v>1.226415803689155</v>
          </cell>
          <cell r="BJ19">
            <v>1.2267810939093604</v>
          </cell>
          <cell r="BK19">
            <v>0.17637924809231295</v>
          </cell>
          <cell r="BL19">
            <v>0.2</v>
          </cell>
          <cell r="BM19">
            <v>0</v>
          </cell>
          <cell r="BN19">
            <v>1.4374954580957756E-2</v>
          </cell>
          <cell r="BO19">
            <v>0.14542168674698797</v>
          </cell>
          <cell r="BP19">
            <v>0</v>
          </cell>
          <cell r="BQ19">
            <v>7.7333333333333273E-3</v>
          </cell>
          <cell r="BR19">
            <v>2.1846438333379146E-2</v>
          </cell>
          <cell r="BS19">
            <v>1.8028831306428181E-3</v>
          </cell>
          <cell r="BT19">
            <v>5.8802681263524166</v>
          </cell>
          <cell r="BU19">
            <v>1.3760792938101942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1.0135144988192817</v>
          </cell>
          <cell r="CI19">
            <v>1.8062017883579848</v>
          </cell>
          <cell r="CJ19">
            <v>1</v>
          </cell>
          <cell r="CK19">
            <v>1.8509416984883696E-3</v>
          </cell>
          <cell r="CL19">
            <v>1.1813065099217346</v>
          </cell>
          <cell r="CM19">
            <v>1.1843133802317865</v>
          </cell>
          <cell r="CN19">
            <v>0.17987496109194362</v>
          </cell>
          <cell r="CO19">
            <v>0.2</v>
          </cell>
          <cell r="CP19">
            <v>0</v>
          </cell>
          <cell r="CQ19">
            <v>0.1551291184150449</v>
          </cell>
          <cell r="CR19">
            <v>0.10650602409638556</v>
          </cell>
          <cell r="CS19">
            <v>0</v>
          </cell>
          <cell r="CT19">
            <v>7.7333333333333273E-3</v>
          </cell>
          <cell r="CU19">
            <v>0.23020345603369816</v>
          </cell>
          <cell r="CV19">
            <v>1.8449055688355545E-2</v>
          </cell>
          <cell r="CW19">
            <v>5.8814781238618385</v>
          </cell>
          <cell r="CX19">
            <v>1.3760792938104502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1.0135144988193046</v>
          </cell>
          <cell r="DL19">
            <v>1.8062017883579873</v>
          </cell>
          <cell r="DM19">
            <v>1</v>
          </cell>
          <cell r="DN19">
            <v>2.0195704274115711E-2</v>
          </cell>
          <cell r="DO19">
            <v>1.1202988608166911</v>
          </cell>
          <cell r="DP19">
            <v>1.1270397300846786</v>
          </cell>
          <cell r="DQ19">
            <v>0.18479584458804257</v>
          </cell>
          <cell r="DR19">
            <v>0.2</v>
          </cell>
          <cell r="DS19">
            <v>0</v>
          </cell>
          <cell r="DT19">
            <v>0.67585578358494358</v>
          </cell>
          <cell r="DU19">
            <v>1.1355489607872773</v>
          </cell>
          <cell r="DV19">
            <v>4.9076603231780744E-2</v>
          </cell>
          <cell r="DW19">
            <v>0.16238348803829261</v>
          </cell>
          <cell r="DX19">
            <v>2.6794594311180799</v>
          </cell>
          <cell r="DY19">
            <v>20.553734725873916</v>
          </cell>
          <cell r="DZ19">
            <v>8.9134923091412049E-2</v>
          </cell>
          <cell r="EA19">
            <v>4.0554216867469878E-2</v>
          </cell>
          <cell r="EB19">
            <v>0</v>
          </cell>
          <cell r="EC19">
            <v>7.7333333333333273E-3</v>
          </cell>
          <cell r="ED19">
            <v>0.14931706875223014</v>
          </cell>
          <cell r="EE19">
            <v>6.4259192749905351E-3</v>
          </cell>
          <cell r="EF19">
            <v>20.554333794861623</v>
          </cell>
          <cell r="EG19">
            <v>1.9808666650379094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1.0261026274016976</v>
          </cell>
          <cell r="EU19">
            <v>1.0179582194444139</v>
          </cell>
          <cell r="EV19">
            <v>1</v>
          </cell>
          <cell r="EW19">
            <v>2.1418020843462386E-2</v>
          </cell>
          <cell r="EX19">
            <v>2.6602352933982401</v>
          </cell>
          <cell r="EY19">
            <v>2.8288455695948804</v>
          </cell>
          <cell r="EZ19">
            <v>0.2118387953713666</v>
          </cell>
          <cell r="FA19">
            <v>0.2</v>
          </cell>
          <cell r="FB19">
            <v>0</v>
          </cell>
          <cell r="FC19">
            <v>0.11505663975514971</v>
          </cell>
          <cell r="FD19">
            <v>4.9771084337349406E-2</v>
          </cell>
          <cell r="FE19">
            <v>0</v>
          </cell>
          <cell r="FF19">
            <v>7.7333333333333273E-3</v>
          </cell>
          <cell r="FG19">
            <v>0.19371557371445794</v>
          </cell>
          <cell r="FH19">
            <v>8.3968559848557334E-3</v>
          </cell>
          <cell r="FI19">
            <v>20.553317157688586</v>
          </cell>
          <cell r="FJ19">
            <v>1.9808666650098894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1.0261026274016891</v>
          </cell>
          <cell r="FX19">
            <v>1.0179582195177415</v>
          </cell>
          <cell r="FY19">
            <v>1</v>
          </cell>
          <cell r="FZ19">
            <v>2.7642029535085849E-2</v>
          </cell>
          <cell r="GA19">
            <v>2.69294562887056</v>
          </cell>
          <cell r="GB19">
            <v>2.8608842552000402</v>
          </cell>
          <cell r="GC19">
            <v>0.21061685993068199</v>
          </cell>
          <cell r="GD19">
            <v>0.2</v>
          </cell>
          <cell r="GE19">
            <v>0</v>
          </cell>
          <cell r="GF19">
            <v>0.47166801623606402</v>
          </cell>
          <cell r="GG19">
            <v>4.608433734939759E-2</v>
          </cell>
          <cell r="GH19">
            <v>0</v>
          </cell>
          <cell r="GI19">
            <v>7.7333333333333273E-3</v>
          </cell>
          <cell r="GJ19">
            <v>0.79251748264696098</v>
          </cell>
          <cell r="GK19">
            <v>3.4253827971934478E-2</v>
          </cell>
          <cell r="GL19">
            <v>20.553724703372485</v>
          </cell>
          <cell r="GM19">
            <v>1.9808666650003244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1.0261026274016789</v>
          </cell>
          <cell r="HA19">
            <v>1.0179582195427219</v>
          </cell>
          <cell r="HB19">
            <v>1</v>
          </cell>
          <cell r="HC19">
            <v>0.11332437451855214</v>
          </cell>
          <cell r="HD19">
            <v>2.6797810462231975</v>
          </cell>
          <cell r="HE19">
            <v>2.8479880335639303</v>
          </cell>
          <cell r="HF19">
            <v>0.21110685258070352</v>
          </cell>
          <cell r="HG19">
            <v>0.2</v>
          </cell>
          <cell r="HH19">
            <v>0</v>
          </cell>
          <cell r="HI19">
            <v>0.39763046627966331</v>
          </cell>
          <cell r="HJ19">
            <v>0.56843407573193439</v>
          </cell>
          <cell r="HK19">
            <v>5.2958183470272813E-2</v>
          </cell>
          <cell r="HL19">
            <v>8.6000600787072945E-2</v>
          </cell>
          <cell r="HM19">
            <v>5.3012626503309699</v>
          </cell>
          <cell r="HN19">
            <v>24.371649811125895</v>
          </cell>
          <cell r="HO19">
            <v>7.4785996693316231E-2</v>
          </cell>
          <cell r="HP19">
            <v>0</v>
          </cell>
          <cell r="HQ19">
            <v>0</v>
          </cell>
          <cell r="HR19">
            <v>7.7333333333333273E-3</v>
          </cell>
          <cell r="HS19">
            <v>0.10691059290752986</v>
          </cell>
          <cell r="HT19">
            <v>9.960329677319895E-3</v>
          </cell>
          <cell r="HU19">
            <v>24.371649811125934</v>
          </cell>
          <cell r="HV19">
            <v>2.1680156902241632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1.0349032907506055</v>
          </cell>
          <cell r="IJ19">
            <v>0.67788984025089005</v>
          </cell>
          <cell r="IK19">
            <v>1</v>
          </cell>
          <cell r="IL19">
            <v>1.6174919156123339E-2</v>
          </cell>
          <cell r="IM19">
            <v>5.3012626503310072</v>
          </cell>
          <cell r="IN19">
            <v>5.6559434264923816</v>
          </cell>
          <cell r="IO19">
            <v>0.21353202815340788</v>
          </cell>
          <cell r="IP19">
            <v>0.2</v>
          </cell>
          <cell r="IQ19">
            <v>0</v>
          </cell>
          <cell r="IR19">
            <v>9.0586458580415447E-2</v>
          </cell>
          <cell r="IS19">
            <v>0</v>
          </cell>
          <cell r="IT19">
            <v>0</v>
          </cell>
          <cell r="IU19">
            <v>7.7333333333333273E-3</v>
          </cell>
          <cell r="IV19">
            <v>0.12949820052463418</v>
          </cell>
          <cell r="IW19">
            <v>1.2064705047147803E-2</v>
          </cell>
          <cell r="IX19">
            <v>24.371649811125838</v>
          </cell>
          <cell r="IY19">
            <v>2.1680156902241703</v>
          </cell>
          <cell r="IZ19">
            <v>0</v>
          </cell>
          <cell r="JA19">
            <v>0</v>
          </cell>
          <cell r="JB19">
            <v>0</v>
          </cell>
          <cell r="JC19">
            <v>0</v>
          </cell>
          <cell r="JD19">
            <v>0</v>
          </cell>
        </row>
        <row r="20">
          <cell r="A20">
            <v>2034</v>
          </cell>
          <cell r="B20">
            <v>4.4947373908347634</v>
          </cell>
          <cell r="C20">
            <v>1.4299219992220551</v>
          </cell>
          <cell r="D20">
            <v>0.59534781576646467</v>
          </cell>
          <cell r="E20">
            <v>1.07579</v>
          </cell>
          <cell r="F20">
            <v>-0.77189267529283967</v>
          </cell>
          <cell r="G20">
            <v>1.0434142113476348</v>
          </cell>
          <cell r="H20">
            <v>0</v>
          </cell>
          <cell r="I20">
            <v>3.9276067544390503E-2</v>
          </cell>
          <cell r="J20">
            <v>5.2631578947368363E-2</v>
          </cell>
          <cell r="K20">
            <v>0.12272702702240423</v>
          </cell>
          <cell r="L20">
            <v>0.2157315575540808</v>
          </cell>
          <cell r="M20">
            <v>0.97308246788734021</v>
          </cell>
          <cell r="N20">
            <v>0.12777141509886175</v>
          </cell>
          <cell r="O20">
            <v>0.21686746987951808</v>
          </cell>
          <cell r="P20">
            <v>0</v>
          </cell>
          <cell r="Q20">
            <v>0.95421686746987966</v>
          </cell>
          <cell r="R20">
            <v>0</v>
          </cell>
          <cell r="S20">
            <v>1.2444444444444434</v>
          </cell>
          <cell r="T20">
            <v>0</v>
          </cell>
          <cell r="U20">
            <v>0</v>
          </cell>
          <cell r="V20">
            <v>1.1710843373493978</v>
          </cell>
          <cell r="W20">
            <v>0</v>
          </cell>
          <cell r="X20">
            <v>1.2444444444444434</v>
          </cell>
          <cell r="Y20">
            <v>0</v>
          </cell>
          <cell r="Z20">
            <v>0</v>
          </cell>
          <cell r="AA20">
            <v>1.0843373493975903</v>
          </cell>
          <cell r="AB20">
            <v>0</v>
          </cell>
          <cell r="AC20">
            <v>1.2444444444444434</v>
          </cell>
          <cell r="AD20">
            <v>0</v>
          </cell>
          <cell r="AE20">
            <v>0.21322035022258615</v>
          </cell>
          <cell r="AF20">
            <v>0.32006639604232467</v>
          </cell>
          <cell r="AG20">
            <v>2.4934901423705504E-2</v>
          </cell>
          <cell r="AH20">
            <v>2.7636970976114998E-2</v>
          </cell>
          <cell r="AI20">
            <v>1.161832007453792</v>
          </cell>
          <cell r="AJ20">
            <v>6.1734870969570723</v>
          </cell>
          <cell r="AK20">
            <v>4.5129734234248306E-2</v>
          </cell>
          <cell r="AL20">
            <v>0.18216867469879522</v>
          </cell>
          <cell r="AM20">
            <v>0</v>
          </cell>
          <cell r="AN20">
            <v>7.4666666666666605E-3</v>
          </cell>
          <cell r="AO20">
            <v>6.9878466431281511E-2</v>
          </cell>
          <cell r="AP20">
            <v>5.6695952389141406E-3</v>
          </cell>
          <cell r="AQ20">
            <v>6.1717672395785197</v>
          </cell>
          <cell r="AR20">
            <v>1.3938712260424282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1.0129294382323339</v>
          </cell>
          <cell r="BF20">
            <v>1.8607714654113783</v>
          </cell>
          <cell r="BG20">
            <v>1</v>
          </cell>
          <cell r="BH20">
            <v>5.7638960460719389E-3</v>
          </cell>
          <cell r="BI20">
            <v>1.247915480509177</v>
          </cell>
          <cell r="BJ20">
            <v>1.2466085287700888</v>
          </cell>
          <cell r="BK20">
            <v>0.17617862505884729</v>
          </cell>
          <cell r="BL20">
            <v>0.2</v>
          </cell>
          <cell r="BM20">
            <v>0</v>
          </cell>
          <cell r="BN20">
            <v>1.4216396533928147E-2</v>
          </cell>
          <cell r="BO20">
            <v>0.15397590361445787</v>
          </cell>
          <cell r="BP20">
            <v>0</v>
          </cell>
          <cell r="BQ20">
            <v>7.4666666666666605E-3</v>
          </cell>
          <cell r="BR20">
            <v>2.1619697659938899E-2</v>
          </cell>
          <cell r="BS20">
            <v>1.7149961625454761E-3</v>
          </cell>
          <cell r="BT20">
            <v>6.1727385205226559</v>
          </cell>
          <cell r="BU20">
            <v>1.393871226042291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1.0129294382323224</v>
          </cell>
          <cell r="CI20">
            <v>1.8607714654113769</v>
          </cell>
          <cell r="CJ20">
            <v>1</v>
          </cell>
          <cell r="CK20">
            <v>1.8308193429494943E-3</v>
          </cell>
          <cell r="CL20">
            <v>1.1984187620256401</v>
          </cell>
          <cell r="CM20">
            <v>1.1998970567238503</v>
          </cell>
          <cell r="CN20">
            <v>0.17979337595764414</v>
          </cell>
          <cell r="CO20">
            <v>0.2</v>
          </cell>
          <cell r="CP20">
            <v>0</v>
          </cell>
          <cell r="CQ20">
            <v>0.15405561476462684</v>
          </cell>
          <cell r="CR20">
            <v>0.11277108433734941</v>
          </cell>
          <cell r="CS20">
            <v>0</v>
          </cell>
          <cell r="CT20">
            <v>7.4666666666666605E-3</v>
          </cell>
          <cell r="CU20">
            <v>0.22860531638595322</v>
          </cell>
          <cell r="CV20">
            <v>1.7550310022245889E-2</v>
          </cell>
          <cell r="CW20">
            <v>6.1741158437372459</v>
          </cell>
          <cell r="CX20">
            <v>1.3938712260425687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1.0129294382323357</v>
          </cell>
          <cell r="DL20">
            <v>1.8607714654113801</v>
          </cell>
          <cell r="DM20">
            <v>1</v>
          </cell>
          <cell r="DN20">
            <v>2.0075249810784415E-2</v>
          </cell>
          <cell r="DO20">
            <v>1.1318700553607246</v>
          </cell>
          <cell r="DP20">
            <v>1.1372436634501615</v>
          </cell>
          <cell r="DQ20">
            <v>0.18486073443215773</v>
          </cell>
          <cell r="DR20">
            <v>0.2</v>
          </cell>
          <cell r="DS20">
            <v>0</v>
          </cell>
          <cell r="DT20">
            <v>0.7083068607771007</v>
          </cell>
          <cell r="DU20">
            <v>1.1967625638039532</v>
          </cell>
          <cell r="DV20">
            <v>4.8951398316825871E-2</v>
          </cell>
          <cell r="DW20">
            <v>0.16995595495043747</v>
          </cell>
          <cell r="DX20">
            <v>2.6804905611766339</v>
          </cell>
          <cell r="DY20">
            <v>21.506031190166379</v>
          </cell>
          <cell r="DZ20">
            <v>9.3465000092378375E-2</v>
          </cell>
          <cell r="EA20">
            <v>4.2939759036144581E-2</v>
          </cell>
          <cell r="EB20">
            <v>0</v>
          </cell>
          <cell r="EC20">
            <v>7.4666666666666605E-3</v>
          </cell>
          <cell r="ED20">
            <v>0.15744049708178653</v>
          </cell>
          <cell r="EE20">
            <v>6.4095560264407058E-3</v>
          </cell>
          <cell r="EF20">
            <v>21.506709429916349</v>
          </cell>
          <cell r="EG20">
            <v>2.0316135659243812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1.0256185344436097</v>
          </cell>
          <cell r="EU20">
            <v>1.0208172067819756</v>
          </cell>
          <cell r="EV20">
            <v>1</v>
          </cell>
          <cell r="EW20">
            <v>2.2429484116395403E-2</v>
          </cell>
          <cell r="EX20">
            <v>2.6598415040822156</v>
          </cell>
          <cell r="EY20">
            <v>2.8162384996313192</v>
          </cell>
          <cell r="EZ20">
            <v>0.21046546977045699</v>
          </cell>
          <cell r="FA20">
            <v>0.2</v>
          </cell>
          <cell r="FB20">
            <v>0</v>
          </cell>
          <cell r="FC20">
            <v>0.12053570407447466</v>
          </cell>
          <cell r="FD20">
            <v>5.2698795180722895E-2</v>
          </cell>
          <cell r="FE20">
            <v>0</v>
          </cell>
          <cell r="FF20">
            <v>7.4666666666666605E-3</v>
          </cell>
          <cell r="FG20">
            <v>0.20409094281884124</v>
          </cell>
          <cell r="FH20">
            <v>8.3754058296896822E-3</v>
          </cell>
          <cell r="FI20">
            <v>21.505558353318758</v>
          </cell>
          <cell r="FJ20">
            <v>2.0316135658956056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1.0256185344435906</v>
          </cell>
          <cell r="FX20">
            <v>1.020817206855509</v>
          </cell>
          <cell r="FY20">
            <v>1</v>
          </cell>
          <cell r="FZ20">
            <v>2.8919636608216705E-2</v>
          </cell>
          <cell r="GA20">
            <v>2.6949856356940711</v>
          </cell>
          <cell r="GB20">
            <v>2.8506619064094845</v>
          </cell>
          <cell r="GC20">
            <v>0.20922389656974422</v>
          </cell>
          <cell r="GD20">
            <v>0.2</v>
          </cell>
          <cell r="GE20">
            <v>0</v>
          </cell>
          <cell r="GF20">
            <v>0.49431074571527112</v>
          </cell>
          <cell r="GG20">
            <v>4.879518072289156E-2</v>
          </cell>
          <cell r="GH20">
            <v>0</v>
          </cell>
          <cell r="GI20">
            <v>7.4666666666666605E-3</v>
          </cell>
          <cell r="GJ20">
            <v>0.83523284389261965</v>
          </cell>
          <cell r="GK20">
            <v>3.416643646069549E-2</v>
          </cell>
          <cell r="GL20">
            <v>21.506019862816313</v>
          </cell>
          <cell r="GM20">
            <v>2.0316135658857908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1.0256185344435882</v>
          </cell>
          <cell r="HA20">
            <v>1.0208172068805603</v>
          </cell>
          <cell r="HB20">
            <v>1</v>
          </cell>
          <cell r="HC20">
            <v>0.118607971037774</v>
          </cell>
          <cell r="HD20">
            <v>2.6808354637696765</v>
          </cell>
          <cell r="HE20">
            <v>2.8368003142628253</v>
          </cell>
          <cell r="HF20">
            <v>0.20972189817641829</v>
          </cell>
          <cell r="HG20">
            <v>0.2</v>
          </cell>
          <cell r="HH20">
            <v>0</v>
          </cell>
          <cell r="HI20">
            <v>0.42088948165093115</v>
          </cell>
          <cell r="HJ20">
            <v>0.60441268929743752</v>
          </cell>
          <cell r="HK20">
            <v>5.3885115358330377E-2</v>
          </cell>
          <cell r="HL20">
            <v>9.1074709764538742E-2</v>
          </cell>
          <cell r="HM20">
            <v>5.2921590289765028</v>
          </cell>
          <cell r="HN20">
            <v>25.195337458175374</v>
          </cell>
          <cell r="HO20">
            <v>7.9160532334209915E-2</v>
          </cell>
          <cell r="HP20">
            <v>0</v>
          </cell>
          <cell r="HQ20">
            <v>0</v>
          </cell>
          <cell r="HR20">
            <v>7.4666666666666605E-3</v>
          </cell>
          <cell r="HS20">
            <v>0.1136774196557792</v>
          </cell>
          <cell r="HT20">
            <v>1.0134666230964271E-2</v>
          </cell>
          <cell r="HU20">
            <v>25.19533745817542</v>
          </cell>
          <cell r="HV20">
            <v>2.2423974930497304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1.0343087013442585</v>
          </cell>
          <cell r="IJ20">
            <v>0.66499796156554003</v>
          </cell>
          <cell r="IK20">
            <v>1</v>
          </cell>
          <cell r="IL20">
            <v>1.7129253215987437E-2</v>
          </cell>
          <cell r="IM20">
            <v>5.292159028976517</v>
          </cell>
          <cell r="IN20">
            <v>5.6252497699484376</v>
          </cell>
          <cell r="IO20">
            <v>0.21243399653232242</v>
          </cell>
          <cell r="IP20">
            <v>0.2</v>
          </cell>
          <cell r="IQ20">
            <v>0</v>
          </cell>
          <cell r="IR20">
            <v>9.5885227189027908E-2</v>
          </cell>
          <cell r="IS20">
            <v>0</v>
          </cell>
          <cell r="IT20">
            <v>0</v>
          </cell>
          <cell r="IU20">
            <v>7.4666666666666605E-3</v>
          </cell>
          <cell r="IV20">
            <v>0.13769469315767185</v>
          </cell>
          <cell r="IW20">
            <v>1.2275874673736061E-2</v>
          </cell>
          <cell r="IX20">
            <v>25.19533745817531</v>
          </cell>
          <cell r="IY20">
            <v>2.2423974930497321</v>
          </cell>
          <cell r="IZ20">
            <v>0</v>
          </cell>
          <cell r="JA20">
            <v>0</v>
          </cell>
          <cell r="JB20">
            <v>0</v>
          </cell>
          <cell r="JC20">
            <v>0</v>
          </cell>
          <cell r="JD20">
            <v>0</v>
          </cell>
        </row>
        <row r="21">
          <cell r="A21">
            <v>2035</v>
          </cell>
          <cell r="B21">
            <v>4.4947373908347634</v>
          </cell>
          <cell r="C21">
            <v>1.5082058148968387</v>
          </cell>
          <cell r="D21">
            <v>0.6246855164537839</v>
          </cell>
          <cell r="E21">
            <v>1.0787499999999999</v>
          </cell>
          <cell r="F21">
            <v>-0.80895811757494562</v>
          </cell>
          <cell r="G21">
            <v>1.0451696336221059</v>
          </cell>
          <cell r="H21">
            <v>0</v>
          </cell>
          <cell r="I21">
            <v>4.1260637646294042E-2</v>
          </cell>
          <cell r="J21">
            <v>5.2631578947368363E-2</v>
          </cell>
          <cell r="K21">
            <v>0.1287197336678704</v>
          </cell>
          <cell r="L21">
            <v>0.22633483434274551</v>
          </cell>
          <cell r="M21">
            <v>1.021000722110694</v>
          </cell>
          <cell r="N21">
            <v>0.12735081547197721</v>
          </cell>
          <cell r="O21">
            <v>0.22891566265060243</v>
          </cell>
          <cell r="P21">
            <v>0</v>
          </cell>
          <cell r="Q21">
            <v>1.0072289156626506</v>
          </cell>
          <cell r="R21">
            <v>0</v>
          </cell>
          <cell r="S21">
            <v>1.1999999999999988</v>
          </cell>
          <cell r="T21">
            <v>1</v>
          </cell>
          <cell r="U21">
            <v>0</v>
          </cell>
          <cell r="V21">
            <v>1.2361445783132532</v>
          </cell>
          <cell r="W21">
            <v>0</v>
          </cell>
          <cell r="X21">
            <v>1.1999999999999988</v>
          </cell>
          <cell r="Y21">
            <v>0</v>
          </cell>
          <cell r="Z21">
            <v>0</v>
          </cell>
          <cell r="AA21">
            <v>1.1445783132530121</v>
          </cell>
          <cell r="AB21">
            <v>0</v>
          </cell>
          <cell r="AC21">
            <v>1.1999999999999988</v>
          </cell>
          <cell r="AD21">
            <v>1</v>
          </cell>
          <cell r="AE21">
            <v>0.21117340238450399</v>
          </cell>
          <cell r="AF21">
            <v>0.31740494860369095</v>
          </cell>
          <cell r="AG21">
            <v>2.3721037194942122E-2</v>
          </cell>
          <cell r="AH21">
            <v>2.737818285516222E-2</v>
          </cell>
          <cell r="AI21">
            <v>1.1760957156741161</v>
          </cell>
          <cell r="AJ21">
            <v>6.488354864849649</v>
          </cell>
          <cell r="AK21">
            <v>4.445589034255245E-2</v>
          </cell>
          <cell r="AL21">
            <v>0.19228915662650603</v>
          </cell>
          <cell r="AM21">
            <v>0</v>
          </cell>
          <cell r="AN21">
            <v>7.1999999999999929E-3</v>
          </cell>
          <cell r="AO21">
            <v>6.8985650717010127E-2</v>
          </cell>
          <cell r="AP21">
            <v>5.3933481549357249E-3</v>
          </cell>
          <cell r="AQ21">
            <v>6.4864007438707052</v>
          </cell>
          <cell r="AR21">
            <v>1.4129773800724044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1.0137072590875009</v>
          </cell>
          <cell r="BF21">
            <v>1.9161817900834792</v>
          </cell>
          <cell r="BG21">
            <v>1</v>
          </cell>
          <cell r="BH21">
            <v>5.6734315146639725E-3</v>
          </cell>
          <cell r="BI21">
            <v>1.2700046864390044</v>
          </cell>
          <cell r="BJ21">
            <v>1.2689641658894941</v>
          </cell>
          <cell r="BK21">
            <v>0.17579038036174416</v>
          </cell>
          <cell r="BL21">
            <v>0.2</v>
          </cell>
          <cell r="BM21">
            <v>0</v>
          </cell>
          <cell r="BN21">
            <v>1.4047817946739267E-2</v>
          </cell>
          <cell r="BO21">
            <v>0.16253012048192775</v>
          </cell>
          <cell r="BP21">
            <v>0</v>
          </cell>
          <cell r="BQ21">
            <v>7.1999999999999929E-3</v>
          </cell>
          <cell r="BR21">
            <v>2.1397817852476585E-2</v>
          </cell>
          <cell r="BS21">
            <v>1.6314764956437259E-3</v>
          </cell>
          <cell r="BT21">
            <v>6.4875056987925559</v>
          </cell>
          <cell r="BU21">
            <v>1.4129773800722658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1.0137072590875014</v>
          </cell>
          <cell r="CI21">
            <v>1.9161817900834781</v>
          </cell>
          <cell r="CJ21">
            <v>1</v>
          </cell>
          <cell r="CK21">
            <v>1.8087977082301672E-3</v>
          </cell>
          <cell r="CL21">
            <v>1.2158761504784439</v>
          </cell>
          <cell r="CM21">
            <v>1.2176851529995973</v>
          </cell>
          <cell r="CN21">
            <v>0.17951566503013289</v>
          </cell>
          <cell r="CO21">
            <v>0.2</v>
          </cell>
          <cell r="CP21">
            <v>0</v>
          </cell>
          <cell r="CQ21">
            <v>0.15287694198326629</v>
          </cell>
          <cell r="CR21">
            <v>0.11903614457831325</v>
          </cell>
          <cell r="CS21">
            <v>0</v>
          </cell>
          <cell r="CT21">
            <v>7.1999999999999929E-3</v>
          </cell>
          <cell r="CU21">
            <v>0.22707551923390962</v>
          </cell>
          <cell r="CV21">
            <v>1.6696212544362671E-2</v>
          </cell>
          <cell r="CW21">
            <v>6.4890690776813136</v>
          </cell>
          <cell r="CX21">
            <v>1.4129773800725607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1.0137072590875109</v>
          </cell>
          <cell r="DL21">
            <v>1.9161817900834808</v>
          </cell>
          <cell r="DM21">
            <v>1</v>
          </cell>
          <cell r="DN21">
            <v>1.9933585124484735E-2</v>
          </cell>
          <cell r="DO21">
            <v>1.1435376431411977</v>
          </cell>
          <cell r="DP21">
            <v>1.1492944542036039</v>
          </cell>
          <cell r="DQ21">
            <v>0.18471530245786319</v>
          </cell>
          <cell r="DR21">
            <v>0.2</v>
          </cell>
          <cell r="DS21">
            <v>0</v>
          </cell>
          <cell r="DT21">
            <v>0.74157157571269938</v>
          </cell>
          <cell r="DU21">
            <v>1.2602207720500125</v>
          </cell>
          <cell r="DV21">
            <v>4.8823124992629738E-2</v>
          </cell>
          <cell r="DW21">
            <v>0.17758426757103782</v>
          </cell>
          <cell r="DX21">
            <v>2.681723657468194</v>
          </cell>
          <cell r="DY21">
            <v>22.528191569045234</v>
          </cell>
          <cell r="DZ21">
            <v>9.7907842555081073E-2</v>
          </cell>
          <cell r="EA21">
            <v>4.5325301204819278E-2</v>
          </cell>
          <cell r="EB21">
            <v>0</v>
          </cell>
          <cell r="EC21">
            <v>7.1999999999999929E-3</v>
          </cell>
          <cell r="ED21">
            <v>0.16586897099386083</v>
          </cell>
          <cell r="EE21">
            <v>6.3927913815909829E-3</v>
          </cell>
          <cell r="EF21">
            <v>22.528956838850995</v>
          </cell>
          <cell r="EG21">
            <v>2.0852546890304406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1.0264032117159312</v>
          </cell>
          <cell r="EU21">
            <v>1.0232610397057036</v>
          </cell>
          <cell r="EV21">
            <v>1</v>
          </cell>
          <cell r="EW21">
            <v>2.3449654381015671E-2</v>
          </cell>
          <cell r="EX21">
            <v>2.6596286397051174</v>
          </cell>
          <cell r="EY21">
            <v>2.8098135234395936</v>
          </cell>
          <cell r="EZ21">
            <v>0.20903079840893823</v>
          </cell>
          <cell r="FA21">
            <v>0.2</v>
          </cell>
          <cell r="FB21">
            <v>0</v>
          </cell>
          <cell r="FC21">
            <v>0.12614838275129975</v>
          </cell>
          <cell r="FD21">
            <v>5.5626506024096391E-2</v>
          </cell>
          <cell r="FE21">
            <v>0</v>
          </cell>
          <cell r="FF21">
            <v>7.1999999999999929E-3</v>
          </cell>
          <cell r="FG21">
            <v>0.21484030575722401</v>
          </cell>
          <cell r="FH21">
            <v>8.3534303309662564E-3</v>
          </cell>
          <cell r="FI21">
            <v>22.527657962164117</v>
          </cell>
          <cell r="FJ21">
            <v>2.0852546890008972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1.0264032117159272</v>
          </cell>
          <cell r="FX21">
            <v>1.0232610397794135</v>
          </cell>
          <cell r="FY21">
            <v>1</v>
          </cell>
          <cell r="FZ21">
            <v>3.0205547635837268E-2</v>
          </cell>
          <cell r="GA21">
            <v>2.697243803688905</v>
          </cell>
          <cell r="GB21">
            <v>2.8467259823205007</v>
          </cell>
          <cell r="GC21">
            <v>0.20777251678775621</v>
          </cell>
          <cell r="GD21">
            <v>0.2</v>
          </cell>
          <cell r="GE21">
            <v>0</v>
          </cell>
          <cell r="GF21">
            <v>0.51752085052333474</v>
          </cell>
          <cell r="GG21">
            <v>5.1506024096385543E-2</v>
          </cell>
          <cell r="GH21">
            <v>0</v>
          </cell>
          <cell r="GI21">
            <v>7.1999999999999929E-3</v>
          </cell>
          <cell r="GJ21">
            <v>0.87951390475866942</v>
          </cell>
          <cell r="GK21">
            <v>3.4076903280072499E-2</v>
          </cell>
          <cell r="GL21">
            <v>22.528178810775803</v>
          </cell>
          <cell r="GM21">
            <v>2.0852546889908252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1.0264032117159283</v>
          </cell>
          <cell r="HA21">
            <v>1.0232610398045243</v>
          </cell>
          <cell r="HB21">
            <v>1</v>
          </cell>
          <cell r="HC21">
            <v>0.12393043144103318</v>
          </cell>
          <cell r="HD21">
            <v>2.6820921148559083</v>
          </cell>
          <cell r="HE21">
            <v>2.8318560968078352</v>
          </cell>
          <cell r="HF21">
            <v>0.20827736048258688</v>
          </cell>
          <cell r="HG21">
            <v>0.2</v>
          </cell>
          <cell r="HH21">
            <v>0</v>
          </cell>
          <cell r="HI21">
            <v>0.44520812977594515</v>
          </cell>
          <cell r="HJ21">
            <v>0.64239994145583357</v>
          </cell>
          <cell r="HK21">
            <v>5.4806653284405336E-2</v>
          </cell>
          <cell r="HL21">
            <v>9.6323021984684412E-2</v>
          </cell>
          <cell r="HM21">
            <v>5.2831019748459651</v>
          </cell>
          <cell r="HN21">
            <v>26.091853945354281</v>
          </cell>
          <cell r="HO21">
            <v>8.3734362793628184E-2</v>
          </cell>
          <cell r="HP21">
            <v>0</v>
          </cell>
          <cell r="HQ21">
            <v>0</v>
          </cell>
          <cell r="HR21">
            <v>7.1999999999999929E-3</v>
          </cell>
          <cell r="HS21">
            <v>0.12082202942596582</v>
          </cell>
          <cell r="HT21">
            <v>1.0307988292870201E-2</v>
          </cell>
          <cell r="HU21">
            <v>26.091853945354334</v>
          </cell>
          <cell r="HV21">
            <v>2.3211065378733147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1.0351003981531113</v>
          </cell>
          <cell r="IJ21">
            <v>0.65256754972449105</v>
          </cell>
          <cell r="IK21">
            <v>1</v>
          </cell>
          <cell r="IL21">
            <v>1.8116351272163995E-2</v>
          </cell>
          <cell r="IM21">
            <v>5.2831019748460761</v>
          </cell>
          <cell r="IN21">
            <v>5.6062585266726392</v>
          </cell>
          <cell r="IO21">
            <v>0.21124741996849933</v>
          </cell>
          <cell r="IP21">
            <v>0.2</v>
          </cell>
          <cell r="IQ21">
            <v>0</v>
          </cell>
          <cell r="IR21">
            <v>0.10142539676335582</v>
          </cell>
          <cell r="IS21">
            <v>0</v>
          </cell>
          <cell r="IT21">
            <v>0</v>
          </cell>
          <cell r="IU21">
            <v>7.1999999999999929E-3</v>
          </cell>
          <cell r="IV21">
            <v>0.14634878517538374</v>
          </cell>
          <cell r="IW21">
            <v>1.2485815471159678E-2</v>
          </cell>
          <cell r="IX21">
            <v>26.091853945354217</v>
          </cell>
          <cell r="IY21">
            <v>2.3211065378733289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</row>
        <row r="22">
          <cell r="A22">
            <v>2036</v>
          </cell>
          <cell r="B22">
            <v>4.4947373908347634</v>
          </cell>
          <cell r="C22">
            <v>1.5901558664361597</v>
          </cell>
          <cell r="D22">
            <v>0.65520364435798684</v>
          </cell>
          <cell r="E22">
            <v>1.0821099999999999</v>
          </cell>
          <cell r="F22">
            <v>-0.84704354138789972</v>
          </cell>
          <cell r="G22">
            <v>1.0444727266841451</v>
          </cell>
          <cell r="H22">
            <v>0</v>
          </cell>
          <cell r="I22">
            <v>4.3318625792321409E-2</v>
          </cell>
          <cell r="J22">
            <v>5.2631578947368363E-2</v>
          </cell>
          <cell r="K22">
            <v>0.13492439689487651</v>
          </cell>
          <cell r="L22">
            <v>0.2371519897567638</v>
          </cell>
          <cell r="M22">
            <v>1.0705986568019485</v>
          </cell>
          <cell r="N22">
            <v>0.12698355604410719</v>
          </cell>
          <cell r="O22">
            <v>0.24096385542168675</v>
          </cell>
          <cell r="P22">
            <v>0</v>
          </cell>
          <cell r="Q22">
            <v>1.0602409638554218</v>
          </cell>
          <cell r="R22">
            <v>0</v>
          </cell>
          <cell r="S22">
            <v>1.1555555555555543</v>
          </cell>
          <cell r="T22">
            <v>0</v>
          </cell>
          <cell r="U22">
            <v>0</v>
          </cell>
          <cell r="V22">
            <v>1.3012048192771086</v>
          </cell>
          <cell r="W22">
            <v>0</v>
          </cell>
          <cell r="X22">
            <v>1.1555555555555543</v>
          </cell>
          <cell r="Y22">
            <v>0</v>
          </cell>
          <cell r="Z22">
            <v>0</v>
          </cell>
          <cell r="AA22">
            <v>1.2048192771084336</v>
          </cell>
          <cell r="AB22">
            <v>0</v>
          </cell>
          <cell r="AC22">
            <v>1.1555555555555543</v>
          </cell>
          <cell r="AD22">
            <v>0</v>
          </cell>
          <cell r="AE22">
            <v>0.2089888944803393</v>
          </cell>
          <cell r="AF22">
            <v>0.31478424771534902</v>
          </cell>
          <cell r="AG22">
            <v>2.2567771084397475E-2</v>
          </cell>
          <cell r="AH22">
            <v>2.7086990960389353E-2</v>
          </cell>
          <cell r="AI22">
            <v>1.1905639899643066</v>
          </cell>
          <cell r="AJ22">
            <v>6.8114066163997498</v>
          </cell>
          <cell r="AK22">
            <v>4.3753165887679038E-2</v>
          </cell>
          <cell r="AL22">
            <v>0.2024096385542169</v>
          </cell>
          <cell r="AM22">
            <v>0</v>
          </cell>
          <cell r="AN22">
            <v>6.9333333333333261E-3</v>
          </cell>
          <cell r="AO22">
            <v>6.8097062015220297E-2</v>
          </cell>
          <cell r="AP22">
            <v>5.1308966641909152E-3</v>
          </cell>
          <cell r="AQ22">
            <v>6.8091969399167711</v>
          </cell>
          <cell r="AR22">
            <v>1.4312851606409651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1.0129568815656642</v>
          </cell>
          <cell r="BF22">
            <v>1.9724098163137194</v>
          </cell>
          <cell r="BG22">
            <v>1</v>
          </cell>
          <cell r="BH22">
            <v>5.576592741509059E-3</v>
          </cell>
          <cell r="BI22">
            <v>1.2926930647895325</v>
          </cell>
          <cell r="BJ22">
            <v>1.2909532669208474</v>
          </cell>
          <cell r="BK22">
            <v>0.17524483560323301</v>
          </cell>
          <cell r="BL22">
            <v>0.2</v>
          </cell>
          <cell r="BM22">
            <v>0</v>
          </cell>
          <cell r="BN22">
            <v>1.3870113541093717E-2</v>
          </cell>
          <cell r="BO22">
            <v>0.1710843373493976</v>
          </cell>
          <cell r="BP22">
            <v>0</v>
          </cell>
          <cell r="BQ22">
            <v>6.9333333333333261E-3</v>
          </cell>
          <cell r="BR22">
            <v>2.1178077140379687E-2</v>
          </cell>
          <cell r="BS22">
            <v>1.5521270000314544E-3</v>
          </cell>
          <cell r="BT22">
            <v>6.81044799534794</v>
          </cell>
          <cell r="BU22">
            <v>1.4312851606408057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1.0129568815656509</v>
          </cell>
          <cell r="CI22">
            <v>1.9724098163137176</v>
          </cell>
          <cell r="CJ22">
            <v>1</v>
          </cell>
          <cell r="CK22">
            <v>1.7846814079775853E-3</v>
          </cell>
          <cell r="CL22">
            <v>1.2336791697440141</v>
          </cell>
          <cell r="CM22">
            <v>1.2348844946182667</v>
          </cell>
          <cell r="CN22">
            <v>0.179073614445833</v>
          </cell>
          <cell r="CO22">
            <v>0.2</v>
          </cell>
          <cell r="CP22">
            <v>0</v>
          </cell>
          <cell r="CQ22">
            <v>0.15160070848538651</v>
          </cell>
          <cell r="CR22">
            <v>0.12530120481927712</v>
          </cell>
          <cell r="CS22">
            <v>0</v>
          </cell>
          <cell r="CT22">
            <v>6.9333333333333261E-3</v>
          </cell>
          <cell r="CU22">
            <v>0.22558273141770621</v>
          </cell>
          <cell r="CV22">
            <v>1.5884747420175104E-2</v>
          </cell>
          <cell r="CW22">
            <v>6.8122140276209393</v>
          </cell>
          <cell r="CX22">
            <v>1.431285160641127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1.0129568815656669</v>
          </cell>
          <cell r="DL22">
            <v>1.9724098163137209</v>
          </cell>
          <cell r="DM22">
            <v>1</v>
          </cell>
          <cell r="DN22">
            <v>1.9768278470698907E-2</v>
          </cell>
          <cell r="DO22">
            <v>1.1552978185745395</v>
          </cell>
          <cell r="DP22">
            <v>1.1605433939325573</v>
          </cell>
          <cell r="DQ22">
            <v>0.1843935150392767</v>
          </cell>
          <cell r="DR22">
            <v>0.2</v>
          </cell>
          <cell r="DS22">
            <v>0</v>
          </cell>
          <cell r="DT22">
            <v>0.77563846768265254</v>
          </cell>
          <cell r="DU22">
            <v>1.3257902068911425</v>
          </cell>
          <cell r="DV22">
            <v>4.8692662055489208E-2</v>
          </cell>
          <cell r="DW22">
            <v>0.18525557760079778</v>
          </cell>
          <cell r="DX22">
            <v>2.6831527241937416</v>
          </cell>
          <cell r="DY22">
            <v>23.570163048129636</v>
          </cell>
          <cell r="DZ22">
            <v>0.10246215615180224</v>
          </cell>
          <cell r="EA22">
            <v>4.7710843373493975E-2</v>
          </cell>
          <cell r="EB22">
            <v>0</v>
          </cell>
          <cell r="EC22">
            <v>6.9333333333333261E-3</v>
          </cell>
          <cell r="ED22">
            <v>0.17458546950936496</v>
          </cell>
          <cell r="EE22">
            <v>6.375740351462305E-3</v>
          </cell>
          <cell r="EF22">
            <v>23.57102193320161</v>
          </cell>
          <cell r="EG22">
            <v>2.1391180142556649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1.0258305738424061</v>
          </cell>
          <cell r="EU22">
            <v>1.0252728495455672</v>
          </cell>
          <cell r="EV22">
            <v>1</v>
          </cell>
          <cell r="EW22">
            <v>2.447685923813181E-2</v>
          </cell>
          <cell r="EX22">
            <v>2.6595918869470676</v>
          </cell>
          <cell r="EY22">
            <v>2.8028380785530622</v>
          </cell>
          <cell r="EZ22">
            <v>0.20757611115494962</v>
          </cell>
          <cell r="FA22">
            <v>0.2</v>
          </cell>
          <cell r="FB22">
            <v>0</v>
          </cell>
          <cell r="FC22">
            <v>0.1318925335578767</v>
          </cell>
          <cell r="FD22">
            <v>5.8554216867469887E-2</v>
          </cell>
          <cell r="FE22">
            <v>0</v>
          </cell>
          <cell r="FF22">
            <v>6.9333333333333261E-3</v>
          </cell>
          <cell r="FG22">
            <v>0.22594044941616587</v>
          </cell>
          <cell r="FH22">
            <v>8.3310798983410837E-3</v>
          </cell>
          <cell r="FI22">
            <v>23.569564055079365</v>
          </cell>
          <cell r="FJ22">
            <v>2.1391180142253545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1.0258305738424043</v>
          </cell>
          <cell r="FX22">
            <v>1.0252728496194217</v>
          </cell>
          <cell r="FY22">
            <v>1</v>
          </cell>
          <cell r="FZ22">
            <v>3.1497556656139944E-2</v>
          </cell>
          <cell r="GA22">
            <v>2.6997133512531515</v>
          </cell>
          <cell r="GB22">
            <v>2.842262656740759</v>
          </cell>
          <cell r="GC22">
            <v>0.20630345762351679</v>
          </cell>
          <cell r="GD22">
            <v>0.2</v>
          </cell>
          <cell r="GE22">
            <v>0</v>
          </cell>
          <cell r="GF22">
            <v>0.54129031733803623</v>
          </cell>
          <cell r="GG22">
            <v>5.4216867469879512E-2</v>
          </cell>
          <cell r="GH22">
            <v>0</v>
          </cell>
          <cell r="GI22">
            <v>6.9333333333333261E-3</v>
          </cell>
          <cell r="GJ22">
            <v>0.92526753842664822</v>
          </cell>
          <cell r="GK22">
            <v>3.3985841805685819E-2</v>
          </cell>
          <cell r="GL22">
            <v>23.570148754846777</v>
          </cell>
          <cell r="GM22">
            <v>2.1391180142150179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1.0258305738424021</v>
          </cell>
          <cell r="HA22">
            <v>1.025272849644582</v>
          </cell>
          <cell r="HB22">
            <v>1</v>
          </cell>
          <cell r="HC22">
            <v>0.12928278811665306</v>
          </cell>
          <cell r="HD22">
            <v>2.6835449813667962</v>
          </cell>
          <cell r="HE22">
            <v>2.8263742390432838</v>
          </cell>
          <cell r="HF22">
            <v>0.20681421342247869</v>
          </cell>
          <cell r="HG22">
            <v>0.2</v>
          </cell>
          <cell r="HH22">
            <v>0</v>
          </cell>
          <cell r="HI22">
            <v>0.47061901957484281</v>
          </cell>
          <cell r="HJ22">
            <v>0.68240267921204767</v>
          </cell>
          <cell r="HK22">
            <v>5.572312290422049E-2</v>
          </cell>
          <cell r="HL22">
            <v>0.10174603766700503</v>
          </cell>
          <cell r="HM22">
            <v>5.2740934608307999</v>
          </cell>
          <cell r="HN22">
            <v>27.002730968802812</v>
          </cell>
          <cell r="HO22">
            <v>8.8513621129276104E-2</v>
          </cell>
          <cell r="HP22">
            <v>0</v>
          </cell>
          <cell r="HQ22">
            <v>0</v>
          </cell>
          <cell r="HR22">
            <v>6.9333333333333261E-3</v>
          </cell>
          <cell r="HS22">
            <v>0.12834570999690062</v>
          </cell>
          <cell r="HT22">
            <v>1.0480357112086414E-2</v>
          </cell>
          <cell r="HU22">
            <v>27.002730968802886</v>
          </cell>
          <cell r="HV22">
            <v>2.40088601662291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1.0343713127544298</v>
          </cell>
          <cell r="IJ22">
            <v>0.64056451462276109</v>
          </cell>
          <cell r="IK22">
            <v>1</v>
          </cell>
          <cell r="IL22">
            <v>1.9136307405506696E-2</v>
          </cell>
          <cell r="IM22">
            <v>5.2740934608308967</v>
          </cell>
          <cell r="IN22">
            <v>5.5855682942809182</v>
          </cell>
          <cell r="IO22">
            <v>0.21001665712422229</v>
          </cell>
          <cell r="IP22">
            <v>0.2</v>
          </cell>
          <cell r="IQ22">
            <v>0</v>
          </cell>
          <cell r="IR22">
            <v>0.10721439612700216</v>
          </cell>
          <cell r="IS22">
            <v>0</v>
          </cell>
          <cell r="IT22">
            <v>0</v>
          </cell>
          <cell r="IU22">
            <v>6.9333333333333261E-3</v>
          </cell>
          <cell r="IV22">
            <v>0.15546203643291745</v>
          </cell>
          <cell r="IW22">
            <v>1.2694601628901439E-2</v>
          </cell>
          <cell r="IX22">
            <v>27.002730968802744</v>
          </cell>
          <cell r="IY22">
            <v>2.400886016622922</v>
          </cell>
          <cell r="IZ22">
            <v>0</v>
          </cell>
          <cell r="JA22">
            <v>0</v>
          </cell>
          <cell r="JB22">
            <v>0</v>
          </cell>
          <cell r="JC22">
            <v>0</v>
          </cell>
          <cell r="JD22">
            <v>0</v>
          </cell>
        </row>
        <row r="23">
          <cell r="A23">
            <v>2037</v>
          </cell>
          <cell r="B23">
            <v>4.4947373908347634</v>
          </cell>
          <cell r="C23">
            <v>1.6756876538635406</v>
          </cell>
          <cell r="D23">
            <v>0.68691816756375113</v>
          </cell>
          <cell r="E23">
            <v>1.08578</v>
          </cell>
          <cell r="F23">
            <v>-0.88617250139244008</v>
          </cell>
          <cell r="G23">
            <v>1.0438501992683722</v>
          </cell>
          <cell r="H23">
            <v>0</v>
          </cell>
          <cell r="I23">
            <v>4.5450926030499147E-2</v>
          </cell>
          <cell r="J23">
            <v>5.2631578947368363E-2</v>
          </cell>
          <cell r="K23">
            <v>0.14134436525390404</v>
          </cell>
          <cell r="L23">
            <v>0.24818285829238323</v>
          </cell>
          <cell r="M23">
            <v>1.1218963171405372</v>
          </cell>
          <cell r="N23">
            <v>0.1266662614994348</v>
          </cell>
          <cell r="O23">
            <v>0.25301204819277112</v>
          </cell>
          <cell r="P23">
            <v>0</v>
          </cell>
          <cell r="Q23">
            <v>1.1132530120481929</v>
          </cell>
          <cell r="R23">
            <v>0</v>
          </cell>
          <cell r="S23">
            <v>1.1111111111111098</v>
          </cell>
          <cell r="T23">
            <v>0</v>
          </cell>
          <cell r="U23">
            <v>0</v>
          </cell>
          <cell r="V23">
            <v>1.3662650602409641</v>
          </cell>
          <cell r="W23">
            <v>0</v>
          </cell>
          <cell r="X23">
            <v>1.1111111111111098</v>
          </cell>
          <cell r="Y23">
            <v>0</v>
          </cell>
          <cell r="Z23">
            <v>0</v>
          </cell>
          <cell r="AA23">
            <v>1.2650602409638554</v>
          </cell>
          <cell r="AB23">
            <v>0</v>
          </cell>
          <cell r="AC23">
            <v>1.1111111111111098</v>
          </cell>
          <cell r="AD23">
            <v>0</v>
          </cell>
          <cell r="AE23">
            <v>0.20667511359243079</v>
          </cell>
          <cell r="AF23">
            <v>0.3121650825096966</v>
          </cell>
          <cell r="AG23">
            <v>2.1472015882142401E-2</v>
          </cell>
          <cell r="AH23">
            <v>2.6762394578188436E-2</v>
          </cell>
          <cell r="AI23">
            <v>1.2052363011120852</v>
          </cell>
          <cell r="AJ23">
            <v>7.1429983963996122</v>
          </cell>
          <cell r="AK23">
            <v>4.3024064724649404E-2</v>
          </cell>
          <cell r="AL23">
            <v>0.21253012048192776</v>
          </cell>
          <cell r="AM23">
            <v>0</v>
          </cell>
          <cell r="AN23">
            <v>6.6666666666666593E-3</v>
          </cell>
          <cell r="AO23">
            <v>6.7205238398507353E-2</v>
          </cell>
          <cell r="AP23">
            <v>4.8815381745906826E-3</v>
          </cell>
          <cell r="AQ23">
            <v>7.14051067212392</v>
          </cell>
          <cell r="AR23">
            <v>1.4488935932756364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1.0123025327998132</v>
          </cell>
          <cell r="BF23">
            <v>2.029506985795587</v>
          </cell>
          <cell r="BG23">
            <v>1</v>
          </cell>
          <cell r="BH23">
            <v>5.4732936869230902E-3</v>
          </cell>
          <cell r="BI23">
            <v>1.3159928056541987</v>
          </cell>
          <cell r="BJ23">
            <v>1.3126427995539134</v>
          </cell>
          <cell r="BK23">
            <v>0.17456738591865498</v>
          </cell>
          <cell r="BL23">
            <v>0.2</v>
          </cell>
          <cell r="BM23">
            <v>0</v>
          </cell>
          <cell r="BN23">
            <v>1.3683937007519562E-2</v>
          </cell>
          <cell r="BO23">
            <v>0.1796385542168675</v>
          </cell>
          <cell r="BP23">
            <v>0</v>
          </cell>
          <cell r="BQ23">
            <v>6.6666666666666593E-3</v>
          </cell>
          <cell r="BR23">
            <v>2.0957973170972803E-2</v>
          </cell>
          <cell r="BS23">
            <v>1.4767352525910001E-3</v>
          </cell>
          <cell r="BT23">
            <v>7.1419209962222485</v>
          </cell>
          <cell r="BU23">
            <v>1.4488935932754725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1.0123025327998114</v>
          </cell>
          <cell r="CI23">
            <v>2.0295069857955856</v>
          </cell>
          <cell r="CJ23">
            <v>1</v>
          </cell>
          <cell r="CK23">
            <v>1.7584204140972599E-3</v>
          </cell>
          <cell r="CL23">
            <v>1.2518300789711529</v>
          </cell>
          <cell r="CM23">
            <v>1.2515596342641797</v>
          </cell>
          <cell r="CN23">
            <v>0.17849394021838202</v>
          </cell>
          <cell r="CO23">
            <v>0.2</v>
          </cell>
          <cell r="CP23">
            <v>0</v>
          </cell>
          <cell r="CQ23">
            <v>0.15023204303839599</v>
          </cell>
          <cell r="CR23">
            <v>0.13156626506024097</v>
          </cell>
          <cell r="CS23">
            <v>0</v>
          </cell>
          <cell r="CT23">
            <v>6.6666666666666593E-3</v>
          </cell>
          <cell r="CU23">
            <v>0.22409776823251648</v>
          </cell>
          <cell r="CV23">
            <v>1.511374245496072E-2</v>
          </cell>
          <cell r="CW23">
            <v>7.1439071690536187</v>
          </cell>
          <cell r="CX23">
            <v>1.44889359327582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1.012302532799827</v>
          </cell>
          <cell r="DL23">
            <v>2.0295069857955892</v>
          </cell>
          <cell r="DM23">
            <v>1</v>
          </cell>
          <cell r="DN23">
            <v>1.9578452024981222E-2</v>
          </cell>
          <cell r="DO23">
            <v>1.1671479818779331</v>
          </cell>
          <cell r="DP23">
            <v>1.1710595160497914</v>
          </cell>
          <cell r="DQ23">
            <v>0.18392403850817621</v>
          </cell>
          <cell r="DR23">
            <v>0.2</v>
          </cell>
          <cell r="DS23">
            <v>0</v>
          </cell>
          <cell r="DT23">
            <v>0.81048565453738597</v>
          </cell>
          <cell r="DU23">
            <v>1.3933421156808568</v>
          </cell>
          <cell r="DV23">
            <v>4.8560049055431286E-2</v>
          </cell>
          <cell r="DW23">
            <v>0.19296324947163224</v>
          </cell>
          <cell r="DX23">
            <v>2.6847729113353971</v>
          </cell>
          <cell r="DY23">
            <v>24.632613269377195</v>
          </cell>
          <cell r="DZ23">
            <v>0.10712527270903031</v>
          </cell>
          <cell r="EA23">
            <v>5.0096385542168678E-2</v>
          </cell>
          <cell r="EB23">
            <v>0</v>
          </cell>
          <cell r="EC23">
            <v>6.6666666666666593E-3</v>
          </cell>
          <cell r="ED23">
            <v>0.18357354823418365</v>
          </cell>
          <cell r="EE23">
            <v>6.3584080691292113E-3</v>
          </cell>
          <cell r="EF23">
            <v>24.633572573464402</v>
          </cell>
          <cell r="EG23">
            <v>2.1933387133880604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1.0253472219723521</v>
          </cell>
          <cell r="EU23">
            <v>1.0268837662375623</v>
          </cell>
          <cell r="EV23">
            <v>1</v>
          </cell>
          <cell r="EW23">
            <v>2.5510241625596165E-2</v>
          </cell>
          <cell r="EX23">
            <v>2.6597272740168623</v>
          </cell>
          <cell r="EY23">
            <v>2.795369931133465</v>
          </cell>
          <cell r="EZ23">
            <v>0.20612688131946441</v>
          </cell>
          <cell r="FA23">
            <v>0.2</v>
          </cell>
          <cell r="FB23">
            <v>0</v>
          </cell>
          <cell r="FC23">
            <v>0.13776423988221126</v>
          </cell>
          <cell r="FD23">
            <v>6.1481927710843383E-2</v>
          </cell>
          <cell r="FE23">
            <v>0</v>
          </cell>
          <cell r="FF23">
            <v>6.6666666666666593E-3</v>
          </cell>
          <cell r="FG23">
            <v>0.23736897909104226</v>
          </cell>
          <cell r="FH23">
            <v>8.3083613398924026E-3</v>
          </cell>
          <cell r="FI23">
            <v>24.631944118694616</v>
          </cell>
          <cell r="FJ23">
            <v>2.1933387133569506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1.0253472219723376</v>
          </cell>
          <cell r="FX23">
            <v>1.0268837663115331</v>
          </cell>
          <cell r="FY23">
            <v>1</v>
          </cell>
          <cell r="FZ23">
            <v>3.2794519012545556E-2</v>
          </cell>
          <cell r="GA23">
            <v>2.7023888550299331</v>
          </cell>
          <cell r="GB23">
            <v>2.8373262889590314</v>
          </cell>
          <cell r="GC23">
            <v>0.20484176391666956</v>
          </cell>
          <cell r="GD23">
            <v>0.2</v>
          </cell>
          <cell r="GE23">
            <v>0</v>
          </cell>
          <cell r="GF23">
            <v>0.56560386005687213</v>
          </cell>
          <cell r="GG23">
            <v>5.6927710843373489E-2</v>
          </cell>
          <cell r="GH23">
            <v>0</v>
          </cell>
          <cell r="GI23">
            <v>6.6666666666666593E-3</v>
          </cell>
          <cell r="GJ23">
            <v>0.97240384981405914</v>
          </cell>
          <cell r="GK23">
            <v>3.3893279646409667E-2</v>
          </cell>
          <cell r="GL23">
            <v>24.632597334029764</v>
          </cell>
          <cell r="GM23">
            <v>2.1933387133463675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1.025347221972345</v>
          </cell>
          <cell r="HA23">
            <v>1.0268837663367327</v>
          </cell>
          <cell r="HB23">
            <v>1</v>
          </cell>
          <cell r="HC23">
            <v>0.13466040958609451</v>
          </cell>
          <cell r="HD23">
            <v>2.6851891960835266</v>
          </cell>
          <cell r="HE23">
            <v>2.8204104472274034</v>
          </cell>
          <cell r="HF23">
            <v>0.20535767302246077</v>
          </cell>
          <cell r="HG23">
            <v>0.2</v>
          </cell>
          <cell r="HH23">
            <v>0</v>
          </cell>
          <cell r="HI23">
            <v>0.49715116558484157</v>
          </cell>
          <cell r="HJ23">
            <v>0.72443045298299358</v>
          </cell>
          <cell r="HK23">
            <v>5.6634196561861111E-2</v>
          </cell>
          <cell r="HL23">
            <v>0.10734757323199931</v>
          </cell>
          <cell r="HM23">
            <v>5.2651330756635115</v>
          </cell>
          <cell r="HN23">
            <v>27.929527024060921</v>
          </cell>
          <cell r="HO23">
            <v>9.3503764370401032E-2</v>
          </cell>
          <cell r="HP23">
            <v>0</v>
          </cell>
          <cell r="HQ23">
            <v>0</v>
          </cell>
          <cell r="HR23">
            <v>6.6666666666666593E-3</v>
          </cell>
          <cell r="HS23">
            <v>0.13625025760279552</v>
          </cell>
          <cell r="HT23">
            <v>1.0651711063369811E-2</v>
          </cell>
          <cell r="HU23">
            <v>27.929527024060977</v>
          </cell>
          <cell r="HV23">
            <v>2.4818769195151256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1.0337337559265465</v>
          </cell>
          <cell r="IJ23">
            <v>0.62898291494705405</v>
          </cell>
          <cell r="IK23">
            <v>1</v>
          </cell>
          <cell r="IL23">
            <v>2.0189839405105995E-2</v>
          </cell>
          <cell r="IM23">
            <v>5.2651330756635391</v>
          </cell>
          <cell r="IN23">
            <v>5.5633498860891875</v>
          </cell>
          <cell r="IO23">
            <v>0.20876973944192154</v>
          </cell>
          <cell r="IP23">
            <v>0.2</v>
          </cell>
          <cell r="IQ23">
            <v>0</v>
          </cell>
          <cell r="IR23">
            <v>0.11325883524675162</v>
          </cell>
          <cell r="IS23">
            <v>0</v>
          </cell>
          <cell r="IT23">
            <v>0</v>
          </cell>
          <cell r="IU23">
            <v>6.6666666666666593E-3</v>
          </cell>
          <cell r="IV23">
            <v>0.16503662266507943</v>
          </cell>
          <cell r="IW23">
            <v>1.2902158501803434E-2</v>
          </cell>
          <cell r="IX23">
            <v>27.929527024060846</v>
          </cell>
          <cell r="IY23">
            <v>2.4818769195151336</v>
          </cell>
          <cell r="IZ23">
            <v>0</v>
          </cell>
          <cell r="JA23">
            <v>0</v>
          </cell>
          <cell r="JB23">
            <v>0</v>
          </cell>
          <cell r="JC23">
            <v>0</v>
          </cell>
          <cell r="JD23">
            <v>0</v>
          </cell>
        </row>
        <row r="24">
          <cell r="A24">
            <v>2038</v>
          </cell>
          <cell r="B24">
            <v>4.4947373908347634</v>
          </cell>
          <cell r="C24">
            <v>1.7647231442580498</v>
          </cell>
          <cell r="D24">
            <v>0.71983537096851968</v>
          </cell>
          <cell r="E24">
            <v>1.08969</v>
          </cell>
          <cell r="F24">
            <v>-0.92634775669156877</v>
          </cell>
          <cell r="G24">
            <v>1.0432712884370341</v>
          </cell>
          <cell r="H24">
            <v>0</v>
          </cell>
          <cell r="I24">
            <v>4.7658432867728771E-2</v>
          </cell>
          <cell r="J24">
            <v>5.2631578947368363E-2</v>
          </cell>
          <cell r="K24">
            <v>0.14798233633947072</v>
          </cell>
          <cell r="L24">
            <v>0.25943748797709559</v>
          </cell>
          <cell r="M24">
            <v>1.1749136281528147</v>
          </cell>
          <cell r="N24">
            <v>0.12639578887747116</v>
          </cell>
          <cell r="O24">
            <v>0.26506024096385544</v>
          </cell>
          <cell r="P24">
            <v>0</v>
          </cell>
          <cell r="Q24">
            <v>1.1662650602409639</v>
          </cell>
          <cell r="R24">
            <v>0</v>
          </cell>
          <cell r="S24">
            <v>1.0666666666666653</v>
          </cell>
          <cell r="T24">
            <v>0</v>
          </cell>
          <cell r="U24">
            <v>0</v>
          </cell>
          <cell r="V24">
            <v>1.4313253012048195</v>
          </cell>
          <cell r="W24">
            <v>0</v>
          </cell>
          <cell r="X24">
            <v>1.0666666666666653</v>
          </cell>
          <cell r="Y24">
            <v>0</v>
          </cell>
          <cell r="Z24">
            <v>0</v>
          </cell>
          <cell r="AA24">
            <v>1.3253012048192772</v>
          </cell>
          <cell r="AB24">
            <v>0</v>
          </cell>
          <cell r="AC24">
            <v>1.0666666666666653</v>
          </cell>
          <cell r="AD24">
            <v>0</v>
          </cell>
          <cell r="AE24">
            <v>0.2042400690488517</v>
          </cell>
          <cell r="AF24">
            <v>0.30951318212346074</v>
          </cell>
          <cell r="AG24">
            <v>2.0430831278095973E-2</v>
          </cell>
          <cell r="AH24">
            <v>2.6405448120776782E-2</v>
          </cell>
          <cell r="AI24">
            <v>1.220112835115418</v>
          </cell>
          <cell r="AJ24">
            <v>7.4834290688943801</v>
          </cell>
          <cell r="AK24">
            <v>4.2270989307543534E-2</v>
          </cell>
          <cell r="AL24">
            <v>0.22265060240963858</v>
          </cell>
          <cell r="AM24">
            <v>0</v>
          </cell>
          <cell r="AN24">
            <v>6.3999999999999916E-3</v>
          </cell>
          <cell r="AO24">
            <v>6.6303829064754322E-2</v>
          </cell>
          <cell r="AP24">
            <v>4.6446034677558095E-3</v>
          </cell>
          <cell r="AQ24">
            <v>7.4806395664802681</v>
          </cell>
          <cell r="AR24">
            <v>1.4658771909270745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1.0117217701356811</v>
          </cell>
          <cell r="BF24">
            <v>2.0875504469869424</v>
          </cell>
          <cell r="BG24">
            <v>1</v>
          </cell>
          <cell r="BH24">
            <v>5.3638779102859711E-3</v>
          </cell>
          <cell r="BI24">
            <v>1.339917713226656</v>
          </cell>
          <cell r="BJ24">
            <v>1.3340479621395691</v>
          </cell>
          <cell r="BK24">
            <v>0.17378221147630554</v>
          </cell>
          <cell r="BL24">
            <v>0.2</v>
          </cell>
          <cell r="BM24">
            <v>0</v>
          </cell>
          <cell r="BN24">
            <v>1.3489917731233238E-2</v>
          </cell>
          <cell r="BO24">
            <v>0.18819277108433741</v>
          </cell>
          <cell r="BP24">
            <v>0</v>
          </cell>
          <cell r="BQ24">
            <v>6.3999999999999916E-3</v>
          </cell>
          <cell r="BR24">
            <v>2.0735341461154091E-2</v>
          </cell>
          <cell r="BS24">
            <v>1.4050989300125494E-3</v>
          </cell>
          <cell r="BT24">
            <v>7.4822230963667815</v>
          </cell>
          <cell r="BU24">
            <v>1.4658771909268884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1.0117217701356671</v>
          </cell>
          <cell r="CI24">
            <v>2.0875504469869406</v>
          </cell>
          <cell r="CJ24">
            <v>1</v>
          </cell>
          <cell r="CK24">
            <v>1.7301009434690497E-3</v>
          </cell>
          <cell r="CL24">
            <v>1.2703320704842664</v>
          </cell>
          <cell r="CM24">
            <v>1.267724035657958</v>
          </cell>
          <cell r="CN24">
            <v>0.17780214863260099</v>
          </cell>
          <cell r="CO24">
            <v>0.2</v>
          </cell>
          <cell r="CP24">
            <v>0</v>
          </cell>
          <cell r="CQ24">
            <v>0.14877591349871078</v>
          </cell>
          <cell r="CR24">
            <v>0.13783132530120484</v>
          </cell>
          <cell r="CS24">
            <v>0</v>
          </cell>
          <cell r="CT24">
            <v>6.3999999999999916E-3</v>
          </cell>
          <cell r="CU24">
            <v>0.22259491349397342</v>
          </cell>
          <cell r="CV24">
            <v>1.4381128880327613E-2</v>
          </cell>
          <cell r="CW24">
            <v>7.4844478097328775</v>
          </cell>
          <cell r="CX24">
            <v>1.465877190927265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1.0117217701356844</v>
          </cell>
          <cell r="DL24">
            <v>2.087550446986945</v>
          </cell>
          <cell r="DM24">
            <v>1</v>
          </cell>
          <cell r="DN24">
            <v>1.9364717302741072E-2</v>
          </cell>
          <cell r="DO24">
            <v>1.1790860705547679</v>
          </cell>
          <cell r="DP24">
            <v>1.1808619592329803</v>
          </cell>
          <cell r="DQ24">
            <v>0.18333431158039334</v>
          </cell>
          <cell r="DR24">
            <v>0.2</v>
          </cell>
          <cell r="DS24">
            <v>0</v>
          </cell>
          <cell r="DT24">
            <v>0.84608972444696273</v>
          </cell>
          <cell r="DU24">
            <v>1.4627594099369099</v>
          </cell>
          <cell r="DV24">
            <v>4.842534115759882E-2</v>
          </cell>
          <cell r="DW24">
            <v>0.20070841271114839</v>
          </cell>
          <cell r="DX24">
            <v>2.6865799077846644</v>
          </cell>
          <cell r="DY24">
            <v>25.715996500935052</v>
          </cell>
          <cell r="DZ24">
            <v>0.11189431672999786</v>
          </cell>
          <cell r="EA24">
            <v>5.2481927710843375E-2</v>
          </cell>
          <cell r="EB24">
            <v>0</v>
          </cell>
          <cell r="EC24">
            <v>6.3999999999999916E-3</v>
          </cell>
          <cell r="ED24">
            <v>0.1928182677528506</v>
          </cell>
          <cell r="EE24">
            <v>6.3408017165793168E-3</v>
          </cell>
          <cell r="EF24">
            <v>25.717063243881526</v>
          </cell>
          <cell r="EG24">
            <v>2.2480060602524361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1.0249242611415592</v>
          </cell>
          <cell r="EU24">
            <v>1.0281354149164068</v>
          </cell>
          <cell r="EV24">
            <v>1</v>
          </cell>
          <cell r="EW24">
            <v>2.6549967778727909E-2</v>
          </cell>
          <cell r="EX24">
            <v>2.6600312449928709</v>
          </cell>
          <cell r="EY24">
            <v>2.7873282236305643</v>
          </cell>
          <cell r="EZ24">
            <v>0.2047022403266219</v>
          </cell>
          <cell r="FA24">
            <v>0.2</v>
          </cell>
          <cell r="FB24">
            <v>0</v>
          </cell>
          <cell r="FC24">
            <v>0.1437593299948402</v>
          </cell>
          <cell r="FD24">
            <v>6.4409638554216872E-2</v>
          </cell>
          <cell r="FE24">
            <v>0</v>
          </cell>
          <cell r="FF24">
            <v>6.3999999999999916E-3</v>
          </cell>
          <cell r="FG24">
            <v>0.24910551646105997</v>
          </cell>
          <cell r="FH24">
            <v>8.2852841314813783E-3</v>
          </cell>
          <cell r="FI24">
            <v>25.715252267378052</v>
          </cell>
          <cell r="FJ24">
            <v>2.2480060602205607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1.0249242611415637</v>
          </cell>
          <cell r="FX24">
            <v>1.0281354149904673</v>
          </cell>
          <cell r="FY24">
            <v>1</v>
          </cell>
          <cell r="FZ24">
            <v>3.4096612709921363E-2</v>
          </cell>
          <cell r="GA24">
            <v>2.7052655153917051</v>
          </cell>
          <cell r="GB24">
            <v>2.8318314716012201</v>
          </cell>
          <cell r="GC24">
            <v>0.20340619744641997</v>
          </cell>
          <cell r="GD24">
            <v>0.2</v>
          </cell>
          <cell r="GE24">
            <v>0</v>
          </cell>
          <cell r="GF24">
            <v>0.59044512573547858</v>
          </cell>
          <cell r="GG24">
            <v>5.9638554216867472E-2</v>
          </cell>
          <cell r="GH24">
            <v>0</v>
          </cell>
          <cell r="GI24">
            <v>6.3999999999999916E-3</v>
          </cell>
          <cell r="GJ24">
            <v>1.0208410873926155</v>
          </cell>
          <cell r="GK24">
            <v>3.3799255309538125E-2</v>
          </cell>
          <cell r="GL24">
            <v>25.715978813591907</v>
          </cell>
          <cell r="GM24">
            <v>2.2480060602096872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1.0249242611415517</v>
          </cell>
          <cell r="HA24">
            <v>1.0281354150156978</v>
          </cell>
          <cell r="HB24">
            <v>1</v>
          </cell>
          <cell r="HC24">
            <v>0.14006408359223277</v>
          </cell>
          <cell r="HD24">
            <v>2.6870204327900016</v>
          </cell>
          <cell r="HE24">
            <v>2.8138811232645975</v>
          </cell>
          <cell r="HF24">
            <v>0.20392664877918901</v>
          </cell>
          <cell r="HG24">
            <v>0.2</v>
          </cell>
          <cell r="HH24">
            <v>0</v>
          </cell>
          <cell r="HI24">
            <v>0.52483435677951107</v>
          </cell>
          <cell r="HJ24">
            <v>0.76849926642648592</v>
          </cell>
          <cell r="HK24">
            <v>5.7539616441776346E-2</v>
          </cell>
          <cell r="HL24">
            <v>0.11313579115341836</v>
          </cell>
          <cell r="HM24">
            <v>5.256219598148542</v>
          </cell>
          <cell r="HN24">
            <v>28.873536218660028</v>
          </cell>
          <cell r="HO24">
            <v>9.8710395201572071E-2</v>
          </cell>
          <cell r="HP24">
            <v>0</v>
          </cell>
          <cell r="HQ24">
            <v>0</v>
          </cell>
          <cell r="HR24">
            <v>6.3999999999999916E-3</v>
          </cell>
          <cell r="HS24">
            <v>0.14453868219786889</v>
          </cell>
          <cell r="HT24">
            <v>1.082200165699293E-2</v>
          </cell>
          <cell r="HU24">
            <v>28.873536218660107</v>
          </cell>
          <cell r="HV24">
            <v>2.5641739497235911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1.0331591907565438</v>
          </cell>
          <cell r="IJ24">
            <v>0.61782301439939358</v>
          </cell>
          <cell r="IK24">
            <v>1</v>
          </cell>
          <cell r="IL24">
            <v>2.1278482462016295E-2</v>
          </cell>
          <cell r="IM24">
            <v>5.2562195981486211</v>
          </cell>
          <cell r="IN24">
            <v>5.5394922917543745</v>
          </cell>
          <cell r="IO24">
            <v>0.20752852491281423</v>
          </cell>
          <cell r="IP24">
            <v>0.2</v>
          </cell>
          <cell r="IQ24">
            <v>0</v>
          </cell>
          <cell r="IR24">
            <v>0.11956550051813344</v>
          </cell>
          <cell r="IS24">
            <v>0</v>
          </cell>
          <cell r="IT24">
            <v>0</v>
          </cell>
          <cell r="IU24">
            <v>6.3999999999999916E-3</v>
          </cell>
          <cell r="IV24">
            <v>0.17507618975619543</v>
          </cell>
          <cell r="IW24">
            <v>1.3108427355438374E-2</v>
          </cell>
          <cell r="IX24">
            <v>28.873536218659925</v>
          </cell>
          <cell r="IY24">
            <v>2.5641739497236093</v>
          </cell>
          <cell r="IZ24">
            <v>0</v>
          </cell>
          <cell r="JA24">
            <v>0</v>
          </cell>
          <cell r="JB24">
            <v>0</v>
          </cell>
          <cell r="JC24">
            <v>0</v>
          </cell>
          <cell r="JD24">
            <v>0</v>
          </cell>
        </row>
        <row r="25">
          <cell r="A25">
            <v>2039</v>
          </cell>
          <cell r="B25">
            <v>4.4947373908347634</v>
          </cell>
          <cell r="C25">
            <v>1.8571998080635312</v>
          </cell>
          <cell r="D25">
            <v>0.75394863068225426</v>
          </cell>
          <cell r="E25">
            <v>1.0937399999999999</v>
          </cell>
          <cell r="F25">
            <v>-0.96758953317230367</v>
          </cell>
          <cell r="G25">
            <v>1.0427507040680914</v>
          </cell>
          <cell r="H25">
            <v>0</v>
          </cell>
          <cell r="I25">
            <v>4.9942037204250486E-2</v>
          </cell>
          <cell r="J25">
            <v>5.2631578947368363E-2</v>
          </cell>
          <cell r="K25">
            <v>0.15484004923984546</v>
          </cell>
          <cell r="L25">
            <v>0.27093950644451581</v>
          </cell>
          <cell r="M25">
            <v>1.2296702235708661</v>
          </cell>
          <cell r="N25">
            <v>0.12616919798561463</v>
          </cell>
          <cell r="O25">
            <v>0.27710843373493976</v>
          </cell>
          <cell r="P25">
            <v>0</v>
          </cell>
          <cell r="Q25">
            <v>1.219277108433735</v>
          </cell>
          <cell r="R25">
            <v>0</v>
          </cell>
          <cell r="S25">
            <v>1.0222222222222208</v>
          </cell>
          <cell r="T25">
            <v>0</v>
          </cell>
          <cell r="U25">
            <v>0</v>
          </cell>
          <cell r="V25">
            <v>1.4963855421686749</v>
          </cell>
          <cell r="W25">
            <v>0</v>
          </cell>
          <cell r="X25">
            <v>1.0222222222222208</v>
          </cell>
          <cell r="Y25">
            <v>0</v>
          </cell>
          <cell r="Z25">
            <v>0</v>
          </cell>
          <cell r="AA25">
            <v>1.3855421686746987</v>
          </cell>
          <cell r="AB25">
            <v>0</v>
          </cell>
          <cell r="AC25">
            <v>1.0222222222222208</v>
          </cell>
          <cell r="AD25">
            <v>0</v>
          </cell>
          <cell r="AE25">
            <v>0.20169147124504005</v>
          </cell>
          <cell r="AF25">
            <v>0.30680087906451126</v>
          </cell>
          <cell r="AG25">
            <v>1.9441418471158343E-2</v>
          </cell>
          <cell r="AH25">
            <v>2.6019265311359705E-2</v>
          </cell>
          <cell r="AI25">
            <v>1.2351944448621794</v>
          </cell>
          <cell r="AJ25">
            <v>7.8332736277686532</v>
          </cell>
          <cell r="AK25">
            <v>4.149623285141904E-2</v>
          </cell>
          <cell r="AL25">
            <v>0.23277108433734942</v>
          </cell>
          <cell r="AM25">
            <v>0</v>
          </cell>
          <cell r="AN25">
            <v>6.1333333333333248E-3</v>
          </cell>
          <cell r="AO25">
            <v>6.5387921320764333E-2</v>
          </cell>
          <cell r="AP25">
            <v>4.4194554778324126E-3</v>
          </cell>
          <cell r="AQ25">
            <v>7.8301572067541345</v>
          </cell>
          <cell r="AR25">
            <v>1.4823242092180502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1.0112199155514345</v>
          </cell>
          <cell r="BF25">
            <v>2.1466499290595045</v>
          </cell>
          <cell r="BG25">
            <v>1</v>
          </cell>
          <cell r="BH25">
            <v>5.2491061088307802E-3</v>
          </cell>
          <cell r="BI25">
            <v>1.3644833485989158</v>
          </cell>
          <cell r="BJ25">
            <v>1.3551906617314327</v>
          </cell>
          <cell r="BK25">
            <v>0.17291104147037645</v>
          </cell>
          <cell r="BL25">
            <v>0.2</v>
          </cell>
          <cell r="BM25">
            <v>0</v>
          </cell>
          <cell r="BN25">
            <v>1.3288658905256705E-2</v>
          </cell>
          <cell r="BO25">
            <v>0.19674698795180726</v>
          </cell>
          <cell r="BP25">
            <v>0</v>
          </cell>
          <cell r="BQ25">
            <v>6.1333333333333248E-3</v>
          </cell>
          <cell r="BR25">
            <v>2.0508462906645371E-2</v>
          </cell>
          <cell r="BS25">
            <v>1.3370254387035127E-3</v>
          </cell>
          <cell r="BT25">
            <v>7.8319287525842549</v>
          </cell>
          <cell r="BU25">
            <v>1.4823242092178501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1.0112199155514263</v>
          </cell>
          <cell r="CI25">
            <v>2.1466499290595022</v>
          </cell>
          <cell r="CJ25">
            <v>1</v>
          </cell>
          <cell r="CK25">
            <v>1.6999439457410076E-3</v>
          </cell>
          <cell r="CL25">
            <v>1.289189286823327</v>
          </cell>
          <cell r="CM25">
            <v>1.2833960365085377</v>
          </cell>
          <cell r="CN25">
            <v>0.17702124034716013</v>
          </cell>
          <cell r="CO25">
            <v>0.2</v>
          </cell>
          <cell r="CP25">
            <v>0</v>
          </cell>
          <cell r="CQ25">
            <v>0.14723711635924902</v>
          </cell>
          <cell r="CR25">
            <v>0.14409638554216866</v>
          </cell>
          <cell r="CS25">
            <v>0</v>
          </cell>
          <cell r="CT25">
            <v>6.1333333333333248E-3</v>
          </cell>
          <cell r="CU25">
            <v>0.22105315150554439</v>
          </cell>
          <cell r="CV25">
            <v>1.368493755462242E-2</v>
          </cell>
          <cell r="CW25">
            <v>7.834411449274608</v>
          </cell>
          <cell r="CX25">
            <v>1.4823242092182545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1.0112199155514423</v>
          </cell>
          <cell r="DL25">
            <v>2.1466499290595067</v>
          </cell>
          <cell r="DM25">
            <v>1</v>
          </cell>
          <cell r="DN25">
            <v>1.9129195261297829E-2</v>
          </cell>
          <cell r="DO25">
            <v>1.1911104600676725</v>
          </cell>
          <cell r="DP25">
            <v>1.1899726793348608</v>
          </cell>
          <cell r="DQ25">
            <v>0.1826491612012632</v>
          </cell>
          <cell r="DR25">
            <v>0.2</v>
          </cell>
          <cell r="DS25">
            <v>0</v>
          </cell>
          <cell r="DT25">
            <v>0.88242571315225637</v>
          </cell>
          <cell r="DU25">
            <v>1.5339451907808577</v>
          </cell>
          <cell r="DV25">
            <v>4.8288600774337595E-2</v>
          </cell>
          <cell r="DW25">
            <v>0.20850244506443855</v>
          </cell>
          <cell r="DX25">
            <v>2.6885698434140135</v>
          </cell>
          <cell r="DY25">
            <v>26.821703013002359</v>
          </cell>
          <cell r="DZ25">
            <v>0.11676620191552961</v>
          </cell>
          <cell r="EA25">
            <v>5.4867469879518078E-2</v>
          </cell>
          <cell r="EB25">
            <v>0</v>
          </cell>
          <cell r="EC25">
            <v>6.1333333333333248E-3</v>
          </cell>
          <cell r="ED25">
            <v>0.20230732153536127</v>
          </cell>
          <cell r="EE25">
            <v>6.322929428758851E-3</v>
          </cell>
          <cell r="EF25">
            <v>26.822884476915004</v>
          </cell>
          <cell r="EG25">
            <v>2.3032164084974291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1.0245596972451192</v>
          </cell>
          <cell r="EU25">
            <v>1.0290818068632595</v>
          </cell>
          <cell r="EV25">
            <v>1</v>
          </cell>
          <cell r="EW25">
            <v>2.7597559248512746E-2</v>
          </cell>
          <cell r="EX25">
            <v>2.6605005709493619</v>
          </cell>
          <cell r="EY25">
            <v>2.7786322430115757</v>
          </cell>
          <cell r="EZ25">
            <v>0.20331512729392734</v>
          </cell>
          <cell r="FA25">
            <v>0.2</v>
          </cell>
          <cell r="FB25">
            <v>0</v>
          </cell>
          <cell r="FC25">
            <v>0.14987337359855393</v>
          </cell>
          <cell r="FD25">
            <v>6.7337349397590368E-2</v>
          </cell>
          <cell r="FE25">
            <v>0</v>
          </cell>
          <cell r="FF25">
            <v>6.1333333333333248E-3</v>
          </cell>
          <cell r="FG25">
            <v>0.26113314770152701</v>
          </cell>
          <cell r="FH25">
            <v>8.2618589852865576E-3</v>
          </cell>
          <cell r="FI25">
            <v>26.820878585173439</v>
          </cell>
          <cell r="FJ25">
            <v>2.3032164084647859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1.0245596972451259</v>
          </cell>
          <cell r="FX25">
            <v>1.0290818069373884</v>
          </cell>
          <cell r="FY25">
            <v>1</v>
          </cell>
          <cell r="FZ25">
            <v>3.540575705272566E-2</v>
          </cell>
          <cell r="GA25">
            <v>2.7083390525366755</v>
          </cell>
          <cell r="GB25">
            <v>2.8256934898124926</v>
          </cell>
          <cell r="GC25">
            <v>0.20200938831484203</v>
          </cell>
          <cell r="GD25">
            <v>0.2</v>
          </cell>
          <cell r="GE25">
            <v>0</v>
          </cell>
          <cell r="GF25">
            <v>0.61579667875155331</v>
          </cell>
          <cell r="GG25">
            <v>6.2349397590361441E-2</v>
          </cell>
          <cell r="GH25">
            <v>0</v>
          </cell>
          <cell r="GI25">
            <v>6.1333333333333248E-3</v>
          </cell>
          <cell r="GJ25">
            <v>1.0705115926182951</v>
          </cell>
          <cell r="GK25">
            <v>3.3703812360292192E-2</v>
          </cell>
          <cell r="GL25">
            <v>26.821683460125968</v>
          </cell>
          <cell r="GM25">
            <v>2.3032164084536424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1.0245596972451245</v>
          </cell>
          <cell r="HA25">
            <v>1.029081806962642</v>
          </cell>
          <cell r="HB25">
            <v>1</v>
          </cell>
          <cell r="HC25">
            <v>0.145501749639565</v>
          </cell>
          <cell r="HD25">
            <v>2.6890348081693776</v>
          </cell>
          <cell r="HE25">
            <v>2.806703142225428</v>
          </cell>
          <cell r="HF25">
            <v>0.20253389429697646</v>
          </cell>
          <cell r="HG25">
            <v>0.2</v>
          </cell>
          <cell r="HH25">
            <v>0</v>
          </cell>
          <cell r="HI25">
            <v>0.55369904247971913</v>
          </cell>
          <cell r="HJ25">
            <v>0.81463628741587379</v>
          </cell>
          <cell r="HK25">
            <v>5.8439178740118711E-2</v>
          </cell>
          <cell r="HL25">
            <v>0.11912480362460212</v>
          </cell>
          <cell r="HM25">
            <v>5.2473512920953267</v>
          </cell>
          <cell r="HN25">
            <v>29.837080577240076</v>
          </cell>
          <cell r="HO25">
            <v>0.10413924050491878</v>
          </cell>
          <cell r="HP25">
            <v>0</v>
          </cell>
          <cell r="HQ25">
            <v>0</v>
          </cell>
          <cell r="HR25">
            <v>6.1333333333333248E-3</v>
          </cell>
          <cell r="HS25">
            <v>0.15321609349241838</v>
          </cell>
          <cell r="HT25">
            <v>1.0991190561703139E-2</v>
          </cell>
          <cell r="HU25">
            <v>29.83708057724014</v>
          </cell>
          <cell r="HV25">
            <v>2.6478905141310771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1.0326485511704502</v>
          </cell>
          <cell r="IJ25">
            <v>0.60709187181587188</v>
          </cell>
          <cell r="IK25">
            <v>1</v>
          </cell>
          <cell r="IL25">
            <v>2.24048907854449E-2</v>
          </cell>
          <cell r="IM25">
            <v>5.2473512920953365</v>
          </cell>
          <cell r="IN25">
            <v>5.5138789009425029</v>
          </cell>
          <cell r="IO25">
            <v>0.20630864496596002</v>
          </cell>
          <cell r="IP25">
            <v>0.2</v>
          </cell>
          <cell r="IQ25">
            <v>0</v>
          </cell>
          <cell r="IR25">
            <v>0.12614132877415996</v>
          </cell>
          <cell r="IS25">
            <v>0</v>
          </cell>
          <cell r="IT25">
            <v>0</v>
          </cell>
          <cell r="IU25">
            <v>6.1333333333333248E-3</v>
          </cell>
          <cell r="IV25">
            <v>0.18558692697405224</v>
          </cell>
          <cell r="IW25">
            <v>1.3313361760092325E-2</v>
          </cell>
          <cell r="IX25">
            <v>29.837080577239973</v>
          </cell>
          <cell r="IY25">
            <v>2.6478905141310949</v>
          </cell>
          <cell r="IZ25">
            <v>0</v>
          </cell>
          <cell r="JA25">
            <v>0</v>
          </cell>
          <cell r="JB25">
            <v>0</v>
          </cell>
          <cell r="JC25">
            <v>0</v>
          </cell>
          <cell r="JD25">
            <v>0</v>
          </cell>
        </row>
        <row r="26">
          <cell r="A26">
            <v>2040</v>
          </cell>
          <cell r="B26">
            <v>4.4947373908347634</v>
          </cell>
          <cell r="C26">
            <v>1.9530816353891201</v>
          </cell>
          <cell r="D26">
            <v>0.78922804429731019</v>
          </cell>
          <cell r="E26">
            <v>1.09491</v>
          </cell>
          <cell r="F26">
            <v>-1.012732846986405</v>
          </cell>
          <cell r="G26">
            <v>1.0449333730385406</v>
          </cell>
          <cell r="H26">
            <v>0</v>
          </cell>
          <cell r="I26">
            <v>5.2302402208666179E-2</v>
          </cell>
          <cell r="J26">
            <v>5.2631578947368363E-2</v>
          </cell>
          <cell r="K26">
            <v>0.16191475421424806</v>
          </cell>
          <cell r="L26">
            <v>0.28272383487645414</v>
          </cell>
          <cell r="M26">
            <v>1.2861690355966784</v>
          </cell>
          <cell r="N26">
            <v>0.12598182342310818</v>
          </cell>
          <cell r="O26">
            <v>0.28915662650602414</v>
          </cell>
          <cell r="P26">
            <v>0</v>
          </cell>
          <cell r="Q26">
            <v>1.2722891566265062</v>
          </cell>
          <cell r="R26">
            <v>0</v>
          </cell>
          <cell r="S26">
            <v>0.97777777777777641</v>
          </cell>
          <cell r="T26">
            <v>1</v>
          </cell>
          <cell r="U26">
            <v>0</v>
          </cell>
          <cell r="V26">
            <v>1.5614457831325304</v>
          </cell>
          <cell r="W26">
            <v>0</v>
          </cell>
          <cell r="X26">
            <v>0.97777777777777641</v>
          </cell>
          <cell r="Y26">
            <v>0</v>
          </cell>
          <cell r="Z26">
            <v>0</v>
          </cell>
          <cell r="AA26">
            <v>1.4457831325301205</v>
          </cell>
          <cell r="AB26">
            <v>0</v>
          </cell>
          <cell r="AC26">
            <v>0.97777777777777641</v>
          </cell>
          <cell r="AD26">
            <v>0</v>
          </cell>
          <cell r="AE26">
            <v>0.19903443363467846</v>
          </cell>
          <cell r="AF26">
            <v>0.30400885434659719</v>
          </cell>
          <cell r="AG26">
            <v>1.8500889727724092E-2</v>
          </cell>
          <cell r="AH26">
            <v>2.5609222137314012E-2</v>
          </cell>
          <cell r="AI26">
            <v>1.2504823082161318</v>
          </cell>
          <cell r="AJ26">
            <v>8.2151334737504484</v>
          </cell>
          <cell r="AK26">
            <v>4.0701522692772545E-2</v>
          </cell>
          <cell r="AL26">
            <v>0.24289156626506028</v>
          </cell>
          <cell r="AM26">
            <v>0</v>
          </cell>
          <cell r="AN26">
            <v>5.8666666666666589E-3</v>
          </cell>
          <cell r="AO26">
            <v>6.4454394633750772E-2</v>
          </cell>
          <cell r="AP26">
            <v>4.2054369359180704E-3</v>
          </cell>
          <cell r="AQ26">
            <v>8.2116541754270838</v>
          </cell>
          <cell r="AR26">
            <v>1.5009458171743122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1.0125624393371306</v>
          </cell>
          <cell r="BF26">
            <v>2.2070074038335594</v>
          </cell>
          <cell r="BG26">
            <v>1</v>
          </cell>
          <cell r="BH26">
            <v>5.1302008651583067E-3</v>
          </cell>
          <cell r="BI26">
            <v>1.3897063267833574</v>
          </cell>
          <cell r="BJ26">
            <v>1.3804229077906296</v>
          </cell>
          <cell r="BK26">
            <v>0.17196713982321013</v>
          </cell>
          <cell r="BL26">
            <v>0.2</v>
          </cell>
          <cell r="BM26">
            <v>0</v>
          </cell>
          <cell r="BN26">
            <v>1.3080588376634771E-2</v>
          </cell>
          <cell r="BO26">
            <v>0.20530120481927716</v>
          </cell>
          <cell r="BP26">
            <v>0</v>
          </cell>
          <cell r="BQ26">
            <v>5.8666666666666589E-3</v>
          </cell>
          <cell r="BR26">
            <v>2.027617803278647E-2</v>
          </cell>
          <cell r="BS26">
            <v>1.2723160707504358E-3</v>
          </cell>
          <cell r="BT26">
            <v>8.2136347832354062</v>
          </cell>
          <cell r="BU26">
            <v>1.5009458171741006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1.0125624393371246</v>
          </cell>
          <cell r="CI26">
            <v>2.2070074038335568</v>
          </cell>
          <cell r="CJ26">
            <v>1</v>
          </cell>
          <cell r="CK26">
            <v>1.6683189391931087E-3</v>
          </cell>
          <cell r="CL26">
            <v>1.3084063120927163</v>
          </cell>
          <cell r="CM26">
            <v>1.3026930521462821</v>
          </cell>
          <cell r="CN26">
            <v>0.17616548308634147</v>
          </cell>
          <cell r="CO26">
            <v>0.2</v>
          </cell>
          <cell r="CP26">
            <v>0</v>
          </cell>
          <cell r="CQ26">
            <v>0.14561857883808219</v>
          </cell>
          <cell r="CR26">
            <v>0.15036144578313251</v>
          </cell>
          <cell r="CS26">
            <v>0</v>
          </cell>
          <cell r="CT26">
            <v>5.8666666666666589E-3</v>
          </cell>
          <cell r="CU26">
            <v>0.21945744708394149</v>
          </cell>
          <cell r="CV26">
            <v>1.3023136721055588E-2</v>
          </cell>
          <cell r="CW26">
            <v>8.2164034272233941</v>
          </cell>
          <cell r="CX26">
            <v>1.5009458171745427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1.0125624393371466</v>
          </cell>
          <cell r="DL26">
            <v>2.2070074038335616</v>
          </cell>
          <cell r="DM26">
            <v>1</v>
          </cell>
          <cell r="DN26">
            <v>1.8875660562851067E-2</v>
          </cell>
          <cell r="DO26">
            <v>1.2032197497756656</v>
          </cell>
          <cell r="DP26">
            <v>1.2022125299620132</v>
          </cell>
          <cell r="DQ26">
            <v>0.18188427587592348</v>
          </cell>
          <cell r="DR26">
            <v>0.2</v>
          </cell>
          <cell r="DS26">
            <v>0</v>
          </cell>
          <cell r="DT26">
            <v>0.91945581728461179</v>
          </cell>
          <cell r="DU26">
            <v>1.6068307405553808</v>
          </cell>
          <cell r="DV26">
            <v>4.8149083449825755E-2</v>
          </cell>
          <cell r="DW26">
            <v>0.21636563974674322</v>
          </cell>
          <cell r="DX26">
            <v>2.690738997288352</v>
          </cell>
          <cell r="DY26">
            <v>28.026412123111292</v>
          </cell>
          <cell r="DZ26">
            <v>0.12173613073168145</v>
          </cell>
          <cell r="EA26">
            <v>5.7253012048192775E-2</v>
          </cell>
          <cell r="EB26">
            <v>0</v>
          </cell>
          <cell r="EC26">
            <v>5.8666666666666589E-3</v>
          </cell>
          <cell r="ED26">
            <v>0.21203209527321315</v>
          </cell>
          <cell r="EE26">
            <v>6.3046936883092994E-3</v>
          </cell>
          <cell r="EF26">
            <v>28.027719370854591</v>
          </cell>
          <cell r="EG26">
            <v>2.3627357755145875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1.0258418474258733</v>
          </cell>
          <cell r="EU26">
            <v>1.029823808437982</v>
          </cell>
          <cell r="EV26">
            <v>1</v>
          </cell>
          <cell r="EW26">
            <v>2.8655711245558879E-2</v>
          </cell>
          <cell r="EX26">
            <v>2.6611321901605347</v>
          </cell>
          <cell r="EY26">
            <v>2.7780716507800443</v>
          </cell>
          <cell r="EZ26">
            <v>0.201966752679896</v>
          </cell>
          <cell r="FA26">
            <v>0.2</v>
          </cell>
          <cell r="FB26">
            <v>0</v>
          </cell>
          <cell r="FC26">
            <v>0.15609977106475995</v>
          </cell>
          <cell r="FD26">
            <v>7.0265060240963864E-2</v>
          </cell>
          <cell r="FE26">
            <v>0</v>
          </cell>
          <cell r="FF26">
            <v>5.8666666666666589E-3</v>
          </cell>
          <cell r="FG26">
            <v>0.273439779147164</v>
          </cell>
          <cell r="FH26">
            <v>8.2379585643101005E-3</v>
          </cell>
          <cell r="FI26">
            <v>28.025499747573146</v>
          </cell>
          <cell r="FJ26">
            <v>2.3627357754810703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1.0258418474258602</v>
          </cell>
          <cell r="FX26">
            <v>1.0298238085121645</v>
          </cell>
          <cell r="FY26">
            <v>1</v>
          </cell>
          <cell r="FZ26">
            <v>3.6725391030587605E-2</v>
          </cell>
          <cell r="GA26">
            <v>2.7116053213963855</v>
          </cell>
          <cell r="GB26">
            <v>2.8278487023770338</v>
          </cell>
          <cell r="GC26">
            <v>0.20065235213141525</v>
          </cell>
          <cell r="GD26">
            <v>0.2</v>
          </cell>
          <cell r="GE26">
            <v>0</v>
          </cell>
          <cell r="GF26">
            <v>0.64163212505292544</v>
          </cell>
          <cell r="GG26">
            <v>6.5060240963855417E-2</v>
          </cell>
          <cell r="GH26">
            <v>0</v>
          </cell>
          <cell r="GI26">
            <v>5.8666666666666589E-3</v>
          </cell>
          <cell r="GJ26">
            <v>1.1213673766263683</v>
          </cell>
          <cell r="GK26">
            <v>3.3606431197206355E-2</v>
          </cell>
          <cell r="GL26">
            <v>28.026390529484939</v>
          </cell>
          <cell r="GM26">
            <v>2.3627357754696456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1.025841847425863</v>
          </cell>
          <cell r="HA26">
            <v>1.0298238085374365</v>
          </cell>
          <cell r="HB26">
            <v>1</v>
          </cell>
          <cell r="HC26">
            <v>0.15098756939914662</v>
          </cell>
          <cell r="HD26">
            <v>2.6912285877601199</v>
          </cell>
          <cell r="HE26">
            <v>2.8077536434147348</v>
          </cell>
          <cell r="HF26">
            <v>0.2011805029739919</v>
          </cell>
          <cell r="HG26">
            <v>0.2</v>
          </cell>
          <cell r="HH26">
            <v>0</v>
          </cell>
          <cell r="HI26">
            <v>0.58376861345952724</v>
          </cell>
          <cell r="HJ26">
            <v>0.8628844898716721</v>
          </cell>
          <cell r="HK26">
            <v>5.933185024555835E-2</v>
          </cell>
          <cell r="HL26">
            <v>0.12533334309757782</v>
          </cell>
          <cell r="HM26">
            <v>5.2385265718040808</v>
          </cell>
          <cell r="HN26">
            <v>30.905325228151842</v>
          </cell>
          <cell r="HO26">
            <v>0.10979469959713958</v>
          </cell>
          <cell r="HP26">
            <v>0</v>
          </cell>
          <cell r="HQ26">
            <v>0</v>
          </cell>
          <cell r="HR26">
            <v>5.8666666666666589E-3</v>
          </cell>
          <cell r="HS26">
            <v>0.16229057398451346</v>
          </cell>
          <cell r="HT26">
            <v>1.1159083452000621E-2</v>
          </cell>
          <cell r="HU26">
            <v>30.905325228151931</v>
          </cell>
          <cell r="HV26">
            <v>2.7378318650862625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1.033967171405008</v>
          </cell>
          <cell r="IJ26">
            <v>0.59681961770806269</v>
          </cell>
          <cell r="IK26">
            <v>1</v>
          </cell>
          <cell r="IL26">
            <v>2.3572587558884979E-2</v>
          </cell>
          <cell r="IM26">
            <v>5.2385265718041003</v>
          </cell>
          <cell r="IN26">
            <v>5.5039916393815931</v>
          </cell>
          <cell r="IO26">
            <v>0.20511328841820528</v>
          </cell>
          <cell r="IP26">
            <v>0.2</v>
          </cell>
          <cell r="IQ26">
            <v>0</v>
          </cell>
          <cell r="IR26">
            <v>0.13299164880013237</v>
          </cell>
          <cell r="IS26">
            <v>0</v>
          </cell>
          <cell r="IT26">
            <v>0</v>
          </cell>
          <cell r="IU26">
            <v>5.8666666666666589E-3</v>
          </cell>
          <cell r="IV26">
            <v>0.19657862445194982</v>
          </cell>
          <cell r="IW26">
            <v>1.3516726334014472E-2</v>
          </cell>
          <cell r="IX26">
            <v>30.905325228151721</v>
          </cell>
          <cell r="IY26">
            <v>2.7378318650862767</v>
          </cell>
          <cell r="IZ26">
            <v>0</v>
          </cell>
          <cell r="JA26">
            <v>0</v>
          </cell>
          <cell r="JB26">
            <v>0</v>
          </cell>
          <cell r="JC26">
            <v>0</v>
          </cell>
          <cell r="JD26">
            <v>0</v>
          </cell>
        </row>
        <row r="27">
          <cell r="A27">
            <v>2041</v>
          </cell>
          <cell r="B27">
            <v>4.4947373908347634</v>
          </cell>
          <cell r="C27">
            <v>2.0523698423958336</v>
          </cell>
          <cell r="D27">
            <v>0.82572384775780472</v>
          </cell>
          <cell r="E27">
            <v>1.09674</v>
          </cell>
          <cell r="F27">
            <v>-1.0587290928980584</v>
          </cell>
          <cell r="G27">
            <v>1.0438008557167116</v>
          </cell>
          <cell r="H27">
            <v>0</v>
          </cell>
          <cell r="I27">
            <v>5.4740466387603867E-2</v>
          </cell>
          <cell r="J27">
            <v>5.2631578947368363E-2</v>
          </cell>
          <cell r="K27">
            <v>0.16921539432750451</v>
          </cell>
          <cell r="L27">
            <v>0.29476552938117656</v>
          </cell>
          <cell r="M27">
            <v>1.3444452378540894</v>
          </cell>
          <cell r="N27">
            <v>0.1258329941888541</v>
          </cell>
          <cell r="O27">
            <v>0.30120481927710846</v>
          </cell>
          <cell r="P27">
            <v>0</v>
          </cell>
          <cell r="Q27">
            <v>1.3253012048192772</v>
          </cell>
          <cell r="R27">
            <v>0</v>
          </cell>
          <cell r="S27">
            <v>0.93333333333333202</v>
          </cell>
          <cell r="T27">
            <v>0</v>
          </cell>
          <cell r="U27">
            <v>0</v>
          </cell>
          <cell r="V27">
            <v>1.6265060240963858</v>
          </cell>
          <cell r="W27">
            <v>0</v>
          </cell>
          <cell r="X27">
            <v>0.93333333333333202</v>
          </cell>
          <cell r="Y27">
            <v>0</v>
          </cell>
          <cell r="Z27">
            <v>0</v>
          </cell>
          <cell r="AA27">
            <v>1.5060240963855422</v>
          </cell>
          <cell r="AB27">
            <v>0</v>
          </cell>
          <cell r="AC27">
            <v>0.93333333333333202</v>
          </cell>
          <cell r="AD27">
            <v>0</v>
          </cell>
          <cell r="AE27">
            <v>0.19627879304239379</v>
          </cell>
          <cell r="AF27">
            <v>0.30111641969288183</v>
          </cell>
          <cell r="AG27">
            <v>1.7606953965417151E-2</v>
          </cell>
          <cell r="AH27">
            <v>2.5173275836379388E-2</v>
          </cell>
          <cell r="AI27">
            <v>1.2659786133880457</v>
          </cell>
          <cell r="AJ27">
            <v>8.604151001499222</v>
          </cell>
          <cell r="AK27">
            <v>3.9889477078400126E-2</v>
          </cell>
          <cell r="AL27">
            <v>0.25301204819277112</v>
          </cell>
          <cell r="AM27">
            <v>0</v>
          </cell>
          <cell r="AN27">
            <v>5.5999999999999921E-3</v>
          </cell>
          <cell r="AO27">
            <v>6.3499752650191338E-2</v>
          </cell>
          <cell r="AP27">
            <v>4.0020261585072279E-3</v>
          </cell>
          <cell r="AQ27">
            <v>8.6002809335202244</v>
          </cell>
          <cell r="AR27">
            <v>1.5186366939242502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1.0117864859260828</v>
          </cell>
          <cell r="BF27">
            <v>2.2685289190114681</v>
          </cell>
          <cell r="BG27">
            <v>1</v>
          </cell>
          <cell r="BH27">
            <v>5.0068308188110184E-3</v>
          </cell>
          <cell r="BI27">
            <v>1.4156067333761533</v>
          </cell>
          <cell r="BJ27">
            <v>1.4053766452953449</v>
          </cell>
          <cell r="BK27">
            <v>0.17097021497021339</v>
          </cell>
          <cell r="BL27">
            <v>0.2</v>
          </cell>
          <cell r="BM27">
            <v>0</v>
          </cell>
          <cell r="BN27">
            <v>1.2866434012580707E-2</v>
          </cell>
          <cell r="BO27">
            <v>0.21385542168674701</v>
          </cell>
          <cell r="BP27">
            <v>0</v>
          </cell>
          <cell r="BQ27">
            <v>5.5999999999999921E-3</v>
          </cell>
          <cell r="BR27">
            <v>2.0037224385971501E-2</v>
          </cell>
          <cell r="BS27">
            <v>1.2108131450385229E-3</v>
          </cell>
          <cell r="BT27">
            <v>8.6024871573703034</v>
          </cell>
          <cell r="BU27">
            <v>1.5186366939240346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1.0117864859260819</v>
          </cell>
          <cell r="CI27">
            <v>2.2685289190114655</v>
          </cell>
          <cell r="CJ27">
            <v>1</v>
          </cell>
          <cell r="CK27">
            <v>1.6351030267529351E-3</v>
          </cell>
          <cell r="CL27">
            <v>1.3279895562969237</v>
          </cell>
          <cell r="CM27">
            <v>1.3214611059357002</v>
          </cell>
          <cell r="CN27">
            <v>0.17525579232302682</v>
          </cell>
          <cell r="CO27">
            <v>0.2</v>
          </cell>
          <cell r="CP27">
            <v>0</v>
          </cell>
          <cell r="CQ27">
            <v>0.14392676786152245</v>
          </cell>
          <cell r="CR27">
            <v>0.15662650602409639</v>
          </cell>
          <cell r="CS27">
            <v>0</v>
          </cell>
          <cell r="CT27">
            <v>5.5999999999999921E-3</v>
          </cell>
          <cell r="CU27">
            <v>0.21779186555293054</v>
          </cell>
          <cell r="CV27">
            <v>1.2394114661871399E-2</v>
          </cell>
          <cell r="CW27">
            <v>8.6055631812399529</v>
          </cell>
          <cell r="CX27">
            <v>1.5186366939244929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1.0117864859260892</v>
          </cell>
          <cell r="DL27">
            <v>2.2685289190114704</v>
          </cell>
          <cell r="DM27">
            <v>1</v>
          </cell>
          <cell r="DN27">
            <v>1.8602505755797569E-2</v>
          </cell>
          <cell r="DO27">
            <v>1.2154129111206655</v>
          </cell>
          <cell r="DP27">
            <v>1.2137170513115463</v>
          </cell>
          <cell r="DQ27">
            <v>0.18106224850313093</v>
          </cell>
          <cell r="DR27">
            <v>0.2</v>
          </cell>
          <cell r="DS27">
            <v>0</v>
          </cell>
          <cell r="DT27">
            <v>0.95716375303782086</v>
          </cell>
          <cell r="DU27">
            <v>1.6813474126351187</v>
          </cell>
          <cell r="DV27">
            <v>4.8007698001694618E-2</v>
          </cell>
          <cell r="DW27">
            <v>0.22427072080558383</v>
          </cell>
          <cell r="DX27">
            <v>2.6930842666865931</v>
          </cell>
          <cell r="DY27">
            <v>29.243986467988627</v>
          </cell>
          <cell r="DZ27">
            <v>0.12680215790923638</v>
          </cell>
          <cell r="EA27">
            <v>5.9638554216867472E-2</v>
          </cell>
          <cell r="EB27">
            <v>0</v>
          </cell>
          <cell r="EC27">
            <v>5.5999999999999921E-3</v>
          </cell>
          <cell r="ED27">
            <v>0.22198401156247641</v>
          </cell>
          <cell r="EE27">
            <v>6.2862134695573146E-3</v>
          </cell>
          <cell r="EF27">
            <v>29.245427144182155</v>
          </cell>
          <cell r="EG27">
            <v>2.4222551494591897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1.0251908717688245</v>
          </cell>
          <cell r="EU27">
            <v>1.0302995543579085</v>
          </cell>
          <cell r="EV27">
            <v>1</v>
          </cell>
          <cell r="EW27">
            <v>2.9720840815528796E-2</v>
          </cell>
          <cell r="EX27">
            <v>2.6619233109376097</v>
          </cell>
          <cell r="EY27">
            <v>2.7764230401518435</v>
          </cell>
          <cell r="EZ27">
            <v>0.20066512717598958</v>
          </cell>
          <cell r="FA27">
            <v>0.2</v>
          </cell>
          <cell r="FB27">
            <v>0</v>
          </cell>
          <cell r="FC27">
            <v>0.16243557378207399</v>
          </cell>
          <cell r="FD27">
            <v>7.319277108433736E-2</v>
          </cell>
          <cell r="FE27">
            <v>0</v>
          </cell>
          <cell r="FF27">
            <v>5.5999999999999921E-3</v>
          </cell>
          <cell r="FG27">
            <v>0.28601330492449745</v>
          </cell>
          <cell r="FH27">
            <v>8.2137383853308661E-3</v>
          </cell>
          <cell r="FI27">
            <v>29.242980772614711</v>
          </cell>
          <cell r="FJ27">
            <v>2.4222551494248425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1.0251908717688307</v>
          </cell>
          <cell r="FX27">
            <v>1.0302995544321254</v>
          </cell>
          <cell r="FY27">
            <v>1</v>
          </cell>
          <cell r="FZ27">
            <v>3.8050859641643425E-2</v>
          </cell>
          <cell r="GA27">
            <v>2.7150610406126088</v>
          </cell>
          <cell r="GB27">
            <v>2.8289225581490962</v>
          </cell>
          <cell r="GC27">
            <v>0.19934284818152503</v>
          </cell>
          <cell r="GD27">
            <v>0.2</v>
          </cell>
          <cell r="GE27">
            <v>0</v>
          </cell>
          <cell r="GF27">
            <v>0.66794008767504642</v>
          </cell>
          <cell r="GG27">
            <v>6.7771084337349394E-2</v>
          </cell>
          <cell r="GH27">
            <v>0</v>
          </cell>
          <cell r="GI27">
            <v>5.5999999999999921E-3</v>
          </cell>
          <cell r="GJ27">
            <v>1.1733604983378836</v>
          </cell>
          <cell r="GK27">
            <v>3.350774614680644E-2</v>
          </cell>
          <cell r="GL27">
            <v>29.243962715886852</v>
          </cell>
          <cell r="GM27">
            <v>2.4222551494131221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1.0251908717688272</v>
          </cell>
          <cell r="HA27">
            <v>1.030299554457409</v>
          </cell>
          <cell r="HB27">
            <v>1</v>
          </cell>
          <cell r="HC27">
            <v>0.15650250729040452</v>
          </cell>
          <cell r="HD27">
            <v>2.6935986612366496</v>
          </cell>
          <cell r="HE27">
            <v>2.8077190211608278</v>
          </cell>
          <cell r="HF27">
            <v>0.19987433462501183</v>
          </cell>
          <cell r="HG27">
            <v>0.2</v>
          </cell>
          <cell r="HH27">
            <v>0</v>
          </cell>
          <cell r="HI27">
            <v>0.61508201128566586</v>
          </cell>
          <cell r="HJ27">
            <v>0.91329271742588203</v>
          </cell>
          <cell r="HK27">
            <v>6.0218342221742341E-2</v>
          </cell>
          <cell r="HL27">
            <v>0.13175501348520016</v>
          </cell>
          <cell r="HM27">
            <v>5.2297430639967439</v>
          </cell>
          <cell r="HN27">
            <v>31.982881477228442</v>
          </cell>
          <cell r="HO27">
            <v>0.11568409657466963</v>
          </cell>
          <cell r="HP27">
            <v>0</v>
          </cell>
          <cell r="HQ27">
            <v>0</v>
          </cell>
          <cell r="HR27">
            <v>5.5999999999999921E-3</v>
          </cell>
          <cell r="HS27">
            <v>0.17177131014252614</v>
          </cell>
          <cell r="HT27">
            <v>1.1325814101741417E-2</v>
          </cell>
          <cell r="HU27">
            <v>31.982881477228513</v>
          </cell>
          <cell r="HV27">
            <v>2.8285781555758129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1.0331453116777465</v>
          </cell>
          <cell r="IJ27">
            <v>0.58694830274777632</v>
          </cell>
          <cell r="IK27">
            <v>1</v>
          </cell>
          <cell r="IL27">
            <v>2.4780369811758175E-2</v>
          </cell>
          <cell r="IM27">
            <v>5.2297430639968505</v>
          </cell>
          <cell r="IN27">
            <v>5.4915365950333692</v>
          </cell>
          <cell r="IO27">
            <v>0.20395338982085418</v>
          </cell>
          <cell r="IP27">
            <v>0.2</v>
          </cell>
          <cell r="IQ27">
            <v>0</v>
          </cell>
          <cell r="IR27">
            <v>0.14012533209590683</v>
          </cell>
          <cell r="IS27">
            <v>0</v>
          </cell>
          <cell r="IT27">
            <v>0</v>
          </cell>
          <cell r="IU27">
            <v>5.5999999999999921E-3</v>
          </cell>
          <cell r="IV27">
            <v>0.20806240953556082</v>
          </cell>
          <cell r="IW27">
            <v>1.3718683114222507E-2</v>
          </cell>
          <cell r="IX27">
            <v>31.982881477228315</v>
          </cell>
          <cell r="IY27">
            <v>2.8285781555758374</v>
          </cell>
          <cell r="IZ27">
            <v>0</v>
          </cell>
          <cell r="JA27">
            <v>0</v>
          </cell>
          <cell r="JB27">
            <v>0</v>
          </cell>
          <cell r="JC27">
            <v>0</v>
          </cell>
          <cell r="JD27">
            <v>0</v>
          </cell>
        </row>
        <row r="28">
          <cell r="A28">
            <v>2042</v>
          </cell>
          <cell r="B28">
            <v>4.4947373908347634</v>
          </cell>
          <cell r="C28">
            <v>2.1550717266978974</v>
          </cell>
          <cell r="D28">
            <v>0.86346276094624397</v>
          </cell>
          <cell r="E28">
            <v>1.0992</v>
          </cell>
          <cell r="F28">
            <v>-1.1055214138053142</v>
          </cell>
          <cell r="G28">
            <v>1.0427348889049517</v>
          </cell>
          <cell r="H28">
            <v>0</v>
          </cell>
          <cell r="I28">
            <v>5.7257078389615475E-2</v>
          </cell>
          <cell r="J28">
            <v>5.2631578947368363E-2</v>
          </cell>
          <cell r="K28">
            <v>0.17674459177778237</v>
          </cell>
          <cell r="L28">
            <v>0.30704861540388811</v>
          </cell>
          <cell r="M28">
            <v>1.4045130465175302</v>
          </cell>
          <cell r="N28">
            <v>0.12571975804748992</v>
          </cell>
          <cell r="O28">
            <v>0.31325301204819278</v>
          </cell>
          <cell r="P28">
            <v>0</v>
          </cell>
          <cell r="Q28">
            <v>1.3783132530120483</v>
          </cell>
          <cell r="R28">
            <v>0</v>
          </cell>
          <cell r="S28">
            <v>0.88888888888888762</v>
          </cell>
          <cell r="T28">
            <v>0</v>
          </cell>
          <cell r="U28">
            <v>0</v>
          </cell>
          <cell r="V28">
            <v>1.6915662650602412</v>
          </cell>
          <cell r="W28">
            <v>0</v>
          </cell>
          <cell r="X28">
            <v>0.88888888888888762</v>
          </cell>
          <cell r="Y28">
            <v>0</v>
          </cell>
          <cell r="Z28">
            <v>0</v>
          </cell>
          <cell r="AA28">
            <v>1.5662650602409638</v>
          </cell>
          <cell r="AB28">
            <v>0</v>
          </cell>
          <cell r="AC28">
            <v>0.88888888888888762</v>
          </cell>
          <cell r="AD28">
            <v>0</v>
          </cell>
          <cell r="AE28">
            <v>0.19343048351076952</v>
          </cell>
          <cell r="AF28">
            <v>0.29810477697854609</v>
          </cell>
          <cell r="AG28">
            <v>1.6757122022280795E-2</v>
          </cell>
          <cell r="AH28">
            <v>2.4711249002737988E-2</v>
          </cell>
          <cell r="AI28">
            <v>1.2816864292607708</v>
          </cell>
          <cell r="AJ28">
            <v>8.9999863995772031</v>
          </cell>
          <cell r="AK28">
            <v>3.9061865957526386E-2</v>
          </cell>
          <cell r="AL28">
            <v>0.26313253012048199</v>
          </cell>
          <cell r="AM28">
            <v>0</v>
          </cell>
          <cell r="AN28">
            <v>5.3333333333333262E-3</v>
          </cell>
          <cell r="AO28">
            <v>6.2520941114457579E-2</v>
          </cell>
          <cell r="AP28">
            <v>3.8086564443993894E-3</v>
          </cell>
          <cell r="AQ28">
            <v>8.9956965832542775</v>
          </cell>
          <cell r="AR28">
            <v>1.5354418392714986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1.0110659418506627</v>
          </cell>
          <cell r="BF28">
            <v>2.3312282344086661</v>
          </cell>
          <cell r="BG28">
            <v>1</v>
          </cell>
          <cell r="BH28">
            <v>4.8790576596486734E-3</v>
          </cell>
          <cell r="BI28">
            <v>1.4422071254390536</v>
          </cell>
          <cell r="BJ28">
            <v>1.4299708312289479</v>
          </cell>
          <cell r="BK28">
            <v>0.16993414450781227</v>
          </cell>
          <cell r="BL28">
            <v>0.2</v>
          </cell>
          <cell r="BM28">
            <v>0</v>
          </cell>
          <cell r="BN28">
            <v>1.2646660380878307E-2</v>
          </cell>
          <cell r="BO28">
            <v>0.22240963855421692</v>
          </cell>
          <cell r="BP28">
            <v>0</v>
          </cell>
          <cell r="BQ28">
            <v>5.3333333333333262E-3</v>
          </cell>
          <cell r="BR28">
            <v>1.9790470835517545E-2</v>
          </cell>
          <cell r="BS28">
            <v>1.1523453596579941E-3</v>
          </cell>
          <cell r="BT28">
            <v>8.9981456877442341</v>
          </cell>
          <cell r="BU28">
            <v>1.535441839271265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1.0110659418506525</v>
          </cell>
          <cell r="CI28">
            <v>2.331228234408663</v>
          </cell>
          <cell r="CJ28">
            <v>1</v>
          </cell>
          <cell r="CK28">
            <v>1.6002973778955357E-3</v>
          </cell>
          <cell r="CL28">
            <v>1.3479467305195094</v>
          </cell>
          <cell r="CM28">
            <v>1.3396197104199052</v>
          </cell>
          <cell r="CN28">
            <v>0.17430695568476387</v>
          </cell>
          <cell r="CO28">
            <v>0.2</v>
          </cell>
          <cell r="CP28">
            <v>0</v>
          </cell>
          <cell r="CQ28">
            <v>0.14216534832604716</v>
          </cell>
          <cell r="CR28">
            <v>0.16289156626506024</v>
          </cell>
          <cell r="CS28">
            <v>0</v>
          </cell>
          <cell r="CT28">
            <v>5.3333333333333262E-3</v>
          </cell>
          <cell r="CU28">
            <v>0.21604176663297958</v>
          </cell>
          <cell r="CV28">
            <v>1.1796120218223407E-2</v>
          </cell>
          <cell r="CW28">
            <v>9.0015512846395236</v>
          </cell>
          <cell r="CX28">
            <v>1.5354418392717559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1.0110659418506707</v>
          </cell>
          <cell r="DL28">
            <v>2.3312282344086679</v>
          </cell>
          <cell r="DM28">
            <v>1</v>
          </cell>
          <cell r="DN28">
            <v>1.8309471473922888E-2</v>
          </cell>
          <cell r="DO28">
            <v>1.2276894605254483</v>
          </cell>
          <cell r="DP28">
            <v>1.2244160559349664</v>
          </cell>
          <cell r="DQ28">
            <v>0.18019908951050889</v>
          </cell>
          <cell r="DR28">
            <v>0.2</v>
          </cell>
          <cell r="DS28">
            <v>0</v>
          </cell>
          <cell r="DT28">
            <v>0.9955165203869909</v>
          </cell>
          <cell r="DU28">
            <v>1.7574103334502988</v>
          </cell>
          <cell r="DV28">
            <v>4.7864297366244743E-2</v>
          </cell>
          <cell r="DW28">
            <v>0.2321973512120733</v>
          </cell>
          <cell r="DX28">
            <v>2.6956031420038209</v>
          </cell>
          <cell r="DY28">
            <v>30.472774518375896</v>
          </cell>
          <cell r="DZ28">
            <v>0.1319601247669506</v>
          </cell>
          <cell r="EA28">
            <v>6.2024096385542175E-2</v>
          </cell>
          <cell r="EB28">
            <v>0</v>
          </cell>
          <cell r="EC28">
            <v>5.3333333333333262E-3</v>
          </cell>
          <cell r="ED28">
            <v>0.23215232142206446</v>
          </cell>
          <cell r="EE28">
            <v>6.2674694952860278E-3</v>
          </cell>
          <cell r="EF28">
            <v>30.474356344862393</v>
          </cell>
          <cell r="EG28">
            <v>2.4817585627202319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1.0245652953919109</v>
          </cell>
          <cell r="EU28">
            <v>1.0305113622636384</v>
          </cell>
          <cell r="EV28">
            <v>1</v>
          </cell>
          <cell r="EW28">
            <v>3.079027505283561E-2</v>
          </cell>
          <cell r="EX28">
            <v>2.662871554435196</v>
          </cell>
          <cell r="EY28">
            <v>2.7734371704212961</v>
          </cell>
          <cell r="EZ28">
            <v>0.19940969345498155</v>
          </cell>
          <cell r="FA28">
            <v>0.2</v>
          </cell>
          <cell r="FB28">
            <v>0</v>
          </cell>
          <cell r="FC28">
            <v>0.16887499557974539</v>
          </cell>
          <cell r="FD28">
            <v>7.6120481927710856E-2</v>
          </cell>
          <cell r="FE28">
            <v>0</v>
          </cell>
          <cell r="FF28">
            <v>5.3333333333333262E-3</v>
          </cell>
          <cell r="FG28">
            <v>0.29883888561739463</v>
          </cell>
          <cell r="FH28">
            <v>8.1891733053639174E-3</v>
          </cell>
          <cell r="FI28">
            <v>30.471670073539638</v>
          </cell>
          <cell r="FJ28">
            <v>2.4817585626850409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1.0245652953919109</v>
          </cell>
          <cell r="FX28">
            <v>1.0305113623378701</v>
          </cell>
          <cell r="FY28">
            <v>1</v>
          </cell>
          <cell r="FZ28">
            <v>3.9378693760596301E-2</v>
          </cell>
          <cell r="GA28">
            <v>2.7187036501148203</v>
          </cell>
          <cell r="GB28">
            <v>2.8286575226637733</v>
          </cell>
          <cell r="GC28">
            <v>0.1980802017091651</v>
          </cell>
          <cell r="GD28">
            <v>0.2</v>
          </cell>
          <cell r="GE28">
            <v>0</v>
          </cell>
          <cell r="GF28">
            <v>0.69469752467620849</v>
          </cell>
          <cell r="GG28">
            <v>7.048192771084337E-2</v>
          </cell>
          <cell r="GH28">
            <v>0</v>
          </cell>
          <cell r="GI28">
            <v>5.3333333333333262E-3</v>
          </cell>
          <cell r="GJ28">
            <v>1.2264316952991878</v>
          </cell>
          <cell r="GK28">
            <v>3.3407654565594788E-2</v>
          </cell>
          <cell r="GL28">
            <v>30.472748489638132</v>
          </cell>
          <cell r="GM28">
            <v>2.4817585626730381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1.0245652953919131</v>
          </cell>
          <cell r="HA28">
            <v>1.0305113623631588</v>
          </cell>
          <cell r="HB28">
            <v>1</v>
          </cell>
          <cell r="HC28">
            <v>0.16203237074090718</v>
          </cell>
          <cell r="HD28">
            <v>2.6961425142366249</v>
          </cell>
          <cell r="HE28">
            <v>2.8063450719177334</v>
          </cell>
          <cell r="HF28">
            <v>0.19861476136214495</v>
          </cell>
          <cell r="HG28">
            <v>0.2</v>
          </cell>
          <cell r="HH28">
            <v>0</v>
          </cell>
          <cell r="HI28">
            <v>0.64766980307072075</v>
          </cell>
          <cell r="HJ28">
            <v>0.96590184932104273</v>
          </cell>
          <cell r="HK28">
            <v>6.1098338658964385E-2</v>
          </cell>
          <cell r="HL28">
            <v>0.13838713163192429</v>
          </cell>
          <cell r="HM28">
            <v>5.2209978048573129</v>
          </cell>
          <cell r="HN28">
            <v>33.069113963953413</v>
          </cell>
          <cell r="HO28">
            <v>0.12181318047380262</v>
          </cell>
          <cell r="HP28">
            <v>0</v>
          </cell>
          <cell r="HQ28">
            <v>0</v>
          </cell>
          <cell r="HR28">
            <v>5.3333333333333262E-3</v>
          </cell>
          <cell r="HS28">
            <v>0.181665990499293</v>
          </cell>
          <cell r="HT28">
            <v>1.1491323076091313E-2</v>
          </cell>
          <cell r="HU28">
            <v>33.069113963953519</v>
          </cell>
          <cell r="HV28">
            <v>2.920101426293058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1.0323566349180879</v>
          </cell>
          <cell r="IJ28">
            <v>0.57745582982988142</v>
          </cell>
          <cell r="IK28">
            <v>1</v>
          </cell>
          <cell r="IL28">
            <v>2.6027732898473193E-2</v>
          </cell>
          <cell r="IM28">
            <v>5.2209978048574337</v>
          </cell>
          <cell r="IN28">
            <v>5.4760545284942577</v>
          </cell>
          <cell r="IO28">
            <v>0.20282987907814667</v>
          </cell>
          <cell r="IP28">
            <v>0.2</v>
          </cell>
          <cell r="IQ28">
            <v>0</v>
          </cell>
          <cell r="IR28">
            <v>0.14754934232928724</v>
          </cell>
          <cell r="IS28">
            <v>0</v>
          </cell>
          <cell r="IT28">
            <v>0</v>
          </cell>
          <cell r="IU28">
            <v>5.3333333333333262E-3</v>
          </cell>
          <cell r="IV28">
            <v>0.22004759515768207</v>
          </cell>
          <cell r="IW28">
            <v>1.3919160108747542E-2</v>
          </cell>
          <cell r="IX28">
            <v>33.069113963953292</v>
          </cell>
          <cell r="IY28">
            <v>2.9201014262930651</v>
          </cell>
          <cell r="IZ28">
            <v>0</v>
          </cell>
          <cell r="JA28">
            <v>0</v>
          </cell>
          <cell r="JB28">
            <v>0</v>
          </cell>
          <cell r="JC28">
            <v>0</v>
          </cell>
          <cell r="JD28">
            <v>0</v>
          </cell>
        </row>
        <row r="29">
          <cell r="A29">
            <v>2043</v>
          </cell>
          <cell r="B29">
            <v>4.4947373908347634</v>
          </cell>
          <cell r="C29">
            <v>2.261175634978144</v>
          </cell>
          <cell r="D29">
            <v>0.90245621229766038</v>
          </cell>
          <cell r="E29">
            <v>1.10226</v>
          </cell>
          <cell r="F29">
            <v>-1.1530295590523796</v>
          </cell>
          <cell r="G29">
            <v>1.0417180688064362</v>
          </cell>
          <cell r="H29">
            <v>0</v>
          </cell>
          <cell r="I29">
            <v>5.9853004669311739E-2</v>
          </cell>
          <cell r="J29">
            <v>5.2631578947368363E-2</v>
          </cell>
          <cell r="K29">
            <v>0.18450398478051855</v>
          </cell>
          <cell r="L29">
            <v>0.31957204520822058</v>
          </cell>
          <cell r="M29">
            <v>1.466385246955711</v>
          </cell>
          <cell r="N29">
            <v>0.12563942971457562</v>
          </cell>
          <cell r="O29">
            <v>0.3253012048192771</v>
          </cell>
          <cell r="P29">
            <v>0</v>
          </cell>
          <cell r="Q29">
            <v>1.4313253012048195</v>
          </cell>
          <cell r="R29">
            <v>0</v>
          </cell>
          <cell r="S29">
            <v>0.84444444444444322</v>
          </cell>
          <cell r="T29">
            <v>0</v>
          </cell>
          <cell r="U29">
            <v>0</v>
          </cell>
          <cell r="V29">
            <v>1.7566265060240966</v>
          </cell>
          <cell r="W29">
            <v>0</v>
          </cell>
          <cell r="X29">
            <v>0.84444444444444322</v>
          </cell>
          <cell r="Y29">
            <v>0</v>
          </cell>
          <cell r="Z29">
            <v>0</v>
          </cell>
          <cell r="AA29">
            <v>1.6265060240963856</v>
          </cell>
          <cell r="AB29">
            <v>0</v>
          </cell>
          <cell r="AC29">
            <v>0.84444444444444322</v>
          </cell>
          <cell r="AD29">
            <v>0</v>
          </cell>
          <cell r="AE29">
            <v>0.19049553894910112</v>
          </cell>
          <cell r="AF29">
            <v>0.29495896479713424</v>
          </cell>
          <cell r="AG29">
            <v>1.5949070389534713E-2</v>
          </cell>
          <cell r="AH29">
            <v>2.4224989569267712E-2</v>
          </cell>
          <cell r="AI29">
            <v>1.2976089077535822</v>
          </cell>
          <cell r="AJ29">
            <v>9.4023054536250079</v>
          </cell>
          <cell r="AK29">
            <v>3.8220447114188198E-2</v>
          </cell>
          <cell r="AL29">
            <v>0.2732530120481928</v>
          </cell>
          <cell r="AM29">
            <v>0</v>
          </cell>
          <cell r="AN29">
            <v>5.0666666666666594E-3</v>
          </cell>
          <cell r="AO29">
            <v>6.1515740526190799E-2</v>
          </cell>
          <cell r="AP29">
            <v>3.6247987763418101E-3</v>
          </cell>
          <cell r="AQ29">
            <v>9.3975658160085178</v>
          </cell>
          <cell r="AR29">
            <v>1.5513933051113677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1.0103888440655215</v>
          </cell>
          <cell r="BF29">
            <v>2.3951577450599699</v>
          </cell>
          <cell r="BG29">
            <v>1</v>
          </cell>
          <cell r="BH29">
            <v>4.7473547817608762E-3</v>
          </cell>
          <cell r="BI29">
            <v>1.4695314717639059</v>
          </cell>
          <cell r="BJ29">
            <v>1.4540636702795382</v>
          </cell>
          <cell r="BK29">
            <v>0.16887209950195745</v>
          </cell>
          <cell r="BL29">
            <v>0.2</v>
          </cell>
          <cell r="BM29">
            <v>0</v>
          </cell>
          <cell r="BN29">
            <v>1.2421734135582561E-2</v>
          </cell>
          <cell r="BO29">
            <v>0.23096385542168679</v>
          </cell>
          <cell r="BP29">
            <v>0</v>
          </cell>
          <cell r="BQ29">
            <v>5.0666666666666594E-3</v>
          </cell>
          <cell r="BR29">
            <v>1.9535044793934767E-2</v>
          </cell>
          <cell r="BS29">
            <v>1.0967528087472806E-3</v>
          </cell>
          <cell r="BT29">
            <v>9.4002757875698482</v>
          </cell>
          <cell r="BU29">
            <v>1.5513933051111131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1.0103888440655093</v>
          </cell>
          <cell r="CI29">
            <v>2.3951577450599664</v>
          </cell>
          <cell r="CJ29">
            <v>1</v>
          </cell>
          <cell r="CK29">
            <v>1.5640358734362297E-3</v>
          </cell>
          <cell r="CL29">
            <v>1.3682859248817905</v>
          </cell>
          <cell r="CM29">
            <v>1.3570307870676044</v>
          </cell>
          <cell r="CN29">
            <v>0.17333303790285787</v>
          </cell>
          <cell r="CO29">
            <v>0.2</v>
          </cell>
          <cell r="CP29">
            <v>0</v>
          </cell>
          <cell r="CQ29">
            <v>0.14033808939300027</v>
          </cell>
          <cell r="CR29">
            <v>0.16915662650602412</v>
          </cell>
          <cell r="CS29">
            <v>0</v>
          </cell>
          <cell r="CT29">
            <v>5.0666666666666594E-3</v>
          </cell>
          <cell r="CU29">
            <v>0.21419523507882465</v>
          </cell>
          <cell r="CV29">
            <v>1.1227518804445625E-2</v>
          </cell>
          <cell r="CW29">
            <v>9.4040339098331298</v>
          </cell>
          <cell r="CX29">
            <v>1.5513933051116355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1.0103888440655266</v>
          </cell>
          <cell r="DL29">
            <v>2.3951577450599721</v>
          </cell>
          <cell r="DM29">
            <v>1</v>
          </cell>
          <cell r="DN29">
            <v>1.7997781510876772E-2</v>
          </cell>
          <cell r="DO29">
            <v>1.240048764386444</v>
          </cell>
          <cell r="DP29">
            <v>1.2341863306081127</v>
          </cell>
          <cell r="DQ29">
            <v>0.17931003429342454</v>
          </cell>
          <cell r="DR29">
            <v>0.2</v>
          </cell>
          <cell r="DS29">
            <v>0</v>
          </cell>
          <cell r="DT29">
            <v>1.03447944313712</v>
          </cell>
          <cell r="DU29">
            <v>1.8349300616224302</v>
          </cell>
          <cell r="DV29">
            <v>4.7718789329383178E-2</v>
          </cell>
          <cell r="DW29">
            <v>0.24013657141880923</v>
          </cell>
          <cell r="DX29">
            <v>2.6982931296884751</v>
          </cell>
          <cell r="DY29">
            <v>31.711162107875964</v>
          </cell>
          <cell r="DZ29">
            <v>0.13720563945056269</v>
          </cell>
          <cell r="EA29">
            <v>6.4409638554216872E-2</v>
          </cell>
          <cell r="EB29">
            <v>0</v>
          </cell>
          <cell r="EC29">
            <v>5.0666666666666594E-3</v>
          </cell>
          <cell r="ED29">
            <v>0.24252563988563089</v>
          </cell>
          <cell r="EE29">
            <v>6.2484496699458918E-3</v>
          </cell>
          <cell r="EF29">
            <v>31.712892864248708</v>
          </cell>
          <cell r="EG29">
            <v>2.5412154658310899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1.0239575694445022</v>
          </cell>
          <cell r="EU29">
            <v>1.030478371864572</v>
          </cell>
          <cell r="EV29">
            <v>1</v>
          </cell>
          <cell r="EW29">
            <v>3.1862842393075116E-2</v>
          </cell>
          <cell r="EX29">
            <v>2.6639745654671487</v>
          </cell>
          <cell r="EY29">
            <v>2.7687606112704697</v>
          </cell>
          <cell r="EZ29">
            <v>0.19820107811772875</v>
          </cell>
          <cell r="FA29">
            <v>0.2</v>
          </cell>
          <cell r="FB29">
            <v>0</v>
          </cell>
          <cell r="FC29">
            <v>0.17541197607654185</v>
          </cell>
          <cell r="FD29">
            <v>7.9048192771084352E-2</v>
          </cell>
          <cell r="FE29">
            <v>0</v>
          </cell>
          <cell r="FF29">
            <v>5.0666666666666594E-3</v>
          </cell>
          <cell r="FG29">
            <v>0.31190093492502274</v>
          </cell>
          <cell r="FH29">
            <v>8.1642475661708631E-3</v>
          </cell>
          <cell r="FI29">
            <v>31.709953439950798</v>
          </cell>
          <cell r="FJ29">
            <v>2.5412154657950556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1.0239575694445022</v>
          </cell>
          <cell r="FX29">
            <v>1.0304783719388015</v>
          </cell>
          <cell r="FY29">
            <v>1</v>
          </cell>
          <cell r="FZ29">
            <v>4.0707360421888904E-2</v>
          </cell>
          <cell r="GA29">
            <v>2.7225306001959049</v>
          </cell>
          <cell r="GB29">
            <v>2.8266894930215325</v>
          </cell>
          <cell r="GC29">
            <v>0.19686491578953669</v>
          </cell>
          <cell r="GD29">
            <v>0.2</v>
          </cell>
          <cell r="GE29">
            <v>0</v>
          </cell>
          <cell r="GF29">
            <v>0.72188022558930065</v>
          </cell>
          <cell r="GG29">
            <v>7.3192771084337346E-2</v>
          </cell>
          <cell r="GH29">
            <v>0</v>
          </cell>
          <cell r="GI29">
            <v>5.0666666666666594E-3</v>
          </cell>
          <cell r="GJ29">
            <v>1.280518520582197</v>
          </cell>
          <cell r="GK29">
            <v>3.3306092093266418E-2</v>
          </cell>
          <cell r="GL29">
            <v>31.711133684249518</v>
          </cell>
          <cell r="GM29">
            <v>2.5412154657827619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1.0239575694445009</v>
          </cell>
          <cell r="HA29">
            <v>1.0304783719640893</v>
          </cell>
          <cell r="HB29">
            <v>1</v>
          </cell>
          <cell r="HC29">
            <v>0.16757090727383489</v>
          </cell>
          <cell r="HD29">
            <v>2.6988576482840214</v>
          </cell>
          <cell r="HE29">
            <v>2.8032719885119297</v>
          </cell>
          <cell r="HF29">
            <v>0.19740233560383186</v>
          </cell>
          <cell r="HG29">
            <v>0.2</v>
          </cell>
          <cell r="HH29">
            <v>0</v>
          </cell>
          <cell r="HI29">
            <v>0.68156226695684186</v>
          </cell>
          <cell r="HJ29">
            <v>1.0207508280934661</v>
          </cell>
          <cell r="HK29">
            <v>6.1971569995657734E-2</v>
          </cell>
          <cell r="HL29">
            <v>0.14523352039086726</v>
          </cell>
          <cell r="HM29">
            <v>5.2122884271067429</v>
          </cell>
          <cell r="HN29">
            <v>34.163447657013542</v>
          </cell>
          <cell r="HO29">
            <v>0.12818764598151364</v>
          </cell>
          <cell r="HP29">
            <v>0</v>
          </cell>
          <cell r="HQ29">
            <v>0</v>
          </cell>
          <cell r="HR29">
            <v>5.0666666666666594E-3</v>
          </cell>
          <cell r="HS29">
            <v>0.19198193933360805</v>
          </cell>
          <cell r="HT29">
            <v>1.1655559676142275E-2</v>
          </cell>
          <cell r="HU29">
            <v>34.163447657013634</v>
          </cell>
          <cell r="HV29">
            <v>3.0123528374595616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1.0315918516856495</v>
          </cell>
          <cell r="IJ29">
            <v>0.56833075145596867</v>
          </cell>
          <cell r="IK29">
            <v>1</v>
          </cell>
          <cell r="IL29">
            <v>2.7315395817962093E-2</v>
          </cell>
          <cell r="IM29">
            <v>5.2122884271069641</v>
          </cell>
          <cell r="IN29">
            <v>5.4568792308552299</v>
          </cell>
          <cell r="IO29">
            <v>0.20174484417820182</v>
          </cell>
          <cell r="IP29">
            <v>0.2</v>
          </cell>
          <cell r="IQ29">
            <v>0</v>
          </cell>
          <cell r="IR29">
            <v>0.15527057733608535</v>
          </cell>
          <cell r="IS29">
            <v>0</v>
          </cell>
          <cell r="IT29">
            <v>0</v>
          </cell>
          <cell r="IU29">
            <v>5.0666666666666594E-3</v>
          </cell>
          <cell r="IV29">
            <v>0.23254305303904929</v>
          </cell>
          <cell r="IW29">
            <v>1.4118095907235536E-2</v>
          </cell>
          <cell r="IX29">
            <v>34.163447657013378</v>
          </cell>
          <cell r="IY29">
            <v>3.0123528374595763</v>
          </cell>
          <cell r="IZ29">
            <v>0</v>
          </cell>
          <cell r="JA29">
            <v>0</v>
          </cell>
          <cell r="JB29">
            <v>0</v>
          </cell>
          <cell r="JC29">
            <v>0</v>
          </cell>
          <cell r="JD29">
            <v>0</v>
          </cell>
        </row>
        <row r="30">
          <cell r="A30">
            <v>2044</v>
          </cell>
          <cell r="B30">
            <v>4.4947373908347634</v>
          </cell>
          <cell r="C30">
            <v>2.3706655485467816</v>
          </cell>
          <cell r="D30">
            <v>0.9426927266487467</v>
          </cell>
          <cell r="E30">
            <v>1.10589</v>
          </cell>
          <cell r="F30">
            <v>-1.2011390072092152</v>
          </cell>
          <cell r="G30">
            <v>1.0407291971528001</v>
          </cell>
          <cell r="H30">
            <v>0</v>
          </cell>
          <cell r="I30">
            <v>6.2528939765364971E-2</v>
          </cell>
          <cell r="J30">
            <v>5.2631578947368363E-2</v>
          </cell>
          <cell r="K30">
            <v>0.19249369501243002</v>
          </cell>
          <cell r="L30">
            <v>0.33235819666513605</v>
          </cell>
          <cell r="M30">
            <v>1.5300735580916778</v>
          </cell>
          <cell r="N30">
            <v>0.12558959649197798</v>
          </cell>
          <cell r="O30">
            <v>0.33734939759036148</v>
          </cell>
          <cell r="P30">
            <v>0</v>
          </cell>
          <cell r="Q30">
            <v>1.4843373493975904</v>
          </cell>
          <cell r="R30">
            <v>0</v>
          </cell>
          <cell r="S30">
            <v>0.79999999999999882</v>
          </cell>
          <cell r="T30">
            <v>0</v>
          </cell>
          <cell r="U30">
            <v>0</v>
          </cell>
          <cell r="V30">
            <v>1.8216867469879521</v>
          </cell>
          <cell r="W30">
            <v>0</v>
          </cell>
          <cell r="X30">
            <v>0.79999999999999882</v>
          </cell>
          <cell r="Y30">
            <v>0</v>
          </cell>
          <cell r="Z30">
            <v>0</v>
          </cell>
          <cell r="AA30">
            <v>1.6867469879518073</v>
          </cell>
          <cell r="AB30">
            <v>0</v>
          </cell>
          <cell r="AC30">
            <v>0.79999999999999882</v>
          </cell>
          <cell r="AD30">
            <v>0</v>
          </cell>
          <cell r="AE30">
            <v>0.18748006314402141</v>
          </cell>
          <cell r="AF30">
            <v>0.29166992880978776</v>
          </cell>
          <cell r="AG30">
            <v>1.5180627310632988E-2</v>
          </cell>
          <cell r="AH30">
            <v>2.3718632633160059E-2</v>
          </cell>
          <cell r="AI30">
            <v>1.3137493590106992</v>
          </cell>
          <cell r="AJ30">
            <v>9.8107812732323545</v>
          </cell>
          <cell r="AK30">
            <v>3.7366957551589128E-2</v>
          </cell>
          <cell r="AL30">
            <v>0.28337349397590367</v>
          </cell>
          <cell r="AM30">
            <v>0</v>
          </cell>
          <cell r="AN30">
            <v>4.7999999999999926E-3</v>
          </cell>
          <cell r="AO30">
            <v>6.0483167365883196E-2</v>
          </cell>
          <cell r="AP30">
            <v>3.4499586591096253E-3</v>
          </cell>
          <cell r="AQ30">
            <v>9.8055606325197271</v>
          </cell>
          <cell r="AR30">
            <v>1.5665007201487919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1.0097379658579484</v>
          </cell>
          <cell r="BF30">
            <v>2.460424520988703</v>
          </cell>
          <cell r="BG30">
            <v>1</v>
          </cell>
          <cell r="BH30">
            <v>4.6126433750287143E-3</v>
          </cell>
          <cell r="BI30">
            <v>1.4976054030540298</v>
          </cell>
          <cell r="BJ30">
            <v>1.4774320594349437</v>
          </cell>
          <cell r="BK30">
            <v>0.16779544531739871</v>
          </cell>
          <cell r="BL30">
            <v>0.2</v>
          </cell>
          <cell r="BM30">
            <v>0</v>
          </cell>
          <cell r="BN30">
            <v>1.2192121716589989E-2</v>
          </cell>
          <cell r="BO30">
            <v>0.23951807228915667</v>
          </cell>
          <cell r="BP30">
            <v>0</v>
          </cell>
          <cell r="BQ30">
            <v>4.7999999999999926E-3</v>
          </cell>
          <cell r="BR30">
            <v>1.9270465326117817E-2</v>
          </cell>
          <cell r="BS30">
            <v>1.0438860262929131E-3</v>
          </cell>
          <cell r="BT30">
            <v>9.8085501948638996</v>
          </cell>
          <cell r="BU30">
            <v>1.5665007201485233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1.0097379658579411</v>
          </cell>
          <cell r="CI30">
            <v>2.4604245209886981</v>
          </cell>
          <cell r="CJ30">
            <v>1</v>
          </cell>
          <cell r="CK30">
            <v>1.5265999915376623E-3</v>
          </cell>
          <cell r="CL30">
            <v>1.3890157296170311</v>
          </cell>
          <cell r="CM30">
            <v>1.3734800090091868</v>
          </cell>
          <cell r="CN30">
            <v>0.1723462428715497</v>
          </cell>
          <cell r="CO30">
            <v>0.2</v>
          </cell>
          <cell r="CP30">
            <v>0</v>
          </cell>
          <cell r="CQ30">
            <v>0.13844884637176574</v>
          </cell>
          <cell r="CR30">
            <v>0.17542168674698796</v>
          </cell>
          <cell r="CS30">
            <v>0</v>
          </cell>
          <cell r="CT30">
            <v>4.7999999999999926E-3</v>
          </cell>
          <cell r="CU30">
            <v>0.21224462289309814</v>
          </cell>
          <cell r="CV30">
            <v>1.0686782625230451E-2</v>
          </cell>
          <cell r="CW30">
            <v>9.8126845575863406</v>
          </cell>
          <cell r="CX30">
            <v>1.5665007201490762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1.0097379658579573</v>
          </cell>
          <cell r="DL30">
            <v>2.4604245209887057</v>
          </cell>
          <cell r="DM30">
            <v>1</v>
          </cell>
          <cell r="DN30">
            <v>1.7670357444035424E-2</v>
          </cell>
          <cell r="DO30">
            <v>1.25249007817957</v>
          </cell>
          <cell r="DP30">
            <v>1.2428353972156856</v>
          </cell>
          <cell r="DQ30">
            <v>0.17840835194178509</v>
          </cell>
          <cell r="DR30">
            <v>0.2</v>
          </cell>
          <cell r="DS30">
            <v>0</v>
          </cell>
          <cell r="DT30">
            <v>1.0740164842466962</v>
          </cell>
          <cell r="DU30">
            <v>1.9138290159413349</v>
          </cell>
          <cell r="DV30">
            <v>4.7571140679633875E-2</v>
          </cell>
          <cell r="DW30">
            <v>0.24809700310498664</v>
          </cell>
          <cell r="DX30">
            <v>2.7011517855884133</v>
          </cell>
          <cell r="DY30">
            <v>32.957581847441958</v>
          </cell>
          <cell r="DZ30">
            <v>0.14253411829365095</v>
          </cell>
          <cell r="EA30">
            <v>6.6795180722891562E-2</v>
          </cell>
          <cell r="EB30">
            <v>0</v>
          </cell>
          <cell r="EC30">
            <v>4.7999999999999926E-3</v>
          </cell>
          <cell r="ED30">
            <v>0.25309411808765842</v>
          </cell>
          <cell r="EE30">
            <v>6.2291496239967516E-3</v>
          </cell>
          <cell r="EF30">
            <v>32.959469352898431</v>
          </cell>
          <cell r="EG30">
            <v>2.6005639887566225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1.0233543844367101</v>
          </cell>
          <cell r="EU30">
            <v>1.0302410592094291</v>
          </cell>
          <cell r="EV30">
            <v>1</v>
          </cell>
          <cell r="EW30">
            <v>3.2939700878286057E-2</v>
          </cell>
          <cell r="EX30">
            <v>2.6652300349233142</v>
          </cell>
          <cell r="EY30">
            <v>2.7619017170388576</v>
          </cell>
          <cell r="EZ30">
            <v>0.19703961856776456</v>
          </cell>
          <cell r="FA30">
            <v>0.2</v>
          </cell>
          <cell r="FB30">
            <v>0</v>
          </cell>
          <cell r="FC30">
            <v>0.18204023454590318</v>
          </cell>
          <cell r="FD30">
            <v>8.1975903614457835E-2</v>
          </cell>
          <cell r="FE30">
            <v>0</v>
          </cell>
          <cell r="FF30">
            <v>4.7999999999999926E-3</v>
          </cell>
          <cell r="FG30">
            <v>0.32518591132117913</v>
          </cell>
          <cell r="FH30">
            <v>8.1389555043151398E-3</v>
          </cell>
          <cell r="FI30">
            <v>32.956263451388217</v>
          </cell>
          <cell r="FJ30">
            <v>2.6005639887197458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1.0233543844367097</v>
          </cell>
          <cell r="FX30">
            <v>1.0302410592836415</v>
          </cell>
          <cell r="FY30">
            <v>1</v>
          </cell>
          <cell r="FZ30">
            <v>4.2038309866849796E-2</v>
          </cell>
          <cell r="GA30">
            <v>2.7265393926097077</v>
          </cell>
          <cell r="GB30">
            <v>2.8225127874100342</v>
          </cell>
          <cell r="GC30">
            <v>0.19569720958911313</v>
          </cell>
          <cell r="GD30">
            <v>0.2</v>
          </cell>
          <cell r="GE30">
            <v>0</v>
          </cell>
          <cell r="GF30">
            <v>0.74946303148887006</v>
          </cell>
          <cell r="GG30">
            <v>7.5903614457831323E-2</v>
          </cell>
          <cell r="GH30">
            <v>0</v>
          </cell>
          <cell r="GI30">
            <v>4.7999999999999926E-3</v>
          </cell>
          <cell r="GJ30">
            <v>1.3355668070801945</v>
          </cell>
          <cell r="GK30">
            <v>3.3203035551321987E-2</v>
          </cell>
          <cell r="GL30">
            <v>32.957550910900508</v>
          </cell>
          <cell r="GM30">
            <v>2.6005639887071723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1.0233543844367126</v>
          </cell>
          <cell r="HA30">
            <v>1.0302410593089235</v>
          </cell>
          <cell r="HB30">
            <v>1</v>
          </cell>
          <cell r="HC30">
            <v>0.17312413314590461</v>
          </cell>
          <cell r="HD30">
            <v>2.7017416143194479</v>
          </cell>
          <cell r="HE30">
            <v>2.7979997488386141</v>
          </cell>
          <cell r="HF30">
            <v>0.19623732376547023</v>
          </cell>
          <cell r="HG30">
            <v>0.2</v>
          </cell>
          <cell r="HH30">
            <v>0</v>
          </cell>
          <cell r="HI30">
            <v>0.71678955510075226</v>
          </cell>
          <cell r="HJ30">
            <v>1.0778856745035339</v>
          </cell>
          <cell r="HK30">
            <v>6.2837828501711115E-2</v>
          </cell>
          <cell r="HL30">
            <v>0.15230856068033952</v>
          </cell>
          <cell r="HM30">
            <v>5.2036130392565205</v>
          </cell>
          <cell r="HN30">
            <v>35.265371607293346</v>
          </cell>
          <cell r="HO30">
            <v>0.1348131640895581</v>
          </cell>
          <cell r="HP30">
            <v>0</v>
          </cell>
          <cell r="HQ30">
            <v>0</v>
          </cell>
          <cell r="HR30">
            <v>4.7999999999999926E-3</v>
          </cell>
          <cell r="HS30">
            <v>0.20272781219057173</v>
          </cell>
          <cell r="HT30">
            <v>1.1818484832193324E-2</v>
          </cell>
          <cell r="HU30">
            <v>35.26537160729346</v>
          </cell>
          <cell r="HV30">
            <v>3.1052418959792241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1.0308360486077719</v>
          </cell>
          <cell r="IJ30">
            <v>0.55957391274906021</v>
          </cell>
          <cell r="IK30">
            <v>1</v>
          </cell>
          <cell r="IL30">
            <v>2.8646063320993502E-2</v>
          </cell>
          <cell r="IM30">
            <v>5.2036130392566271</v>
          </cell>
          <cell r="IN30">
            <v>5.4330711540701637</v>
          </cell>
          <cell r="IO30">
            <v>0.20070000541502217</v>
          </cell>
          <cell r="IP30">
            <v>0.2</v>
          </cell>
          <cell r="IQ30">
            <v>0</v>
          </cell>
          <cell r="IR30">
            <v>0.16329590625065676</v>
          </cell>
          <cell r="IS30">
            <v>0</v>
          </cell>
          <cell r="IT30">
            <v>0</v>
          </cell>
          <cell r="IU30">
            <v>4.7999999999999926E-3</v>
          </cell>
          <cell r="IV30">
            <v>0.24555926743089118</v>
          </cell>
          <cell r="IW30">
            <v>1.4315443185508087E-2</v>
          </cell>
          <cell r="IX30">
            <v>35.26537160729319</v>
          </cell>
          <cell r="IY30">
            <v>3.1052418959792227</v>
          </cell>
          <cell r="IZ30">
            <v>0</v>
          </cell>
          <cell r="JA30">
            <v>0</v>
          </cell>
          <cell r="JB30">
            <v>0</v>
          </cell>
          <cell r="JC30">
            <v>0</v>
          </cell>
          <cell r="JD30">
            <v>0</v>
          </cell>
        </row>
        <row r="31">
          <cell r="A31">
            <v>2045</v>
          </cell>
          <cell r="B31">
            <v>4.4947373908347634</v>
          </cell>
          <cell r="C31">
            <v>2.4835420132017254</v>
          </cell>
          <cell r="D31">
            <v>0.98411585158100645</v>
          </cell>
          <cell r="E31">
            <v>1.1065199999999999</v>
          </cell>
          <cell r="F31">
            <v>-1.2538776242982592</v>
          </cell>
          <cell r="G31">
            <v>1.0429244126980892</v>
          </cell>
          <cell r="H31">
            <v>0</v>
          </cell>
          <cell r="I31">
            <v>6.528518698598966E-2</v>
          </cell>
          <cell r="J31">
            <v>5.2631578947368363E-2</v>
          </cell>
          <cell r="K31">
            <v>0.20070661786013949</v>
          </cell>
          <cell r="L31">
            <v>0.34545676179711643</v>
          </cell>
          <cell r="M31">
            <v>1.5955644182242521</v>
          </cell>
          <cell r="N31">
            <v>0.12556583640258209</v>
          </cell>
          <cell r="O31">
            <v>0.3493975903614458</v>
          </cell>
          <cell r="P31">
            <v>0</v>
          </cell>
          <cell r="Q31">
            <v>1.5373493975903616</v>
          </cell>
          <cell r="R31">
            <v>0</v>
          </cell>
          <cell r="S31">
            <v>0.75555555555555443</v>
          </cell>
          <cell r="T31">
            <v>0</v>
          </cell>
          <cell r="U31">
            <v>0</v>
          </cell>
          <cell r="V31">
            <v>1.8867469879518075</v>
          </cell>
          <cell r="W31">
            <v>0</v>
          </cell>
          <cell r="X31">
            <v>0.75555555555555443</v>
          </cell>
          <cell r="Y31">
            <v>0</v>
          </cell>
          <cell r="Z31">
            <v>0</v>
          </cell>
          <cell r="AA31">
            <v>1.7469879518072289</v>
          </cell>
          <cell r="AB31">
            <v>0</v>
          </cell>
          <cell r="AC31">
            <v>0.75555555555555443</v>
          </cell>
          <cell r="AD31">
            <v>0</v>
          </cell>
          <cell r="AE31">
            <v>0.18438771366351844</v>
          </cell>
          <cell r="AF31">
            <v>0.28823724097887299</v>
          </cell>
          <cell r="AG31">
            <v>1.4449552884224193E-2</v>
          </cell>
          <cell r="AH31">
            <v>2.319932899580008E-2</v>
          </cell>
          <cell r="AI31">
            <v>1.3301107761568729</v>
          </cell>
          <cell r="AJ31">
            <v>10.257921540350898</v>
          </cell>
          <cell r="AK31">
            <v>3.6502636504798465E-2</v>
          </cell>
          <cell r="AL31">
            <v>0.29349397590361448</v>
          </cell>
          <cell r="AM31">
            <v>0</v>
          </cell>
          <cell r="AN31">
            <v>4.5333333333333267E-3</v>
          </cell>
          <cell r="AO31">
            <v>5.9424015677443806E-2</v>
          </cell>
          <cell r="AP31">
            <v>3.2836261737577491E-3</v>
          </cell>
          <cell r="AQ31">
            <v>10.252169218934403</v>
          </cell>
          <cell r="AR31">
            <v>1.5840816113990308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1.0112230342598048</v>
          </cell>
          <cell r="BF31">
            <v>2.5272880291793007</v>
          </cell>
          <cell r="BG31">
            <v>1</v>
          </cell>
          <cell r="BH31">
            <v>4.4764366660995265E-3</v>
          </cell>
          <cell r="BI31">
            <v>1.5264548861425706</v>
          </cell>
          <cell r="BJ31">
            <v>1.5054290468702649</v>
          </cell>
          <cell r="BK31">
            <v>0.16670684272117714</v>
          </cell>
          <cell r="BL31">
            <v>0.2</v>
          </cell>
          <cell r="BM31">
            <v>0</v>
          </cell>
          <cell r="BN31">
            <v>1.1958129214807198E-2</v>
          </cell>
          <cell r="BO31">
            <v>0.24807228915662655</v>
          </cell>
          <cell r="BP31">
            <v>0</v>
          </cell>
          <cell r="BQ31">
            <v>4.5333333333333267E-3</v>
          </cell>
          <cell r="BR31">
            <v>1.8996819982820771E-2</v>
          </cell>
          <cell r="BS31">
            <v>9.9359086880240277E-4</v>
          </cell>
          <cell r="BT31">
            <v>10.255468386569307</v>
          </cell>
          <cell r="BU31">
            <v>1.584081611398753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1.011223034259801</v>
          </cell>
          <cell r="CI31">
            <v>2.5272880291792963</v>
          </cell>
          <cell r="CJ31">
            <v>1</v>
          </cell>
          <cell r="CK31">
            <v>1.4884661635203896E-3</v>
          </cell>
          <cell r="CL31">
            <v>1.4101443879451891</v>
          </cell>
          <cell r="CM31">
            <v>1.3939372195730551</v>
          </cell>
          <cell r="CN31">
            <v>0.17134974288509239</v>
          </cell>
          <cell r="CO31">
            <v>0.2</v>
          </cell>
          <cell r="CP31">
            <v>0</v>
          </cell>
          <cell r="CQ31">
            <v>0.13649966986267145</v>
          </cell>
          <cell r="CR31">
            <v>0.18168674698795181</v>
          </cell>
          <cell r="CS31">
            <v>0</v>
          </cell>
          <cell r="CT31">
            <v>4.5333333333333267E-3</v>
          </cell>
          <cell r="CU31">
            <v>0.21018855818679122</v>
          </cell>
          <cell r="CV31">
            <v>1.017233584166404E-2</v>
          </cell>
          <cell r="CW31">
            <v>10.26001800125154</v>
          </cell>
          <cell r="CX31">
            <v>1.5840816113993275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1.0112230342598107</v>
          </cell>
          <cell r="DL31">
            <v>2.5272880291793038</v>
          </cell>
          <cell r="DM31">
            <v>1</v>
          </cell>
          <cell r="DN31">
            <v>1.7332357783820123E-2</v>
          </cell>
          <cell r="DO31">
            <v>1.2650123509901272</v>
          </cell>
          <cell r="DP31">
            <v>1.2548628648543614</v>
          </cell>
          <cell r="DQ31">
            <v>0.1774978029527694</v>
          </cell>
          <cell r="DR31">
            <v>0.2</v>
          </cell>
          <cell r="DS31">
            <v>0</v>
          </cell>
          <cell r="DT31">
            <v>1.1140740377701779</v>
          </cell>
          <cell r="DU31">
            <v>1.9940611316153227</v>
          </cell>
          <cell r="DV31">
            <v>4.7420429219557365E-2</v>
          </cell>
          <cell r="DW31">
            <v>0.25610846999794035</v>
          </cell>
          <cell r="DX31">
            <v>2.7041764111580862</v>
          </cell>
          <cell r="DY31">
            <v>34.320585286017078</v>
          </cell>
          <cell r="DZ31">
            <v>0.14793862199848432</v>
          </cell>
          <cell r="EA31">
            <v>6.9180722891566265E-2</v>
          </cell>
          <cell r="EB31">
            <v>0</v>
          </cell>
          <cell r="EC31">
            <v>4.5333333333333267E-3</v>
          </cell>
          <cell r="ED31">
            <v>0.26385204499580317</v>
          </cell>
          <cell r="EE31">
            <v>6.2094485741925028E-3</v>
          </cell>
          <cell r="EF31">
            <v>34.322643967615271</v>
          </cell>
          <cell r="EG31">
            <v>2.664701136269668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1.0246627838385591</v>
          </cell>
          <cell r="EU31">
            <v>1.0299081831788739</v>
          </cell>
          <cell r="EV31">
            <v>1</v>
          </cell>
          <cell r="EW31">
            <v>3.4024812491274946E-2</v>
          </cell>
          <cell r="EX31">
            <v>2.666635591357172</v>
          </cell>
          <cell r="EY31">
            <v>2.7628150769746114</v>
          </cell>
          <cell r="EZ31">
            <v>0.19591712327839783</v>
          </cell>
          <cell r="FA31">
            <v>0.2</v>
          </cell>
          <cell r="FB31">
            <v>0</v>
          </cell>
          <cell r="FC31">
            <v>0.18875053414339979</v>
          </cell>
          <cell r="FD31">
            <v>8.4903614457831331E-2</v>
          </cell>
          <cell r="FE31">
            <v>0</v>
          </cell>
          <cell r="FF31">
            <v>4.5333333333333267E-3</v>
          </cell>
          <cell r="FG31">
            <v>0.33868565589846267</v>
          </cell>
          <cell r="FH31">
            <v>8.1131393654643863E-3</v>
          </cell>
          <cell r="FI31">
            <v>34.319147036525543</v>
          </cell>
          <cell r="FJ31">
            <v>2.6647011362318707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1.0246627838385547</v>
          </cell>
          <cell r="FX31">
            <v>1.0299081832530623</v>
          </cell>
          <cell r="FY31">
            <v>1</v>
          </cell>
          <cell r="FZ31">
            <v>4.337659476556472E-2</v>
          </cell>
          <cell r="GA31">
            <v>2.7307271372518072</v>
          </cell>
          <cell r="GB31">
            <v>2.8262963798235767</v>
          </cell>
          <cell r="GC31">
            <v>0.19456886298434461</v>
          </cell>
          <cell r="GD31">
            <v>0.2</v>
          </cell>
          <cell r="GE31">
            <v>0</v>
          </cell>
          <cell r="GF31">
            <v>0.77740852589326082</v>
          </cell>
          <cell r="GG31">
            <v>7.8614457831325299E-2</v>
          </cell>
          <cell r="GH31">
            <v>0</v>
          </cell>
          <cell r="GI31">
            <v>4.5333333333333267E-3</v>
          </cell>
          <cell r="GJ31">
            <v>1.3915443844026989</v>
          </cell>
          <cell r="GK31">
            <v>3.3097841279900481E-2</v>
          </cell>
          <cell r="GL31">
            <v>34.320551611345103</v>
          </cell>
          <cell r="GM31">
            <v>2.664701136218985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1.024662783838554</v>
          </cell>
          <cell r="HA31">
            <v>1.0299081832783363</v>
          </cell>
          <cell r="HB31">
            <v>1</v>
          </cell>
          <cell r="HC31">
            <v>0.17871286052707872</v>
          </cell>
          <cell r="HD31">
            <v>2.7047917056119544</v>
          </cell>
          <cell r="HE31">
            <v>2.8006106117226488</v>
          </cell>
          <cell r="HF31">
            <v>0.19511151700576859</v>
          </cell>
          <cell r="HG31">
            <v>0.2</v>
          </cell>
          <cell r="HH31">
            <v>0</v>
          </cell>
          <cell r="HI31">
            <v>0.75336982991416401</v>
          </cell>
          <cell r="HJ31">
            <v>1.1373705376854344</v>
          </cell>
          <cell r="HK31">
            <v>6.3695854298800508E-2</v>
          </cell>
          <cell r="HL31">
            <v>0.1596384855616754</v>
          </cell>
          <cell r="HM31">
            <v>5.1949707521038437</v>
          </cell>
          <cell r="HN31">
            <v>36.49127993025872</v>
          </cell>
          <cell r="HO31">
            <v>0.14169315076873115</v>
          </cell>
          <cell r="HP31">
            <v>0</v>
          </cell>
          <cell r="HQ31">
            <v>0</v>
          </cell>
          <cell r="HR31">
            <v>4.5333333333333267E-3</v>
          </cell>
          <cell r="HS31">
            <v>0.21391567418426555</v>
          </cell>
          <cell r="HT31">
            <v>1.1979861587411007E-2</v>
          </cell>
          <cell r="HU31">
            <v>36.491279930258841</v>
          </cell>
          <cell r="HV31">
            <v>3.2052453005914678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1.0322047067385416</v>
          </cell>
          <cell r="IJ31">
            <v>0.5512192280357453</v>
          </cell>
          <cell r="IK31">
            <v>1</v>
          </cell>
          <cell r="IL31">
            <v>3.0024669299219681E-2</v>
          </cell>
          <cell r="IM31">
            <v>5.1949707521038517</v>
          </cell>
          <cell r="IN31">
            <v>5.4242433229390405</v>
          </cell>
          <cell r="IO31">
            <v>0.19968772186284803</v>
          </cell>
          <cell r="IP31">
            <v>0.2</v>
          </cell>
          <cell r="IQ31">
            <v>0</v>
          </cell>
          <cell r="IR31">
            <v>0.17162946675533769</v>
          </cell>
          <cell r="IS31">
            <v>0</v>
          </cell>
          <cell r="IT31">
            <v>0</v>
          </cell>
          <cell r="IU31">
            <v>4.5333333333333267E-3</v>
          </cell>
          <cell r="IV31">
            <v>0.25911085251240357</v>
          </cell>
          <cell r="IW31">
            <v>1.4510914923516959E-2</v>
          </cell>
          <cell r="IX31">
            <v>36.491279930258543</v>
          </cell>
          <cell r="IY31">
            <v>3.2052453005914829</v>
          </cell>
          <cell r="IZ31">
            <v>0</v>
          </cell>
          <cell r="JA31">
            <v>0</v>
          </cell>
          <cell r="JB31">
            <v>0</v>
          </cell>
          <cell r="JC31">
            <v>0</v>
          </cell>
          <cell r="JD31">
            <v>0</v>
          </cell>
        </row>
        <row r="32">
          <cell r="A32">
            <v>2046</v>
          </cell>
          <cell r="B32">
            <v>4.4947373908347634</v>
          </cell>
          <cell r="C32">
            <v>2.5998476564365509</v>
          </cell>
          <cell r="D32">
            <v>1.0267680255081733</v>
          </cell>
          <cell r="E32">
            <v>1.10748</v>
          </cell>
          <cell r="F32">
            <v>-1.307759169773318</v>
          </cell>
          <cell r="G32">
            <v>1.0420319001571763</v>
          </cell>
          <cell r="H32">
            <v>0</v>
          </cell>
          <cell r="I32">
            <v>6.8122332037961628E-2</v>
          </cell>
          <cell r="J32">
            <v>5.2631578947368363E-2</v>
          </cell>
          <cell r="K32">
            <v>0.20915050381703487</v>
          </cell>
          <cell r="L32">
            <v>0.35884465696848949</v>
          </cell>
          <cell r="M32">
            <v>1.6628855183316591</v>
          </cell>
          <cell r="N32">
            <v>0.12556788210841979</v>
          </cell>
          <cell r="O32">
            <v>0.36144578313253012</v>
          </cell>
          <cell r="P32">
            <v>0</v>
          </cell>
          <cell r="Q32">
            <v>1.5903614457831328</v>
          </cell>
          <cell r="R32">
            <v>0</v>
          </cell>
          <cell r="S32">
            <v>0.71111111111111003</v>
          </cell>
          <cell r="T32">
            <v>0</v>
          </cell>
          <cell r="U32">
            <v>0</v>
          </cell>
          <cell r="V32">
            <v>1.9518072289156629</v>
          </cell>
          <cell r="W32">
            <v>0</v>
          </cell>
          <cell r="X32">
            <v>0.71111111111111003</v>
          </cell>
          <cell r="Y32">
            <v>0</v>
          </cell>
          <cell r="Z32">
            <v>0</v>
          </cell>
          <cell r="AA32">
            <v>1.8072289156626506</v>
          </cell>
          <cell r="AB32">
            <v>0</v>
          </cell>
          <cell r="AC32">
            <v>0.71111111111111003</v>
          </cell>
          <cell r="AD32">
            <v>0</v>
          </cell>
          <cell r="AE32">
            <v>0.18122683578421961</v>
          </cell>
          <cell r="AF32">
            <v>0.28465886496696541</v>
          </cell>
          <cell r="AG32">
            <v>1.3754101448281304E-2</v>
          </cell>
          <cell r="AH32">
            <v>2.2666950664528323E-2</v>
          </cell>
          <cell r="AI32">
            <v>1.3466971562739016</v>
          </cell>
          <cell r="AJ32">
            <v>10.714995669148612</v>
          </cell>
          <cell r="AK32">
            <v>3.5629579087795994E-2</v>
          </cell>
          <cell r="AL32">
            <v>0.30361445783132535</v>
          </cell>
          <cell r="AM32">
            <v>0</v>
          </cell>
          <cell r="AN32">
            <v>4.2666666666666599E-3</v>
          </cell>
          <cell r="AO32">
            <v>5.8338628996848621E-2</v>
          </cell>
          <cell r="AP32">
            <v>3.1254037042597388E-3</v>
          </cell>
          <cell r="AQ32">
            <v>10.708673690115894</v>
          </cell>
          <cell r="AR32">
            <v>1.6010645288157224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1.0107209864027729</v>
          </cell>
          <cell r="BF32">
            <v>2.5956669534008086</v>
          </cell>
          <cell r="BG32">
            <v>1</v>
          </cell>
          <cell r="BH32">
            <v>4.338764560085401E-3</v>
          </cell>
          <cell r="BI32">
            <v>1.556110494262358</v>
          </cell>
          <cell r="BJ32">
            <v>1.5336538827446689</v>
          </cell>
          <cell r="BK32">
            <v>0.1656152141233192</v>
          </cell>
          <cell r="BL32">
            <v>0.2</v>
          </cell>
          <cell r="BM32">
            <v>0</v>
          </cell>
          <cell r="BN32">
            <v>1.1720356638279415E-2</v>
          </cell>
          <cell r="BO32">
            <v>0.25662650602409642</v>
          </cell>
          <cell r="BP32">
            <v>0</v>
          </cell>
          <cell r="BQ32">
            <v>4.2666666666666599E-3</v>
          </cell>
          <cell r="BR32">
            <v>1.8714074286313106E-2</v>
          </cell>
          <cell r="BS32">
            <v>9.4574717664428019E-4</v>
          </cell>
          <cell r="BT32">
            <v>10.71230534754768</v>
          </cell>
          <cell r="BU32">
            <v>1.601064528815437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1.01072098640277</v>
          </cell>
          <cell r="CI32">
            <v>2.5956669534008032</v>
          </cell>
          <cell r="CJ32">
            <v>1</v>
          </cell>
          <cell r="CK32">
            <v>1.4496332980673578E-3</v>
          </cell>
          <cell r="CL32">
            <v>1.4316822758576773</v>
          </cell>
          <cell r="CM32">
            <v>1.4142828175099733</v>
          </cell>
          <cell r="CN32">
            <v>0.17035323422707566</v>
          </cell>
          <cell r="CO32">
            <v>0.2</v>
          </cell>
          <cell r="CP32">
            <v>0</v>
          </cell>
          <cell r="CQ32">
            <v>0.13449616714897136</v>
          </cell>
          <cell r="CR32">
            <v>0.18795180722891569</v>
          </cell>
          <cell r="CS32">
            <v>0</v>
          </cell>
          <cell r="CT32">
            <v>4.2666666666666599E-3</v>
          </cell>
          <cell r="CU32">
            <v>0.20802463361763396</v>
          </cell>
          <cell r="CV32">
            <v>9.682950567377285E-3</v>
          </cell>
          <cell r="CW32">
            <v>10.717299006400031</v>
          </cell>
          <cell r="CX32">
            <v>1.6010645288160414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1.0107209864027851</v>
          </cell>
          <cell r="DL32">
            <v>2.5956669534008103</v>
          </cell>
          <cell r="DM32">
            <v>1</v>
          </cell>
          <cell r="DN32">
            <v>1.698360798770987E-2</v>
          </cell>
          <cell r="DO32">
            <v>1.2776146654824179</v>
          </cell>
          <cell r="DP32">
            <v>1.2665186540534272</v>
          </cell>
          <cell r="DQ32">
            <v>0.17658901584536824</v>
          </cell>
          <cell r="DR32">
            <v>0.2</v>
          </cell>
          <cell r="DS32">
            <v>0</v>
          </cell>
          <cell r="DT32">
            <v>1.1546262199407924</v>
          </cell>
          <cell r="DU32">
            <v>2.0755788212779493</v>
          </cell>
          <cell r="DV32">
            <v>4.7267439675938779E-2</v>
          </cell>
          <cell r="DW32">
            <v>0.26414433927063069</v>
          </cell>
          <cell r="DX32">
            <v>2.7073648408507429</v>
          </cell>
          <cell r="DY32">
            <v>35.702452224385247</v>
          </cell>
          <cell r="DZ32">
            <v>0.15341589655295002</v>
          </cell>
          <cell r="EA32">
            <v>7.1566265060240969E-2</v>
          </cell>
          <cell r="EB32">
            <v>0</v>
          </cell>
          <cell r="EC32">
            <v>4.2666666666666599E-3</v>
          </cell>
          <cell r="ED32">
            <v>0.27479355242293807</v>
          </cell>
          <cell r="EE32">
            <v>6.189449260038369E-3</v>
          </cell>
          <cell r="EF32">
            <v>35.70469139337564</v>
          </cell>
          <cell r="EG32">
            <v>2.7290785663174524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1.0241593434894192</v>
          </cell>
          <cell r="EU32">
            <v>1.0294235191664436</v>
          </cell>
          <cell r="EV32">
            <v>1</v>
          </cell>
          <cell r="EW32">
            <v>3.5114668364025353E-2</v>
          </cell>
          <cell r="EX32">
            <v>2.668189021375019</v>
          </cell>
          <cell r="EY32">
            <v>2.763036978801948</v>
          </cell>
          <cell r="EZ32">
            <v>0.19483464450582266</v>
          </cell>
          <cell r="FA32">
            <v>0.2</v>
          </cell>
          <cell r="FB32">
            <v>0</v>
          </cell>
          <cell r="FC32">
            <v>0.19553833153894376</v>
          </cell>
          <cell r="FD32">
            <v>8.7831325301204827E-2</v>
          </cell>
          <cell r="FE32">
            <v>0</v>
          </cell>
          <cell r="FF32">
            <v>4.2666666666666599E-3</v>
          </cell>
          <cell r="FG32">
            <v>0.35239171175584616</v>
          </cell>
          <cell r="FH32">
            <v>8.0869334228420263E-3</v>
          </cell>
          <cell r="FI32">
            <v>35.700887564249193</v>
          </cell>
          <cell r="FJ32">
            <v>2.729078566278758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1.0241593434894252</v>
          </cell>
          <cell r="FX32">
            <v>1.0294235192405974</v>
          </cell>
          <cell r="FY32">
            <v>1</v>
          </cell>
          <cell r="FZ32">
            <v>4.4717679358237859E-2</v>
          </cell>
          <cell r="GA32">
            <v>2.7350917439378373</v>
          </cell>
          <cell r="GB32">
            <v>2.829397403881114</v>
          </cell>
          <cell r="GC32">
            <v>0.19348079421698247</v>
          </cell>
          <cell r="GD32">
            <v>0.2</v>
          </cell>
          <cell r="GE32">
            <v>0</v>
          </cell>
          <cell r="GF32">
            <v>0.80569863680992493</v>
          </cell>
          <cell r="GG32">
            <v>8.1325301204819275E-2</v>
          </cell>
          <cell r="GH32">
            <v>0</v>
          </cell>
          <cell r="GI32">
            <v>4.2666666666666599E-3</v>
          </cell>
          <cell r="GJ32">
            <v>1.4484180164912965</v>
          </cell>
          <cell r="GK32">
            <v>3.299105699305839E-2</v>
          </cell>
          <cell r="GL32">
            <v>35.702415671433883</v>
          </cell>
          <cell r="GM32">
            <v>2.7290785662655588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1.0241593434894243</v>
          </cell>
          <cell r="HA32">
            <v>1.0294235192658592</v>
          </cell>
          <cell r="HB32">
            <v>1</v>
          </cell>
          <cell r="HC32">
            <v>0.18431850373044201</v>
          </cell>
          <cell r="HD32">
            <v>2.7080057547674503</v>
          </cell>
          <cell r="HE32">
            <v>2.8025341133794872</v>
          </cell>
          <cell r="HF32">
            <v>0.19402588716852373</v>
          </cell>
          <cell r="HG32">
            <v>0.2</v>
          </cell>
          <cell r="HH32">
            <v>0</v>
          </cell>
          <cell r="HI32">
            <v>0.791341426859834</v>
          </cell>
          <cell r="HJ32">
            <v>1.199277009061207</v>
          </cell>
          <cell r="HK32">
            <v>6.4546340984199688E-2</v>
          </cell>
          <cell r="HL32">
            <v>0.16721782939961993</v>
          </cell>
          <cell r="HM32">
            <v>5.1863601222366933</v>
          </cell>
          <cell r="HN32">
            <v>37.737121091931002</v>
          </cell>
          <cell r="HO32">
            <v>0.14883481611994653</v>
          </cell>
          <cell r="HP32">
            <v>0</v>
          </cell>
          <cell r="HQ32">
            <v>0</v>
          </cell>
          <cell r="HR32">
            <v>4.2666666666666599E-3</v>
          </cell>
          <cell r="HS32">
            <v>0.22555899016786937</v>
          </cell>
          <cell r="HT32">
            <v>1.2139820392975056E-2</v>
          </cell>
          <cell r="HU32">
            <v>37.737121091931122</v>
          </cell>
          <cell r="HV32">
            <v>3.3064353772086901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1.0315701505274961</v>
          </cell>
          <cell r="IJ32">
            <v>0.54321820011865696</v>
          </cell>
          <cell r="IK32">
            <v>1</v>
          </cell>
          <cell r="IL32">
            <v>3.1450185780653318E-2</v>
          </cell>
          <cell r="IM32">
            <v>5.1863601222368532</v>
          </cell>
          <cell r="IN32">
            <v>5.4137319594221189</v>
          </cell>
          <cell r="IO32">
            <v>0.19871080345950759</v>
          </cell>
          <cell r="IP32">
            <v>0.2</v>
          </cell>
          <cell r="IQ32">
            <v>0</v>
          </cell>
          <cell r="IR32">
            <v>0.18027999226997646</v>
          </cell>
          <cell r="IS32">
            <v>0</v>
          </cell>
          <cell r="IT32">
            <v>0</v>
          </cell>
          <cell r="IU32">
            <v>4.2666666666666599E-3</v>
          </cell>
          <cell r="IV32">
            <v>0.27321411793270262</v>
          </cell>
          <cell r="IW32">
            <v>1.4704669133602893E-2</v>
          </cell>
          <cell r="IX32">
            <v>37.73712109193081</v>
          </cell>
          <cell r="IY32">
            <v>3.3064353772087016</v>
          </cell>
          <cell r="IZ32">
            <v>0</v>
          </cell>
          <cell r="JA32">
            <v>0</v>
          </cell>
          <cell r="JB32">
            <v>0</v>
          </cell>
          <cell r="JC32">
            <v>0</v>
          </cell>
          <cell r="JD32">
            <v>0</v>
          </cell>
        </row>
        <row r="33">
          <cell r="A33">
            <v>2047</v>
          </cell>
          <cell r="B33">
            <v>4.4947373908347634</v>
          </cell>
          <cell r="C33">
            <v>2.7196319307646499</v>
          </cell>
          <cell r="D33">
            <v>1.0706668465303959</v>
          </cell>
          <cell r="E33">
            <v>1.1087399999999998</v>
          </cell>
          <cell r="F33">
            <v>-1.3627716921328374</v>
          </cell>
          <cell r="G33">
            <v>1.0411941873261967</v>
          </cell>
          <cell r="H33">
            <v>0</v>
          </cell>
          <cell r="I33">
            <v>7.1040812856190239E-2</v>
          </cell>
          <cell r="J33">
            <v>5.2631578947368363E-2</v>
          </cell>
          <cell r="K33">
            <v>0.21782601538093102</v>
          </cell>
          <cell r="L33">
            <v>0.37250525571154586</v>
          </cell>
          <cell r="M33">
            <v>1.7320389304790631</v>
          </cell>
          <cell r="N33">
            <v>0.1255933224542069</v>
          </cell>
          <cell r="O33">
            <v>0.37349397590361449</v>
          </cell>
          <cell r="P33">
            <v>0</v>
          </cell>
          <cell r="Q33">
            <v>1.6433734939759037</v>
          </cell>
          <cell r="R33">
            <v>0</v>
          </cell>
          <cell r="S33">
            <v>0.66666666666666563</v>
          </cell>
          <cell r="T33">
            <v>0</v>
          </cell>
          <cell r="U33">
            <v>0</v>
          </cell>
          <cell r="V33">
            <v>2.0168674698795184</v>
          </cell>
          <cell r="W33">
            <v>0</v>
          </cell>
          <cell r="X33">
            <v>0.66666666666666563</v>
          </cell>
          <cell r="Y33">
            <v>0</v>
          </cell>
          <cell r="Z33">
            <v>0</v>
          </cell>
          <cell r="AA33">
            <v>1.8674698795180722</v>
          </cell>
          <cell r="AB33">
            <v>0</v>
          </cell>
          <cell r="AC33">
            <v>0.66666666666666563</v>
          </cell>
          <cell r="AD33">
            <v>0</v>
          </cell>
          <cell r="AE33">
            <v>0.17800246191426974</v>
          </cell>
          <cell r="AF33">
            <v>0.28093379728446211</v>
          </cell>
          <cell r="AG33">
            <v>1.3092393961610738E-2</v>
          </cell>
          <cell r="AH33">
            <v>2.2122276818681643E-2</v>
          </cell>
          <cell r="AI33">
            <v>1.3635131454910163</v>
          </cell>
          <cell r="AJ33">
            <v>11.181946821190436</v>
          </cell>
          <cell r="AK33">
            <v>3.4749191095822564E-2</v>
          </cell>
          <cell r="AL33">
            <v>0.31373493975903621</v>
          </cell>
          <cell r="AM33">
            <v>0</v>
          </cell>
          <cell r="AN33">
            <v>3.999999999999994E-3</v>
          </cell>
          <cell r="AO33">
            <v>5.7227560931377604E-2</v>
          </cell>
          <cell r="AP33">
            <v>2.9748633659583486E-3</v>
          </cell>
          <cell r="AQ33">
            <v>11.175015382507157</v>
          </cell>
          <cell r="AR33">
            <v>1.6174823961284766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1.0102543445421892</v>
          </cell>
          <cell r="BF33">
            <v>2.6655864173307018</v>
          </cell>
          <cell r="BG33">
            <v>1</v>
          </cell>
          <cell r="BH33">
            <v>4.1998395396919026E-3</v>
          </cell>
          <cell r="BI33">
            <v>1.5866053721508258</v>
          </cell>
          <cell r="BJ33">
            <v>1.562073470260662</v>
          </cell>
          <cell r="BK33">
            <v>0.16452450427121978</v>
          </cell>
          <cell r="BL33">
            <v>0.2</v>
          </cell>
          <cell r="BM33">
            <v>0</v>
          </cell>
          <cell r="BN33">
            <v>1.1479184684117415E-2</v>
          </cell>
          <cell r="BO33">
            <v>0.26518072289156636</v>
          </cell>
          <cell r="BP33">
            <v>0</v>
          </cell>
          <cell r="BQ33">
            <v>3.999999999999994E-3</v>
          </cell>
          <cell r="BR33">
            <v>1.8422261502107955E-2</v>
          </cell>
          <cell r="BS33">
            <v>9.0022562446376915E-4</v>
          </cell>
          <cell r="BT33">
            <v>11.179003601543512</v>
          </cell>
          <cell r="BU33">
            <v>1.6174823961281701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1.0102543445421779</v>
          </cell>
          <cell r="CI33">
            <v>2.6655864173306956</v>
          </cell>
          <cell r="CJ33">
            <v>1</v>
          </cell>
          <cell r="CK33">
            <v>1.4101595926226014E-3</v>
          </cell>
          <cell r="CL33">
            <v>1.4536408168966719</v>
          </cell>
          <cell r="CM33">
            <v>1.4344724164906293</v>
          </cell>
          <cell r="CN33">
            <v>0.169361132563388</v>
          </cell>
          <cell r="CO33">
            <v>0.2</v>
          </cell>
          <cell r="CP33">
            <v>0</v>
          </cell>
          <cell r="CQ33">
            <v>0.132441528673235</v>
          </cell>
          <cell r="CR33">
            <v>0.19421686746987951</v>
          </cell>
          <cell r="CS33">
            <v>0</v>
          </cell>
          <cell r="CT33">
            <v>3.999999999999994E-3</v>
          </cell>
          <cell r="CU33">
            <v>0.20575118389487482</v>
          </cell>
          <cell r="CV33">
            <v>9.2173049711886199E-3</v>
          </cell>
          <cell r="CW33">
            <v>11.184471381767477</v>
          </cell>
          <cell r="CX33">
            <v>1.6174823961288032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1.0102543445421919</v>
          </cell>
          <cell r="DL33">
            <v>2.6655864173307031</v>
          </cell>
          <cell r="DM33">
            <v>1</v>
          </cell>
          <cell r="DN33">
            <v>1.6624599725764938E-2</v>
          </cell>
          <cell r="DO33">
            <v>1.2902964333750528</v>
          </cell>
          <cell r="DP33">
            <v>1.2777588326421048</v>
          </cell>
          <cell r="DQ33">
            <v>0.17568688958573439</v>
          </cell>
          <cell r="DR33">
            <v>0.2</v>
          </cell>
          <cell r="DS33">
            <v>0</v>
          </cell>
          <cell r="DT33">
            <v>1.1956279430186574</v>
          </cell>
          <cell r="DU33">
            <v>2.1583158882681741</v>
          </cell>
          <cell r="DV33">
            <v>4.7111992591110097E-2</v>
          </cell>
          <cell r="DW33">
            <v>0.27218296212636578</v>
          </cell>
          <cell r="DX33">
            <v>2.7107153901033718</v>
          </cell>
          <cell r="DY33">
            <v>37.102414541300611</v>
          </cell>
          <cell r="DZ33">
            <v>0.15896013259523561</v>
          </cell>
          <cell r="EA33">
            <v>7.3951807228915659E-2</v>
          </cell>
          <cell r="EB33">
            <v>0</v>
          </cell>
          <cell r="EC33">
            <v>3.999999999999994E-3</v>
          </cell>
          <cell r="ED33">
            <v>0.28591028694599852</v>
          </cell>
          <cell r="EE33">
            <v>6.1691281702605924E-3</v>
          </cell>
          <cell r="EF33">
            <v>37.104843684426285</v>
          </cell>
          <cell r="EG33">
            <v>2.7936759535725266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1.0236700357594468</v>
          </cell>
          <cell r="EU33">
            <v>1.0287866516075235</v>
          </cell>
          <cell r="EV33">
            <v>1</v>
          </cell>
          <cell r="EW33">
            <v>3.6206413538274113E-2</v>
          </cell>
          <cell r="EX33">
            <v>2.6698884876121474</v>
          </cell>
          <cell r="EY33">
            <v>2.7624344613208023</v>
          </cell>
          <cell r="EZ33">
            <v>0.19378676645608078</v>
          </cell>
          <cell r="FA33">
            <v>0.2</v>
          </cell>
          <cell r="FB33">
            <v>0</v>
          </cell>
          <cell r="FC33">
            <v>0.20239583471367656</v>
          </cell>
          <cell r="FD33">
            <v>9.0759036144578323E-2</v>
          </cell>
          <cell r="FE33">
            <v>0</v>
          </cell>
          <cell r="FF33">
            <v>3.999999999999994E-3</v>
          </cell>
          <cell r="FG33">
            <v>0.36629248229355366</v>
          </cell>
          <cell r="FH33">
            <v>8.0603069841641839E-3</v>
          </cell>
          <cell r="FI33">
            <v>37.100716786029523</v>
          </cell>
          <cell r="FJ33">
            <v>2.7936759535329041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1.0236700357594424</v>
          </cell>
          <cell r="FX33">
            <v>1.0287866516816313</v>
          </cell>
          <cell r="FY33">
            <v>1</v>
          </cell>
          <cell r="FZ33">
            <v>4.6057879441126666E-2</v>
          </cell>
          <cell r="GA33">
            <v>2.7396316796309725</v>
          </cell>
          <cell r="GB33">
            <v>2.8316777271993936</v>
          </cell>
          <cell r="GC33">
            <v>0.19242757254058857</v>
          </cell>
          <cell r="GD33">
            <v>0.2</v>
          </cell>
          <cell r="GE33">
            <v>0</v>
          </cell>
          <cell r="GF33">
            <v>0.83430189225052109</v>
          </cell>
          <cell r="GG33">
            <v>8.4036144578313252E-2</v>
          </cell>
          <cell r="GH33">
            <v>0</v>
          </cell>
          <cell r="GI33">
            <v>3.999999999999994E-3</v>
          </cell>
          <cell r="GJ33">
            <v>1.5061414832407263</v>
          </cell>
          <cell r="GK33">
            <v>3.2882557436685327E-2</v>
          </cell>
          <cell r="GL33">
            <v>37.102374968143302</v>
          </cell>
          <cell r="GM33">
            <v>2.7936759535193803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1.0236700357594379</v>
          </cell>
          <cell r="HA33">
            <v>1.0287866517068776</v>
          </cell>
          <cell r="HB33">
            <v>1</v>
          </cell>
          <cell r="HC33">
            <v>0.18992595564135656</v>
          </cell>
          <cell r="HD33">
            <v>2.7113820768930856</v>
          </cell>
          <cell r="HE33">
            <v>2.8036341949305124</v>
          </cell>
          <cell r="HF33">
            <v>0.19297500935152903</v>
          </cell>
          <cell r="HG33">
            <v>0.2</v>
          </cell>
          <cell r="HH33">
            <v>0</v>
          </cell>
          <cell r="HI33">
            <v>0.83073149003630598</v>
          </cell>
          <cell r="HJ33">
            <v>1.2636676382472007</v>
          </cell>
          <cell r="HK33">
            <v>6.5388935901486075E-2</v>
          </cell>
          <cell r="HL33">
            <v>0.17504390874556669</v>
          </cell>
          <cell r="HM33">
            <v>5.1777793812649771</v>
          </cell>
          <cell r="HN33">
            <v>39.003158250061148</v>
          </cell>
          <cell r="HO33">
            <v>0.15624326538196456</v>
          </cell>
          <cell r="HP33">
            <v>0</v>
          </cell>
          <cell r="HQ33">
            <v>0</v>
          </cell>
          <cell r="HR33">
            <v>3.999999999999994E-3</v>
          </cell>
          <cell r="HS33">
            <v>0.23766952441953321</v>
          </cell>
          <cell r="HT33">
            <v>1.22982949215683E-2</v>
          </cell>
          <cell r="HU33">
            <v>39.003158250061297</v>
          </cell>
          <cell r="HV33">
            <v>3.4087922140553251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1.030956853883243</v>
          </cell>
          <cell r="IJ33">
            <v>0.53555096443268313</v>
          </cell>
          <cell r="IK33">
            <v>1</v>
          </cell>
          <cell r="IL33">
            <v>3.292210806458637E-2</v>
          </cell>
          <cell r="IM33">
            <v>5.1777793812651041</v>
          </cell>
          <cell r="IN33">
            <v>5.4012931740147021</v>
          </cell>
          <cell r="IO33">
            <v>0.1977641527816171</v>
          </cell>
          <cell r="IP33">
            <v>0.2</v>
          </cell>
          <cell r="IQ33">
            <v>0</v>
          </cell>
          <cell r="IR33">
            <v>0.18925366664609033</v>
          </cell>
          <cell r="IS33">
            <v>0</v>
          </cell>
          <cell r="IT33">
            <v>0</v>
          </cell>
          <cell r="IU33">
            <v>3.999999999999994E-3</v>
          </cell>
          <cell r="IV33">
            <v>0.28788331347573826</v>
          </cell>
          <cell r="IW33">
            <v>1.4896625475099999E-2</v>
          </cell>
          <cell r="IX33">
            <v>39.003158250060956</v>
          </cell>
          <cell r="IY33">
            <v>3.4087922140553459</v>
          </cell>
          <cell r="IZ33">
            <v>0</v>
          </cell>
          <cell r="JA33">
            <v>0</v>
          </cell>
          <cell r="JB33">
            <v>0</v>
          </cell>
          <cell r="JC33">
            <v>0</v>
          </cell>
          <cell r="JD33">
            <v>0</v>
          </cell>
        </row>
        <row r="34">
          <cell r="A34">
            <v>2048</v>
          </cell>
          <cell r="B34">
            <v>4.4947373908347634</v>
          </cell>
          <cell r="C34">
            <v>2.8429225009107308</v>
          </cell>
          <cell r="D34">
            <v>1.1158175806253257</v>
          </cell>
          <cell r="E34">
            <v>1.11025</v>
          </cell>
          <cell r="F34">
            <v>-1.4189159998233944</v>
          </cell>
          <cell r="G34">
            <v>1.0404169061190658</v>
          </cell>
          <cell r="H34">
            <v>0</v>
          </cell>
          <cell r="I34">
            <v>7.4040924449432929E-2</v>
          </cell>
          <cell r="J34">
            <v>5.2631578947368363E-2</v>
          </cell>
          <cell r="K34">
            <v>0.22673288602804051</v>
          </cell>
          <cell r="L34">
            <v>0.38643240732683343</v>
          </cell>
          <cell r="M34">
            <v>1.8030237984296325</v>
          </cell>
          <cell r="N34">
            <v>0.12563992669084253</v>
          </cell>
          <cell r="O34">
            <v>0.38554216867469882</v>
          </cell>
          <cell r="P34">
            <v>0</v>
          </cell>
          <cell r="Q34">
            <v>1.6963855421686749</v>
          </cell>
          <cell r="R34">
            <v>0</v>
          </cell>
          <cell r="S34">
            <v>0.62222222222222123</v>
          </cell>
          <cell r="T34">
            <v>0</v>
          </cell>
          <cell r="U34">
            <v>0</v>
          </cell>
          <cell r="V34">
            <v>2.0819277108433738</v>
          </cell>
          <cell r="W34">
            <v>0</v>
          </cell>
          <cell r="X34">
            <v>0.62222222222222123</v>
          </cell>
          <cell r="Y34">
            <v>0</v>
          </cell>
          <cell r="Z34">
            <v>0</v>
          </cell>
          <cell r="AA34">
            <v>1.927710843373494</v>
          </cell>
          <cell r="AB34">
            <v>0</v>
          </cell>
          <cell r="AC34">
            <v>0.62222222222222123</v>
          </cell>
          <cell r="AD34">
            <v>0</v>
          </cell>
          <cell r="AE34">
            <v>0.17471971393474853</v>
          </cell>
          <cell r="AF34">
            <v>0.27706298885665587</v>
          </cell>
          <cell r="AG34">
            <v>1.2462675052508696E-2</v>
          </cell>
          <cell r="AH34">
            <v>2.1567052812332788E-2</v>
          </cell>
          <cell r="AI34">
            <v>1.3805633825772077</v>
          </cell>
          <cell r="AJ34">
            <v>11.658940708649984</v>
          </cell>
          <cell r="AK34">
            <v>3.3862872862632981E-2</v>
          </cell>
          <cell r="AL34">
            <v>0.32385542168674702</v>
          </cell>
          <cell r="AM34">
            <v>0</v>
          </cell>
          <cell r="AN34">
            <v>3.7333333333333277E-3</v>
          </cell>
          <cell r="AO34">
            <v>5.6091753140852074E-2</v>
          </cell>
          <cell r="AP34">
            <v>2.8316054253676188E-3</v>
          </cell>
          <cell r="AQ34">
            <v>11.651357965444385</v>
          </cell>
          <cell r="AR34">
            <v>1.6333783992158601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1.0098276204584553</v>
          </cell>
          <cell r="BF34">
            <v>2.7370992611237908</v>
          </cell>
          <cell r="BG34">
            <v>1</v>
          </cell>
          <cell r="BH34">
            <v>4.060060549044911E-3</v>
          </cell>
          <cell r="BI34">
            <v>1.6179745430294299</v>
          </cell>
          <cell r="BJ34">
            <v>1.5906539879932857</v>
          </cell>
          <cell r="BK34">
            <v>0.16343834585581071</v>
          </cell>
          <cell r="BL34">
            <v>0.2</v>
          </cell>
          <cell r="BM34">
            <v>0</v>
          </cell>
          <cell r="BN34">
            <v>1.1234996724554011E-2</v>
          </cell>
          <cell r="BO34">
            <v>0.27373493975903618</v>
          </cell>
          <cell r="BP34">
            <v>0</v>
          </cell>
          <cell r="BQ34">
            <v>3.7333333333333277E-3</v>
          </cell>
          <cell r="BR34">
            <v>1.8121541953729971E-2</v>
          </cell>
          <cell r="BS34">
            <v>8.5690539723990865E-4</v>
          </cell>
          <cell r="BT34">
            <v>11.655728142940545</v>
          </cell>
          <cell r="BU34">
            <v>1.6333783992155384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1.0098276204584478</v>
          </cell>
          <cell r="CI34">
            <v>2.7370992611237832</v>
          </cell>
          <cell r="CJ34">
            <v>1</v>
          </cell>
          <cell r="CK34">
            <v>1.3701653661518213E-3</v>
          </cell>
          <cell r="CL34">
            <v>1.4760317796289222</v>
          </cell>
          <cell r="CM34">
            <v>1.4544597707560705</v>
          </cell>
          <cell r="CN34">
            <v>0.16837753528734431</v>
          </cell>
          <cell r="CO34">
            <v>0.2</v>
          </cell>
          <cell r="CP34">
            <v>0</v>
          </cell>
          <cell r="CQ34">
            <v>0.13033903323869322</v>
          </cell>
          <cell r="CR34">
            <v>0.20048192771084339</v>
          </cell>
          <cell r="CS34">
            <v>0</v>
          </cell>
          <cell r="CT34">
            <v>3.7333333333333277E-3</v>
          </cell>
          <cell r="CU34">
            <v>0.20336797359680067</v>
          </cell>
          <cell r="CV34">
            <v>8.7741642299011702E-3</v>
          </cell>
          <cell r="CW34">
            <v>11.661701564391995</v>
          </cell>
          <cell r="CX34">
            <v>1.6333783992162036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1.0098276204584637</v>
          </cell>
          <cell r="DL34">
            <v>2.737099261123793</v>
          </cell>
          <cell r="DM34">
            <v>1</v>
          </cell>
          <cell r="DN34">
            <v>1.6256544987482101E-2</v>
          </cell>
          <cell r="DO34">
            <v>1.3030567789051863</v>
          </cell>
          <cell r="DP34">
            <v>1.2885375157234762</v>
          </cell>
          <cell r="DQ34">
            <v>0.17479597772318467</v>
          </cell>
          <cell r="DR34">
            <v>0.2</v>
          </cell>
          <cell r="DS34">
            <v>0</v>
          </cell>
          <cell r="DT34">
            <v>1.2370319446228804</v>
          </cell>
          <cell r="DU34">
            <v>2.2421963843431061</v>
          </cell>
          <cell r="DV34">
            <v>4.6953942723665452E-2</v>
          </cell>
          <cell r="DW34">
            <v>0.28021054684877084</v>
          </cell>
          <cell r="DX34">
            <v>2.7142263831220457</v>
          </cell>
          <cell r="DY34">
            <v>38.52044610094314</v>
          </cell>
          <cell r="DZ34">
            <v>0.16456521661920731</v>
          </cell>
          <cell r="EA34">
            <v>7.6337349397590362E-2</v>
          </cell>
          <cell r="EB34">
            <v>0</v>
          </cell>
          <cell r="EC34">
            <v>3.7333333333333277E-3</v>
          </cell>
          <cell r="ED34">
            <v>0.29719257884382777</v>
          </cell>
          <cell r="EE34">
            <v>6.1484662730130731E-3</v>
          </cell>
          <cell r="EF34">
            <v>38.523074921021546</v>
          </cell>
          <cell r="EG34">
            <v>2.8584976793751298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1.023203022426316</v>
          </cell>
          <cell r="EU34">
            <v>1.0280077288740925</v>
          </cell>
          <cell r="EV34">
            <v>1</v>
          </cell>
          <cell r="EW34">
            <v>3.7298231069233592E-2</v>
          </cell>
          <cell r="EX34">
            <v>2.6717321797952418</v>
          </cell>
          <cell r="EY34">
            <v>2.7608831546598158</v>
          </cell>
          <cell r="EZ34">
            <v>0.19276999663295527</v>
          </cell>
          <cell r="FA34">
            <v>0.2</v>
          </cell>
          <cell r="FB34">
            <v>0</v>
          </cell>
          <cell r="FC34">
            <v>0.20931489721363145</v>
          </cell>
          <cell r="FD34">
            <v>9.3686746987951819E-2</v>
          </cell>
          <cell r="FE34">
            <v>0</v>
          </cell>
          <cell r="FF34">
            <v>3.7333333333333277E-3</v>
          </cell>
          <cell r="FG34">
            <v>0.38037473844488318</v>
          </cell>
          <cell r="FH34">
            <v>8.0332352121211294E-3</v>
          </cell>
          <cell r="FI34">
            <v>38.51860841022107</v>
          </cell>
          <cell r="FJ34">
            <v>2.8584976793345769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1.023203022426312</v>
          </cell>
          <cell r="FX34">
            <v>1.028007728948144</v>
          </cell>
          <cell r="FY34">
            <v>1</v>
          </cell>
          <cell r="FZ34">
            <v>4.739484680133034E-2</v>
          </cell>
          <cell r="GA34">
            <v>2.7443454075185465</v>
          </cell>
          <cell r="GB34">
            <v>2.8330077940576714</v>
          </cell>
          <cell r="GC34">
            <v>0.19140567629483787</v>
          </cell>
          <cell r="GD34">
            <v>0.2</v>
          </cell>
          <cell r="GE34">
            <v>0</v>
          </cell>
          <cell r="GF34">
            <v>0.86318530421433681</v>
          </cell>
          <cell r="GG34">
            <v>8.6746987951807228E-2</v>
          </cell>
          <cell r="GH34">
            <v>0</v>
          </cell>
          <cell r="GI34">
            <v>3.7333333333333277E-3</v>
          </cell>
          <cell r="GJ34">
            <v>1.5646617620934848</v>
          </cell>
          <cell r="GK34">
            <v>3.2772241238531258E-2</v>
          </cell>
          <cell r="GL34">
            <v>38.520403363256634</v>
          </cell>
          <cell r="GM34">
            <v>2.8584976793207559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1.023203022426318</v>
          </cell>
          <cell r="HA34">
            <v>1.0280077289733711</v>
          </cell>
          <cell r="HB34">
            <v>1</v>
          </cell>
          <cell r="HC34">
            <v>0.1955255923322026</v>
          </cell>
          <cell r="HD34">
            <v>2.7149189955026469</v>
          </cell>
          <cell r="HE34">
            <v>2.8037833825368286</v>
          </cell>
          <cell r="HF34">
            <v>0.1919553734538878</v>
          </cell>
          <cell r="HG34">
            <v>0.2</v>
          </cell>
          <cell r="HH34">
            <v>0</v>
          </cell>
          <cell r="HI34">
            <v>0.87156587678869912</v>
          </cell>
          <cell r="HJ34">
            <v>1.3306007320765898</v>
          </cell>
          <cell r="HK34">
            <v>6.6223308914668405E-2</v>
          </cell>
          <cell r="HL34">
            <v>0.18311879072251877</v>
          </cell>
          <cell r="HM34">
            <v>5.1692272761224487</v>
          </cell>
          <cell r="HN34">
            <v>40.290437156585007</v>
          </cell>
          <cell r="HO34">
            <v>0.16392336178205311</v>
          </cell>
          <cell r="HP34">
            <v>0</v>
          </cell>
          <cell r="HQ34">
            <v>0</v>
          </cell>
          <cell r="HR34">
            <v>3.7333333333333277E-3</v>
          </cell>
          <cell r="HS34">
            <v>0.25025824323837303</v>
          </cell>
          <cell r="HT34">
            <v>1.2455223081496979E-2</v>
          </cell>
          <cell r="HU34">
            <v>40.290437156585142</v>
          </cell>
          <cell r="HV34">
            <v>3.5123263772349529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1.0303726823690602</v>
          </cell>
          <cell r="IJ34">
            <v>0.528204294393539</v>
          </cell>
          <cell r="IK34">
            <v>1</v>
          </cell>
          <cell r="IL34">
            <v>3.4440824933737561E-2</v>
          </cell>
          <cell r="IM34">
            <v>5.1692272761224247</v>
          </cell>
          <cell r="IN34">
            <v>5.3867004002185022</v>
          </cell>
          <cell r="IO34">
            <v>0.19684463359795226</v>
          </cell>
          <cell r="IP34">
            <v>0.2</v>
          </cell>
          <cell r="IQ34">
            <v>0</v>
          </cell>
          <cell r="IR34">
            <v>0.1985563805925685</v>
          </cell>
          <cell r="IS34">
            <v>0</v>
          </cell>
          <cell r="IT34">
            <v>0</v>
          </cell>
          <cell r="IU34">
            <v>3.7333333333333277E-3</v>
          </cell>
          <cell r="IV34">
            <v>0.30313172235286784</v>
          </cell>
          <cell r="IW34">
            <v>1.5086708737850053E-2</v>
          </cell>
          <cell r="IX34">
            <v>40.290437156584758</v>
          </cell>
          <cell r="IY34">
            <v>3.512326377234964</v>
          </cell>
          <cell r="IZ34">
            <v>0</v>
          </cell>
          <cell r="JA34">
            <v>0</v>
          </cell>
          <cell r="JB34">
            <v>0</v>
          </cell>
          <cell r="JC34">
            <v>0</v>
          </cell>
          <cell r="JD34">
            <v>0</v>
          </cell>
        </row>
        <row r="35">
          <cell r="A35">
            <v>2049</v>
          </cell>
          <cell r="B35">
            <v>4.4947373908347634</v>
          </cell>
          <cell r="C35">
            <v>2.9697364245849851</v>
          </cell>
          <cell r="D35">
            <v>1.1622089265470907</v>
          </cell>
          <cell r="E35">
            <v>1.1119399999999999</v>
          </cell>
          <cell r="F35">
            <v>-1.4762064091918128</v>
          </cell>
          <cell r="G35">
            <v>1.0397036671250457</v>
          </cell>
          <cell r="H35">
            <v>0</v>
          </cell>
          <cell r="I35">
            <v>7.7122825270433362E-2</v>
          </cell>
          <cell r="J35">
            <v>5.2631578947368363E-2</v>
          </cell>
          <cell r="K35">
            <v>0.23586961374192428</v>
          </cell>
          <cell r="L35">
            <v>0.40063519294619154</v>
          </cell>
          <cell r="M35">
            <v>1.8758365585056405</v>
          </cell>
          <cell r="N35">
            <v>0.12570564737954396</v>
          </cell>
          <cell r="O35">
            <v>0.39759036144578314</v>
          </cell>
          <cell r="P35">
            <v>0</v>
          </cell>
          <cell r="Q35">
            <v>1.749397590361446</v>
          </cell>
          <cell r="R35">
            <v>0</v>
          </cell>
          <cell r="S35">
            <v>0.57777777777777684</v>
          </cell>
          <cell r="T35">
            <v>0</v>
          </cell>
          <cell r="U35">
            <v>0</v>
          </cell>
          <cell r="V35">
            <v>2.1469879518072292</v>
          </cell>
          <cell r="W35">
            <v>0</v>
          </cell>
          <cell r="X35">
            <v>0.57777777777777684</v>
          </cell>
          <cell r="Y35">
            <v>0</v>
          </cell>
          <cell r="Z35">
            <v>0</v>
          </cell>
          <cell r="AA35">
            <v>1.9879518072289157</v>
          </cell>
          <cell r="AB35">
            <v>0</v>
          </cell>
          <cell r="AC35">
            <v>0.57777777777777684</v>
          </cell>
          <cell r="AD35">
            <v>0</v>
          </cell>
          <cell r="AE35">
            <v>0.17138376850775705</v>
          </cell>
          <cell r="AF35">
            <v>0.27305023969736958</v>
          </cell>
          <cell r="AG35">
            <v>1.1863302040740632E-2</v>
          </cell>
          <cell r="AH35">
            <v>2.1004042064649436E-2</v>
          </cell>
          <cell r="AI35">
            <v>1.3978525823288523</v>
          </cell>
          <cell r="AJ35">
            <v>12.146408707175864</v>
          </cell>
          <cell r="AK35">
            <v>3.2972010921694765E-2</v>
          </cell>
          <cell r="AL35">
            <v>0.33397590361445789</v>
          </cell>
          <cell r="AM35">
            <v>0</v>
          </cell>
          <cell r="AN35">
            <v>3.4666666666666609E-3</v>
          </cell>
          <cell r="AO35">
            <v>5.4932698791714911E-2</v>
          </cell>
          <cell r="AP35">
            <v>2.6952558015156014E-3</v>
          </cell>
          <cell r="AQ35">
            <v>12.138130482942451</v>
          </cell>
          <cell r="AR35">
            <v>1.6488023806548193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1.0094429933972213</v>
          </cell>
          <cell r="BF35">
            <v>2.8102939058069514</v>
          </cell>
          <cell r="BG35">
            <v>1</v>
          </cell>
          <cell r="BH35">
            <v>3.9200142819722341E-3</v>
          </cell>
          <cell r="BI35">
            <v>1.6502551865782029</v>
          </cell>
          <cell r="BJ35">
            <v>1.6193595291683602</v>
          </cell>
          <cell r="BK35">
            <v>0.16235950986663536</v>
          </cell>
          <cell r="BL35">
            <v>0.2</v>
          </cell>
          <cell r="BM35">
            <v>0</v>
          </cell>
          <cell r="BN35">
            <v>1.0988176392796306E-2</v>
          </cell>
          <cell r="BO35">
            <v>0.28228915662650605</v>
          </cell>
          <cell r="BP35">
            <v>0</v>
          </cell>
          <cell r="BQ35">
            <v>3.4666666666666609E-3</v>
          </cell>
          <cell r="BR35">
            <v>1.7812259405776187E-2</v>
          </cell>
          <cell r="BS35">
            <v>8.1567343492386542E-4</v>
          </cell>
          <cell r="BT35">
            <v>12.142909521544386</v>
          </cell>
          <cell r="BU35">
            <v>1.6488023806544905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1.0094429933972187</v>
          </cell>
          <cell r="CI35">
            <v>2.8102939058069443</v>
          </cell>
          <cell r="CJ35">
            <v>1</v>
          </cell>
          <cell r="CK35">
            <v>1.3298352789835458E-3</v>
          </cell>
          <cell r="CL35">
            <v>1.4988673936790318</v>
          </cell>
          <cell r="CM35">
            <v>1.4741953168758235</v>
          </cell>
          <cell r="CN35">
            <v>0.16740565036483435</v>
          </cell>
          <cell r="CO35">
            <v>0.2</v>
          </cell>
          <cell r="CP35">
            <v>0</v>
          </cell>
          <cell r="CQ35">
            <v>0.12819202462879772</v>
          </cell>
          <cell r="CR35">
            <v>0.20674698795180727</v>
          </cell>
          <cell r="CS35">
            <v>0</v>
          </cell>
          <cell r="CT35">
            <v>3.4666666666666609E-3</v>
          </cell>
          <cell r="CU35">
            <v>0.20087687738516574</v>
          </cell>
          <cell r="CV35">
            <v>8.3523728043011659E-3</v>
          </cell>
          <cell r="CW35">
            <v>12.149421758106952</v>
          </cell>
          <cell r="CX35">
            <v>1.6488023806551872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1.0094429933972342</v>
          </cell>
          <cell r="DL35">
            <v>2.8102939058069536</v>
          </cell>
          <cell r="DM35">
            <v>1</v>
          </cell>
          <cell r="DN35">
            <v>1.588142691448062E-2</v>
          </cell>
          <cell r="DO35">
            <v>1.31589459266039</v>
          </cell>
          <cell r="DP35">
            <v>1.2988054828651945</v>
          </cell>
          <cell r="DQ35">
            <v>0.17391989054293353</v>
          </cell>
          <cell r="DR35">
            <v>0.2</v>
          </cell>
          <cell r="DS35">
            <v>0</v>
          </cell>
          <cell r="DT35">
            <v>1.2787889946307951</v>
          </cell>
          <cell r="DU35">
            <v>2.3271459648306809</v>
          </cell>
          <cell r="DV35">
            <v>4.679318049650677E-2</v>
          </cell>
          <cell r="DW35">
            <v>0.28822444736318181</v>
          </cell>
          <cell r="DX35">
            <v>2.7178962040926953</v>
          </cell>
          <cell r="DY35">
            <v>39.957392138018477</v>
          </cell>
          <cell r="DZ35">
            <v>0.1702247579469143</v>
          </cell>
          <cell r="EA35">
            <v>7.8722891566265066E-2</v>
          </cell>
          <cell r="EB35">
            <v>0</v>
          </cell>
          <cell r="EC35">
            <v>3.4666666666666609E-3</v>
          </cell>
          <cell r="ED35">
            <v>0.30863094702219657</v>
          </cell>
          <cell r="EE35">
            <v>6.1274492060036257E-3</v>
          </cell>
          <cell r="EF35">
            <v>39.960230614776783</v>
          </cell>
          <cell r="EG35">
            <v>2.9235662763677146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1.0227632149090318</v>
          </cell>
          <cell r="EU35">
            <v>1.0271089715115094</v>
          </cell>
          <cell r="EV35">
            <v>1</v>
          </cell>
          <cell r="EW35">
            <v>3.8389783262787178E-2</v>
          </cell>
          <cell r="EX35">
            <v>2.6737183528811994</v>
          </cell>
          <cell r="EY35">
            <v>2.7582614210361216</v>
          </cell>
          <cell r="EZ35">
            <v>0.19178167031531229</v>
          </cell>
          <cell r="FA35">
            <v>0.2</v>
          </cell>
          <cell r="FB35">
            <v>0</v>
          </cell>
          <cell r="FC35">
            <v>0.21628705363280046</v>
          </cell>
          <cell r="FD35">
            <v>9.6614457831325315E-2</v>
          </cell>
          <cell r="FE35">
            <v>0</v>
          </cell>
          <cell r="FF35">
            <v>3.4666666666666609E-3</v>
          </cell>
          <cell r="FG35">
            <v>0.39462554510340375</v>
          </cell>
          <cell r="FH35">
            <v>8.0056993716554267E-3</v>
          </cell>
          <cell r="FI35">
            <v>39.955407472969128</v>
          </cell>
          <cell r="FJ35">
            <v>2.923566276326242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1.0227632149090331</v>
          </cell>
          <cell r="FX35">
            <v>1.0271089715854964</v>
          </cell>
          <cell r="FY35">
            <v>1</v>
          </cell>
          <cell r="FZ35">
            <v>4.87281223037185E-2</v>
          </cell>
          <cell r="GA35">
            <v>2.7492314475327042</v>
          </cell>
          <cell r="GB35">
            <v>2.8332607250461321</v>
          </cell>
          <cell r="GC35">
            <v>0.19041240686361427</v>
          </cell>
          <cell r="GD35">
            <v>0.2</v>
          </cell>
          <cell r="GE35">
            <v>0</v>
          </cell>
          <cell r="GF35">
            <v>0.89231451308753817</v>
          </cell>
          <cell r="GG35">
            <v>8.9457831325301204E-2</v>
          </cell>
          <cell r="GH35">
            <v>0</v>
          </cell>
          <cell r="GI35">
            <v>3.4666666666666609E-3</v>
          </cell>
          <cell r="GJ35">
            <v>1.6239269519549822</v>
          </cell>
          <cell r="GK35">
            <v>3.2660031918847719E-2</v>
          </cell>
          <cell r="GL35">
            <v>39.957346088142444</v>
          </cell>
          <cell r="GM35">
            <v>2.9235662763121035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1.022763214909032</v>
          </cell>
          <cell r="HA35">
            <v>1.0271089716107018</v>
          </cell>
          <cell r="HB35">
            <v>1</v>
          </cell>
          <cell r="HC35">
            <v>0.20111556746903839</v>
          </cell>
          <cell r="HD35">
            <v>2.7186148939456478</v>
          </cell>
          <cell r="HE35">
            <v>2.8028569033673354</v>
          </cell>
          <cell r="HF35">
            <v>0.19096429432921852</v>
          </cell>
          <cell r="HG35">
            <v>0.2</v>
          </cell>
          <cell r="HH35">
            <v>0</v>
          </cell>
          <cell r="HI35">
            <v>0.9138692515192669</v>
          </cell>
          <cell r="HJ35">
            <v>1.4001369944540552</v>
          </cell>
          <cell r="HK35">
            <v>6.704916484229656E-2</v>
          </cell>
          <cell r="HL35">
            <v>0.19145168981982844</v>
          </cell>
          <cell r="HM35">
            <v>5.160702926648697</v>
          </cell>
          <cell r="HN35">
            <v>41.600902465719777</v>
          </cell>
          <cell r="HO35">
            <v>0.17187974417979687</v>
          </cell>
          <cell r="HP35">
            <v>0</v>
          </cell>
          <cell r="HQ35">
            <v>0</v>
          </cell>
          <cell r="HR35">
            <v>3.4666666666666609E-3</v>
          </cell>
          <cell r="HS35">
            <v>0.26333656376265518</v>
          </cell>
          <cell r="HT35">
            <v>1.2610549355287366E-2</v>
          </cell>
          <cell r="HU35">
            <v>41.600902465719926</v>
          </cell>
          <cell r="HV35">
            <v>3.6170726893768337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1.0298224882575808</v>
          </cell>
          <cell r="IJ35">
            <v>0.52117193019900465</v>
          </cell>
          <cell r="IK35">
            <v>1</v>
          </cell>
          <cell r="IL35">
            <v>3.6008069441351938E-2</v>
          </cell>
          <cell r="IM35">
            <v>5.16070292664884</v>
          </cell>
          <cell r="IN35">
            <v>5.369732436752086</v>
          </cell>
          <cell r="IO35">
            <v>0.19594993479909661</v>
          </cell>
          <cell r="IP35">
            <v>0.2</v>
          </cell>
          <cell r="IQ35">
            <v>0</v>
          </cell>
          <cell r="IR35">
            <v>0.20819375304718218</v>
          </cell>
          <cell r="IS35">
            <v>0</v>
          </cell>
          <cell r="IT35">
            <v>0</v>
          </cell>
          <cell r="IU35">
            <v>3.4666666666666609E-3</v>
          </cell>
          <cell r="IV35">
            <v>0.31897317386594465</v>
          </cell>
          <cell r="IW35">
            <v>1.5274851674887629E-2</v>
          </cell>
          <cell r="IX35">
            <v>41.6009024657195</v>
          </cell>
          <cell r="IY35">
            <v>3.6170726893768719</v>
          </cell>
          <cell r="IZ35">
            <v>0</v>
          </cell>
          <cell r="JA35">
            <v>0</v>
          </cell>
          <cell r="JB35">
            <v>0</v>
          </cell>
          <cell r="JC35">
            <v>0</v>
          </cell>
          <cell r="JD35">
            <v>0</v>
          </cell>
        </row>
        <row r="36">
          <cell r="A36">
            <v>2050</v>
          </cell>
          <cell r="B36">
            <v>4.4947373908347634</v>
          </cell>
          <cell r="C36">
            <v>3.1000949301992988</v>
          </cell>
          <cell r="D36">
            <v>1.2098006556959962</v>
          </cell>
          <cell r="E36">
            <v>1.1119399999999999</v>
          </cell>
          <cell r="F36">
            <v>-1.5372464357989146</v>
          </cell>
          <cell r="G36">
            <v>1.0406469216598682</v>
          </cell>
          <cell r="H36">
            <v>0</v>
          </cell>
          <cell r="I36">
            <v>8.0286342099173222E-2</v>
          </cell>
          <cell r="J36">
            <v>5.2631578947368363E-2</v>
          </cell>
          <cell r="K36">
            <v>0.24523003919129061</v>
          </cell>
          <cell r="L36">
            <v>0.41513910189713316</v>
          </cell>
          <cell r="M36">
            <v>1.950456138883593</v>
          </cell>
          <cell r="N36">
            <v>0.12578749028444289</v>
          </cell>
          <cell r="O36">
            <v>0.40963855421686751</v>
          </cell>
          <cell r="P36">
            <v>0</v>
          </cell>
          <cell r="Q36">
            <v>1.802409638554217</v>
          </cell>
          <cell r="R36">
            <v>0</v>
          </cell>
          <cell r="S36">
            <v>0.53333333333333244</v>
          </cell>
          <cell r="T36">
            <v>0</v>
          </cell>
          <cell r="U36">
            <v>0</v>
          </cell>
          <cell r="V36">
            <v>2.2120481927710847</v>
          </cell>
          <cell r="W36">
            <v>0</v>
          </cell>
          <cell r="X36">
            <v>0.53333333333333244</v>
          </cell>
          <cell r="Y36">
            <v>0</v>
          </cell>
          <cell r="Z36">
            <v>0</v>
          </cell>
          <cell r="AA36">
            <v>2.0481927710843375</v>
          </cell>
          <cell r="AB36">
            <v>0</v>
          </cell>
          <cell r="AC36">
            <v>0.53333333333333244</v>
          </cell>
          <cell r="AD36">
            <v>0</v>
          </cell>
          <cell r="AE36">
            <v>0.16799874456627242</v>
          </cell>
          <cell r="AF36">
            <v>0.2689032900125618</v>
          </cell>
          <cell r="AG36">
            <v>1.1292657011572879E-2</v>
          </cell>
          <cell r="AH36">
            <v>2.0437255197851809E-2</v>
          </cell>
          <cell r="AI36">
            <v>1.4153852306745012</v>
          </cell>
          <cell r="AJ36">
            <v>12.665405244906561</v>
          </cell>
          <cell r="AK36">
            <v>3.2077777758652171E-2</v>
          </cell>
          <cell r="AL36">
            <v>0.3440963855421687</v>
          </cell>
          <cell r="AM36">
            <v>0</v>
          </cell>
          <cell r="AN36">
            <v>3.1999999999999945E-3</v>
          </cell>
          <cell r="AO36">
            <v>5.375264863620402E-2</v>
          </cell>
          <cell r="AP36">
            <v>2.5654461013172036E-3</v>
          </cell>
          <cell r="AQ36">
            <v>12.656370204071949</v>
          </cell>
          <cell r="AR36">
            <v>1.6655678333186141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1.0101682608301041</v>
          </cell>
          <cell r="BF36">
            <v>2.8853469864446155</v>
          </cell>
          <cell r="BG36">
            <v>1</v>
          </cell>
          <cell r="BH36">
            <v>3.7805180708919235E-3</v>
          </cell>
          <cell r="BI36">
            <v>1.6834857754143862</v>
          </cell>
          <cell r="BJ36">
            <v>1.6512603128445211</v>
          </cell>
          <cell r="BK36">
            <v>0.16128664855533076</v>
          </cell>
          <cell r="BL36">
            <v>0.2</v>
          </cell>
          <cell r="BM36">
            <v>0</v>
          </cell>
          <cell r="BN36">
            <v>1.0739038284271599E-2</v>
          </cell>
          <cell r="BO36">
            <v>0.29084337349397593</v>
          </cell>
          <cell r="BP36">
            <v>0</v>
          </cell>
          <cell r="BQ36">
            <v>3.1999999999999945E-3</v>
          </cell>
          <cell r="BR36">
            <v>1.7495010785205718E-2</v>
          </cell>
          <cell r="BS36">
            <v>7.7641838853180283E-4</v>
          </cell>
          <cell r="BT36">
            <v>12.661595103529141</v>
          </cell>
          <cell r="BU36">
            <v>1.6655678333182686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1.0101682608300961</v>
          </cell>
          <cell r="CI36">
            <v>2.8853469864446093</v>
          </cell>
          <cell r="CJ36">
            <v>1</v>
          </cell>
          <cell r="CK36">
            <v>1.2894329819150754E-3</v>
          </cell>
          <cell r="CL36">
            <v>1.5221597753931806</v>
          </cell>
          <cell r="CM36">
            <v>1.4964556907598077</v>
          </cell>
          <cell r="CN36">
            <v>0.16644438340606621</v>
          </cell>
          <cell r="CO36">
            <v>0.2</v>
          </cell>
          <cell r="CP36">
            <v>0</v>
          </cell>
          <cell r="CQ36">
            <v>0.12600306004432232</v>
          </cell>
          <cell r="CR36">
            <v>0.21301204819277111</v>
          </cell>
          <cell r="CS36">
            <v>0</v>
          </cell>
          <cell r="CT36">
            <v>3.1999999999999945E-3</v>
          </cell>
          <cell r="CU36">
            <v>0.19828270207381166</v>
          </cell>
          <cell r="CV36">
            <v>7.9507925217238724E-3</v>
          </cell>
          <cell r="CW36">
            <v>12.668692612051576</v>
          </cell>
          <cell r="CX36">
            <v>1.6655678333189858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1.0101682608301041</v>
          </cell>
          <cell r="DL36">
            <v>2.8853469864446195</v>
          </cell>
          <cell r="DM36">
            <v>1</v>
          </cell>
          <cell r="DN36">
            <v>1.5502172799635641E-2</v>
          </cell>
          <cell r="DO36">
            <v>1.3288084202537918</v>
          </cell>
          <cell r="DP36">
            <v>1.3110031499875343</v>
          </cell>
          <cell r="DQ36">
            <v>0.17305767588302823</v>
          </cell>
          <cell r="DR36">
            <v>0.2</v>
          </cell>
          <cell r="DS36">
            <v>0</v>
          </cell>
          <cell r="DT36">
            <v>1.3208383977355573</v>
          </cell>
          <cell r="DU36">
            <v>2.4131042106086995</v>
          </cell>
          <cell r="DV36">
            <v>4.6629174170136518E-2</v>
          </cell>
          <cell r="DW36">
            <v>0.29623445631894257</v>
          </cell>
          <cell r="DX36">
            <v>2.7217231340923651</v>
          </cell>
          <cell r="DY36">
            <v>41.481765499510466</v>
          </cell>
          <cell r="DZ36">
            <v>0.1759308146852272</v>
          </cell>
          <cell r="EA36">
            <v>8.1108433734939755E-2</v>
          </cell>
          <cell r="EB36">
            <v>0</v>
          </cell>
          <cell r="EC36">
            <v>3.1999999999999945E-3</v>
          </cell>
          <cell r="ED36">
            <v>0.32021773408525434</v>
          </cell>
          <cell r="EE36">
            <v>6.1060073214219395E-3</v>
          </cell>
          <cell r="EF36">
            <v>41.484828883080326</v>
          </cell>
          <cell r="EG36">
            <v>2.9917361432791671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1.0233173666909812</v>
          </cell>
          <cell r="EU36">
            <v>1.0261466474784471</v>
          </cell>
          <cell r="EV36">
            <v>1</v>
          </cell>
          <cell r="EW36">
            <v>3.9482380555288216E-2</v>
          </cell>
          <cell r="EX36">
            <v>2.6758452849460492</v>
          </cell>
          <cell r="EY36">
            <v>2.7597425394731139</v>
          </cell>
          <cell r="EZ36">
            <v>0.19081565395046055</v>
          </cell>
          <cell r="FA36">
            <v>0.2</v>
          </cell>
          <cell r="FB36">
            <v>0</v>
          </cell>
          <cell r="FC36">
            <v>0.22330192194657447</v>
          </cell>
          <cell r="FD36">
            <v>9.9542168674698811E-2</v>
          </cell>
          <cell r="FE36">
            <v>0</v>
          </cell>
          <cell r="FF36">
            <v>3.1999999999999945E-3</v>
          </cell>
          <cell r="FG36">
            <v>0.40903434984509723</v>
          </cell>
          <cell r="FH36">
            <v>7.9776085053017958E-3</v>
          </cell>
          <cell r="FI36">
            <v>41.479623130258375</v>
          </cell>
          <cell r="FJ36">
            <v>2.9917361432367255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1.0233173666909805</v>
          </cell>
          <cell r="FX36">
            <v>1.0261466475523646</v>
          </cell>
          <cell r="FY36">
            <v>1</v>
          </cell>
          <cell r="FZ36">
            <v>5.00593574732692E-2</v>
          </cell>
          <cell r="GA36">
            <v>2.7542881263247034</v>
          </cell>
          <cell r="GB36">
            <v>2.8377484247391083</v>
          </cell>
          <cell r="GC36">
            <v>0.18944164110755163</v>
          </cell>
          <cell r="GD36">
            <v>0.2</v>
          </cell>
          <cell r="GE36">
            <v>0</v>
          </cell>
          <cell r="GF36">
            <v>0.92164716132893609</v>
          </cell>
          <cell r="GG36">
            <v>9.216867469879518E-2</v>
          </cell>
          <cell r="GH36">
            <v>0</v>
          </cell>
          <cell r="GI36">
            <v>3.1999999999999945E-3</v>
          </cell>
          <cell r="GJ36">
            <v>1.6838948716236652</v>
          </cell>
          <cell r="GK36">
            <v>3.2545558343412787E-2</v>
          </cell>
          <cell r="GL36">
            <v>41.48171590566659</v>
          </cell>
          <cell r="GM36">
            <v>2.9917361432222491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1.0233173666909776</v>
          </cell>
          <cell r="HA36">
            <v>1.0261466475775463</v>
          </cell>
          <cell r="HB36">
            <v>1</v>
          </cell>
          <cell r="HC36">
            <v>0.20670271486603781</v>
          </cell>
          <cell r="HD36">
            <v>2.7224680502908019</v>
          </cell>
          <cell r="HE36">
            <v>2.8061104485942541</v>
          </cell>
          <cell r="HF36">
            <v>0.18999564450939485</v>
          </cell>
          <cell r="HG36">
            <v>0.2</v>
          </cell>
          <cell r="HH36">
            <v>0</v>
          </cell>
          <cell r="HI36">
            <v>0.95765749865114014</v>
          </cell>
          <cell r="HJ36">
            <v>1.472346946644292</v>
          </cell>
          <cell r="HK36">
            <v>6.7865659102733497E-2</v>
          </cell>
          <cell r="HL36">
            <v>0.20005925014561338</v>
          </cell>
          <cell r="HM36">
            <v>5.1522060634700573</v>
          </cell>
          <cell r="HN36">
            <v>43.006523532994365</v>
          </cell>
          <cell r="HO36">
            <v>0.18011540010387847</v>
          </cell>
          <cell r="HP36">
            <v>0</v>
          </cell>
          <cell r="HQ36">
            <v>0</v>
          </cell>
          <cell r="HR36">
            <v>3.1999999999999945E-3</v>
          </cell>
          <cell r="HS36">
            <v>0.27691774957130472</v>
          </cell>
          <cell r="HT36">
            <v>1.2764114894750328E-2</v>
          </cell>
          <cell r="HU36">
            <v>43.006523532994535</v>
          </cell>
          <cell r="HV36">
            <v>3.7269515306211529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1.0303778360791664</v>
          </cell>
          <cell r="IJ36">
            <v>0.51446359041204159</v>
          </cell>
          <cell r="IK36">
            <v>1</v>
          </cell>
          <cell r="IL36">
            <v>3.7626971996995169E-2</v>
          </cell>
          <cell r="IM36">
            <v>5.1522060634701168</v>
          </cell>
          <cell r="IN36">
            <v>5.3604776757897836</v>
          </cell>
          <cell r="IO36">
            <v>0.1950738582094762</v>
          </cell>
          <cell r="IP36">
            <v>0.2</v>
          </cell>
          <cell r="IQ36">
            <v>0</v>
          </cell>
          <cell r="IR36">
            <v>0.21816940273075267</v>
          </cell>
          <cell r="IS36">
            <v>0</v>
          </cell>
          <cell r="IT36">
            <v>0</v>
          </cell>
          <cell r="IU36">
            <v>3.1999999999999945E-3</v>
          </cell>
          <cell r="IV36">
            <v>0.33542373386547619</v>
          </cell>
          <cell r="IW36">
            <v>1.5460861877265343E-2</v>
          </cell>
          <cell r="IX36">
            <v>43.006523532994088</v>
          </cell>
          <cell r="IY36">
            <v>3.7269515306211662</v>
          </cell>
          <cell r="IZ36">
            <v>0</v>
          </cell>
          <cell r="JA36">
            <v>0</v>
          </cell>
          <cell r="JB36">
            <v>0</v>
          </cell>
          <cell r="JC36">
            <v>0</v>
          </cell>
          <cell r="JD36">
            <v>0</v>
          </cell>
        </row>
        <row r="37">
          <cell r="A37">
            <v>2051</v>
          </cell>
          <cell r="B37">
            <v>4.4947373908347634</v>
          </cell>
          <cell r="C37">
            <v>3.2340398106080839</v>
          </cell>
          <cell r="D37">
            <v>1.2586159112078257</v>
          </cell>
          <cell r="E37">
            <v>1.1119399999999999</v>
          </cell>
          <cell r="F37">
            <v>-1.599914989367444</v>
          </cell>
          <cell r="G37">
            <v>1.0400340307972702</v>
          </cell>
          <cell r="H37">
            <v>0</v>
          </cell>
          <cell r="I37">
            <v>8.3531404474448956E-2</v>
          </cell>
          <cell r="J37">
            <v>5.2631578947368363E-2</v>
          </cell>
          <cell r="K37">
            <v>0.25481729008639054</v>
          </cell>
          <cell r="L37">
            <v>0.42992170063033935</v>
          </cell>
          <cell r="M37">
            <v>2.0268863063990041</v>
          </cell>
          <cell r="N37">
            <v>0.12588468014586759</v>
          </cell>
          <cell r="O37">
            <v>0.42168674698795183</v>
          </cell>
          <cell r="P37">
            <v>0</v>
          </cell>
          <cell r="Q37">
            <v>1.8554216867469882</v>
          </cell>
          <cell r="R37">
            <v>0</v>
          </cell>
          <cell r="S37">
            <v>0.48888888888888798</v>
          </cell>
          <cell r="T37">
            <v>0</v>
          </cell>
          <cell r="U37">
            <v>0</v>
          </cell>
          <cell r="V37">
            <v>2.2771084337349401</v>
          </cell>
          <cell r="W37">
            <v>0</v>
          </cell>
          <cell r="X37">
            <v>0.48888888888888798</v>
          </cell>
          <cell r="Y37">
            <v>0</v>
          </cell>
          <cell r="Z37">
            <v>0</v>
          </cell>
          <cell r="AA37">
            <v>2.1084337349397591</v>
          </cell>
          <cell r="AB37">
            <v>0</v>
          </cell>
          <cell r="AC37">
            <v>0.48888888888888798</v>
          </cell>
          <cell r="AD37">
            <v>0</v>
          </cell>
          <cell r="AE37">
            <v>0.16457090536641331</v>
          </cell>
          <cell r="AF37">
            <v>0.26462859538449407</v>
          </cell>
          <cell r="AG37">
            <v>1.0749362451842348E-2</v>
          </cell>
          <cell r="AH37">
            <v>1.9867080091333887E-2</v>
          </cell>
          <cell r="AI37">
            <v>1.4331666201013245</v>
          </cell>
          <cell r="AJ37">
            <v>13.198140298993168</v>
          </cell>
          <cell r="AK37">
            <v>3.1181706002683218E-2</v>
          </cell>
          <cell r="AL37">
            <v>0.35421686746987957</v>
          </cell>
          <cell r="AM37">
            <v>0</v>
          </cell>
          <cell r="AN37">
            <v>2.9333333333333282E-3</v>
          </cell>
          <cell r="AO37">
            <v>5.2553513654885461E-2</v>
          </cell>
          <cell r="AP37">
            <v>2.4418625639402304E-3</v>
          </cell>
          <cell r="AQ37">
            <v>13.188296011944669</v>
          </cell>
          <cell r="AR37">
            <v>1.6820408494138694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1.0098903303520417</v>
          </cell>
          <cell r="BF37">
            <v>2.9622315392901317</v>
          </cell>
          <cell r="BG37">
            <v>1</v>
          </cell>
          <cell r="BH37">
            <v>3.6416753694861899E-3</v>
          </cell>
          <cell r="BI37">
            <v>1.7177094996281514</v>
          </cell>
          <cell r="BJ37">
            <v>1.6839733996826434</v>
          </cell>
          <cell r="BK37">
            <v>0.16022161356264461</v>
          </cell>
          <cell r="BL37">
            <v>0.2</v>
          </cell>
          <cell r="BM37">
            <v>0</v>
          </cell>
          <cell r="BN37">
            <v>1.0488027304405748E-2</v>
          </cell>
          <cell r="BO37">
            <v>0.29939759036144581</v>
          </cell>
          <cell r="BP37">
            <v>0</v>
          </cell>
          <cell r="BQ37">
            <v>2.9333333333333282E-3</v>
          </cell>
          <cell r="BR37">
            <v>1.7170299183632519E-2</v>
          </cell>
          <cell r="BS37">
            <v>7.3904544038514114E-4</v>
          </cell>
          <cell r="BT37">
            <v>13.193998846787686</v>
          </cell>
          <cell r="BU37">
            <v>1.6820408494135026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1.0098903303520308</v>
          </cell>
          <cell r="CI37">
            <v>2.9622315392901242</v>
          </cell>
          <cell r="CJ37">
            <v>1</v>
          </cell>
          <cell r="CK37">
            <v>1.2489880065292239E-3</v>
          </cell>
          <cell r="CL37">
            <v>1.5459228409906001</v>
          </cell>
          <cell r="CM37">
            <v>1.519037996103338</v>
          </cell>
          <cell r="CN37">
            <v>0.16549600210116014</v>
          </cell>
          <cell r="CO37">
            <v>0.2</v>
          </cell>
          <cell r="CP37">
            <v>0</v>
          </cell>
          <cell r="CQ37">
            <v>0.12377636500351008</v>
          </cell>
          <cell r="CR37">
            <v>0.21927710843373496</v>
          </cell>
          <cell r="CS37">
            <v>0</v>
          </cell>
          <cell r="CT37">
            <v>2.9333333333333282E-3</v>
          </cell>
          <cell r="CU37">
            <v>0.19558940350051088</v>
          </cell>
          <cell r="CV37">
            <v>7.568454447516978E-3</v>
          </cell>
          <cell r="CW37">
            <v>13.201720834169725</v>
          </cell>
          <cell r="CX37">
            <v>1.6820408494142709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1.0098903303520572</v>
          </cell>
          <cell r="DL37">
            <v>2.9622315392901339</v>
          </cell>
          <cell r="DM37">
            <v>1</v>
          </cell>
          <cell r="DN37">
            <v>1.5119022533476651E-2</v>
          </cell>
          <cell r="DO37">
            <v>1.3417968335396879</v>
          </cell>
          <cell r="DP37">
            <v>1.3231686684984239</v>
          </cell>
          <cell r="DQ37">
            <v>0.17221196143499343</v>
          </cell>
          <cell r="DR37">
            <v>0.2</v>
          </cell>
          <cell r="DS37">
            <v>0</v>
          </cell>
          <cell r="DT37">
            <v>1.3631357159476241</v>
          </cell>
          <cell r="DU37">
            <v>2.5000014008050795</v>
          </cell>
          <cell r="DV37">
            <v>4.6462265256012769E-2</v>
          </cell>
          <cell r="DW37">
            <v>0.3042144146528018</v>
          </cell>
          <cell r="DX37">
            <v>2.7257059060911368</v>
          </cell>
          <cell r="DY37">
            <v>43.033937231025718</v>
          </cell>
          <cell r="DZ37">
            <v>0.18167760793983212</v>
          </cell>
          <cell r="EA37">
            <v>8.3493975903614459E-2</v>
          </cell>
          <cell r="EB37">
            <v>0</v>
          </cell>
          <cell r="EC37">
            <v>2.9333333333333282E-3</v>
          </cell>
          <cell r="ED37">
            <v>0.33194406959432071</v>
          </cell>
          <cell r="EE37">
            <v>6.0841853289069952E-3</v>
          </cell>
          <cell r="EF37">
            <v>43.037237016545596</v>
          </cell>
          <cell r="EG37">
            <v>3.0604187860527081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1.0229574532927426</v>
          </cell>
          <cell r="EU37">
            <v>1.0250913064572216</v>
          </cell>
          <cell r="EV37">
            <v>1</v>
          </cell>
          <cell r="EW37">
            <v>4.0572557909039367E-2</v>
          </cell>
          <cell r="EX37">
            <v>2.6781114472441612</v>
          </cell>
          <cell r="EY37">
            <v>2.7611075097062603</v>
          </cell>
          <cell r="EZ37">
            <v>0.1898710455500075</v>
          </cell>
          <cell r="FA37">
            <v>0.2</v>
          </cell>
          <cell r="FB37">
            <v>0</v>
          </cell>
          <cell r="FC37">
            <v>0.23035187107470717</v>
          </cell>
          <cell r="FD37">
            <v>0.10246987951807231</v>
          </cell>
          <cell r="FE37">
            <v>0</v>
          </cell>
          <cell r="FF37">
            <v>2.9333333333333282E-3</v>
          </cell>
          <cell r="FG37">
            <v>0.42358900493076473</v>
          </cell>
          <cell r="FH37">
            <v>7.9490210506127663E-3</v>
          </cell>
          <cell r="FI37">
            <v>43.031629046759754</v>
          </cell>
          <cell r="FJ37">
            <v>3.0604187860093051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1.0229574532927468</v>
          </cell>
          <cell r="FX37">
            <v>1.0250913065310634</v>
          </cell>
          <cell r="FY37">
            <v>1</v>
          </cell>
          <cell r="FZ37">
            <v>5.1384114073806421E-2</v>
          </cell>
          <cell r="GA37">
            <v>2.7595144085573713</v>
          </cell>
          <cell r="GB37">
            <v>2.842141017647855</v>
          </cell>
          <cell r="GC37">
            <v>0.18849242287635642</v>
          </cell>
          <cell r="GD37">
            <v>0.2</v>
          </cell>
          <cell r="GE37">
            <v>0</v>
          </cell>
          <cell r="GF37">
            <v>0.95115223560572082</v>
          </cell>
          <cell r="GG37">
            <v>9.4879518072289157E-2</v>
          </cell>
          <cell r="GH37">
            <v>0</v>
          </cell>
          <cell r="GI37">
            <v>2.9333333333333282E-3</v>
          </cell>
          <cell r="GJ37">
            <v>1.7445168477750435</v>
          </cell>
          <cell r="GK37">
            <v>3.2429058876493007E-2</v>
          </cell>
          <cell r="GL37">
            <v>43.033883923856465</v>
          </cell>
          <cell r="GM37">
            <v>3.0604187859944849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1.022957453292743</v>
          </cell>
          <cell r="HA37">
            <v>1.0250913065562191</v>
          </cell>
          <cell r="HB37">
            <v>1</v>
          </cell>
          <cell r="HC37">
            <v>0.21226878114190828</v>
          </cell>
          <cell r="HD37">
            <v>2.7264771987949121</v>
          </cell>
          <cell r="HE37">
            <v>2.8092590451010002</v>
          </cell>
          <cell r="HF37">
            <v>0.18904848945935171</v>
          </cell>
          <cell r="HG37">
            <v>0.2</v>
          </cell>
          <cell r="HH37">
            <v>0</v>
          </cell>
          <cell r="HI37">
            <v>1.0029591401285942</v>
          </cell>
          <cell r="HJ37">
            <v>1.547302426777444</v>
          </cell>
          <cell r="HK37">
            <v>6.8673052438012486E-2</v>
          </cell>
          <cell r="HL37">
            <v>0.20893632048120972</v>
          </cell>
          <cell r="HM37">
            <v>5.143736032664215</v>
          </cell>
          <cell r="HN37">
            <v>44.446042862632936</v>
          </cell>
          <cell r="HO37">
            <v>0.1886356939370763</v>
          </cell>
          <cell r="HP37">
            <v>0</v>
          </cell>
          <cell r="HQ37">
            <v>0</v>
          </cell>
          <cell r="HR37">
            <v>2.9333333333333282E-3</v>
          </cell>
          <cell r="HS37">
            <v>0.29101531191815272</v>
          </cell>
          <cell r="HT37">
            <v>1.2915968740023624E-2</v>
          </cell>
          <cell r="HU37">
            <v>44.446042862633142</v>
          </cell>
          <cell r="HV37">
            <v>3.8384778449319303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1.0299242727989515</v>
          </cell>
          <cell r="IJ37">
            <v>0.50804930927623682</v>
          </cell>
          <cell r="IK37">
            <v>1</v>
          </cell>
          <cell r="IL37">
            <v>3.9296563763882901E-2</v>
          </cell>
          <cell r="IM37">
            <v>5.1437360326643073</v>
          </cell>
          <cell r="IN37">
            <v>5.350713871609857</v>
          </cell>
          <cell r="IO37">
            <v>0.1942161229725177</v>
          </cell>
          <cell r="IP37">
            <v>0.2</v>
          </cell>
          <cell r="IQ37">
            <v>0</v>
          </cell>
          <cell r="IR37">
            <v>0.22848982738965698</v>
          </cell>
          <cell r="IS37">
            <v>0</v>
          </cell>
          <cell r="IT37">
            <v>0</v>
          </cell>
          <cell r="IU37">
            <v>2.9333333333333282E-3</v>
          </cell>
          <cell r="IV37">
            <v>0.35249976820455875</v>
          </cell>
          <cell r="IW37">
            <v>1.5644798746109072E-2</v>
          </cell>
          <cell r="IX37">
            <v>44.44604286263268</v>
          </cell>
          <cell r="IY37">
            <v>3.8384778449319419</v>
          </cell>
          <cell r="IZ37">
            <v>0</v>
          </cell>
          <cell r="JA37">
            <v>0</v>
          </cell>
          <cell r="JB37">
            <v>0</v>
          </cell>
          <cell r="JC37">
            <v>0</v>
          </cell>
          <cell r="JD37">
            <v>0</v>
          </cell>
        </row>
        <row r="38">
          <cell r="A38">
            <v>2052</v>
          </cell>
          <cell r="B38">
            <v>4.4947373908347634</v>
          </cell>
          <cell r="C38">
            <v>3.371607952182766</v>
          </cell>
          <cell r="D38">
            <v>1.3086652107386925</v>
          </cell>
          <cell r="E38">
            <v>1.1119399999999999</v>
          </cell>
          <cell r="F38">
            <v>-1.6642329123712176</v>
          </cell>
          <cell r="G38">
            <v>1.0394350002702986</v>
          </cell>
          <cell r="H38">
            <v>0</v>
          </cell>
          <cell r="I38">
            <v>8.6857788118788123E-2</v>
          </cell>
          <cell r="J38">
            <v>5.2631578947368363E-2</v>
          </cell>
          <cell r="K38">
            <v>0.26463035812000624</v>
          </cell>
          <cell r="L38">
            <v>0.44496072929857061</v>
          </cell>
          <cell r="M38">
            <v>2.1051140862760573</v>
          </cell>
          <cell r="N38">
            <v>0.12599548394009369</v>
          </cell>
          <cell r="O38">
            <v>0.43373493975903615</v>
          </cell>
          <cell r="P38">
            <v>0</v>
          </cell>
          <cell r="Q38">
            <v>1.9084337349397593</v>
          </cell>
          <cell r="R38">
            <v>0</v>
          </cell>
          <cell r="S38">
            <v>0.44444444444444353</v>
          </cell>
          <cell r="T38">
            <v>0</v>
          </cell>
          <cell r="U38">
            <v>0</v>
          </cell>
          <cell r="V38">
            <v>2.3421686746987955</v>
          </cell>
          <cell r="W38">
            <v>0</v>
          </cell>
          <cell r="X38">
            <v>0.44444444444444353</v>
          </cell>
          <cell r="Y38">
            <v>0</v>
          </cell>
          <cell r="Z38">
            <v>0</v>
          </cell>
          <cell r="AA38">
            <v>2.1686746987951806</v>
          </cell>
          <cell r="AB38">
            <v>0</v>
          </cell>
          <cell r="AC38">
            <v>0.44444444444444353</v>
          </cell>
          <cell r="AD38">
            <v>0</v>
          </cell>
          <cell r="AE38">
            <v>0.16110506774402614</v>
          </cell>
          <cell r="AF38">
            <v>0.26023250182010715</v>
          </cell>
          <cell r="AG38">
            <v>1.0232034519298279E-2</v>
          </cell>
          <cell r="AH38">
            <v>1.9294053100811455E-2</v>
          </cell>
          <cell r="AI38">
            <v>1.451202428018552</v>
          </cell>
          <cell r="AJ38">
            <v>13.744569671526296</v>
          </cell>
          <cell r="AK38">
            <v>3.028502996751313E-2</v>
          </cell>
          <cell r="AL38">
            <v>0.36433734939759044</v>
          </cell>
          <cell r="AM38">
            <v>0</v>
          </cell>
          <cell r="AN38">
            <v>2.6666666666666614E-3</v>
          </cell>
          <cell r="AO38">
            <v>5.1337159499676946E-2</v>
          </cell>
          <cell r="AP38">
            <v>2.3241900386737737E-3</v>
          </cell>
          <cell r="AQ38">
            <v>13.733860958026359</v>
          </cell>
          <cell r="AR38">
            <v>1.6982253391156701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1.0096219361779712</v>
          </cell>
          <cell r="BF38">
            <v>3.040971938197389</v>
          </cell>
          <cell r="BG38">
            <v>1</v>
          </cell>
          <cell r="BH38">
            <v>3.5036183310933563E-3</v>
          </cell>
          <cell r="BI38">
            <v>1.7529724750995475</v>
          </cell>
          <cell r="BJ38">
            <v>1.7175122738518112</v>
          </cell>
          <cell r="BK38">
            <v>0.15916427845255396</v>
          </cell>
          <cell r="BL38">
            <v>0.2</v>
          </cell>
          <cell r="BM38">
            <v>0</v>
          </cell>
          <cell r="BN38">
            <v>1.0235493160082664E-2</v>
          </cell>
          <cell r="BO38">
            <v>0.30795180722891574</v>
          </cell>
          <cell r="BP38">
            <v>0</v>
          </cell>
          <cell r="BQ38">
            <v>2.6666666666666614E-3</v>
          </cell>
          <cell r="BR38">
            <v>1.6838618738607668E-2</v>
          </cell>
          <cell r="BS38">
            <v>7.0345934429267036E-4</v>
          </cell>
          <cell r="BT38">
            <v>13.740075617680557</v>
          </cell>
          <cell r="BU38">
            <v>1.6982253391152917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1.0096219361779664</v>
          </cell>
          <cell r="CI38">
            <v>3.0409719381973823</v>
          </cell>
          <cell r="CJ38">
            <v>1</v>
          </cell>
          <cell r="CK38">
            <v>1.2085398093112183E-3</v>
          </cell>
          <cell r="CL38">
            <v>1.5701712720170049</v>
          </cell>
          <cell r="CM38">
            <v>1.5419289106022322</v>
          </cell>
          <cell r="CN38">
            <v>0.1645606415264638</v>
          </cell>
          <cell r="CO38">
            <v>0.2</v>
          </cell>
          <cell r="CP38">
            <v>0</v>
          </cell>
          <cell r="CQ38">
            <v>0.12151510255538728</v>
          </cell>
          <cell r="CR38">
            <v>0.22554216867469881</v>
          </cell>
          <cell r="CS38">
            <v>0</v>
          </cell>
          <cell r="CT38">
            <v>2.6666666666666614E-3</v>
          </cell>
          <cell r="CU38">
            <v>0.19280087480007604</v>
          </cell>
          <cell r="CV38">
            <v>7.2043851363318336E-3</v>
          </cell>
          <cell r="CW38">
            <v>13.748463198716236</v>
          </cell>
          <cell r="CX38">
            <v>1.6982253391160775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1.0096219361779724</v>
          </cell>
          <cell r="DL38">
            <v>3.0409719381973916</v>
          </cell>
          <cell r="DM38">
            <v>1</v>
          </cell>
          <cell r="DN38">
            <v>1.4732325455460502E-2</v>
          </cell>
          <cell r="DO38">
            <v>1.354858455932902</v>
          </cell>
          <cell r="DP38">
            <v>1.3352799321568467</v>
          </cell>
          <cell r="DQ38">
            <v>0.17138302394718932</v>
          </cell>
          <cell r="DR38">
            <v>0.2</v>
          </cell>
          <cell r="DS38">
            <v>0</v>
          </cell>
          <cell r="DT38">
            <v>1.4056246402552734</v>
          </cell>
          <cell r="DU38">
            <v>2.5877483462448896</v>
          </cell>
          <cell r="DV38">
            <v>4.6292353252431917E-2</v>
          </cell>
          <cell r="DW38">
            <v>0.31213854181394918</v>
          </cell>
          <cell r="DX38">
            <v>2.7298435985208047</v>
          </cell>
          <cell r="DY38">
            <v>44.613058449890964</v>
          </cell>
          <cell r="DZ38">
            <v>0.18745776403637032</v>
          </cell>
          <cell r="EA38">
            <v>8.5879518072289163E-2</v>
          </cell>
          <cell r="EB38">
            <v>0</v>
          </cell>
          <cell r="EC38">
            <v>2.6666666666666614E-3</v>
          </cell>
          <cell r="ED38">
            <v>0.34379847616488762</v>
          </cell>
          <cell r="EE38">
            <v>6.0619700584845738E-3</v>
          </cell>
          <cell r="EF38">
            <v>44.616606385184397</v>
          </cell>
          <cell r="EG38">
            <v>3.1295809178971457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1.0225989110247367</v>
          </cell>
          <cell r="EU38">
            <v>1.0239380612018281</v>
          </cell>
          <cell r="EV38">
            <v>1</v>
          </cell>
          <cell r="EW38">
            <v>4.1656892111098909E-2</v>
          </cell>
          <cell r="EX38">
            <v>2.6805156191719792</v>
          </cell>
          <cell r="EY38">
            <v>2.762300983100479</v>
          </cell>
          <cell r="EZ38">
            <v>0.18894450152823916</v>
          </cell>
          <cell r="FA38">
            <v>0.2</v>
          </cell>
          <cell r="FB38">
            <v>0</v>
          </cell>
          <cell r="FC38">
            <v>0.23742727535500674</v>
          </cell>
          <cell r="FD38">
            <v>0.10539759036144579</v>
          </cell>
          <cell r="FE38">
            <v>0</v>
          </cell>
          <cell r="FF38">
            <v>2.6666666666666614E-3</v>
          </cell>
          <cell r="FG38">
            <v>0.4382740842245596</v>
          </cell>
          <cell r="FH38">
            <v>7.9199198216576179E-3</v>
          </cell>
          <cell r="FI38">
            <v>44.610576156994156</v>
          </cell>
          <cell r="FJ38">
            <v>3.1295809178527376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1.0225989110247287</v>
          </cell>
          <cell r="FX38">
            <v>1.0239380612755866</v>
          </cell>
          <cell r="FY38">
            <v>1</v>
          </cell>
          <cell r="FZ38">
            <v>5.2698025584627273E-2</v>
          </cell>
          <cell r="GA38">
            <v>2.7649096326610505</v>
          </cell>
          <cell r="GB38">
            <v>2.8463807940448769</v>
          </cell>
          <cell r="GC38">
            <v>0.18756141298077902</v>
          </cell>
          <cell r="GD38">
            <v>0.2</v>
          </cell>
          <cell r="GE38">
            <v>0</v>
          </cell>
          <cell r="GF38">
            <v>0.98079044057932396</v>
          </cell>
          <cell r="GG38">
            <v>9.7590361445783119E-2</v>
          </cell>
          <cell r="GH38">
            <v>0</v>
          </cell>
          <cell r="GI38">
            <v>2.6666666666666614E-3</v>
          </cell>
          <cell r="GJ38">
            <v>1.8057306242198286</v>
          </cell>
          <cell r="GK38">
            <v>3.2310463372289724E-2</v>
          </cell>
          <cell r="GL38">
            <v>44.6130012573716</v>
          </cell>
          <cell r="GM38">
            <v>3.1295809178376075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1.0225989110247369</v>
          </cell>
          <cell r="HA38">
            <v>1.0239380613007139</v>
          </cell>
          <cell r="HB38">
            <v>1</v>
          </cell>
          <cell r="HC38">
            <v>0.21779577773933817</v>
          </cell>
          <cell r="HD38">
            <v>2.7306414196104614</v>
          </cell>
          <cell r="HE38">
            <v>2.8122459183846149</v>
          </cell>
          <cell r="HF38">
            <v>0.18811948809709847</v>
          </cell>
          <cell r="HG38">
            <v>0.2</v>
          </cell>
          <cell r="HH38">
            <v>0</v>
          </cell>
          <cell r="HI38">
            <v>1.0497949196685805</v>
          </cell>
          <cell r="HJ38">
            <v>1.6250655135718211</v>
          </cell>
          <cell r="HK38">
            <v>6.94710961683635E-2</v>
          </cell>
          <cell r="HL38">
            <v>0.21807769447911976</v>
          </cell>
          <cell r="HM38">
            <v>5.135292048907699</v>
          </cell>
          <cell r="HN38">
            <v>45.919633925353715</v>
          </cell>
          <cell r="HO38">
            <v>0.19744452713986874</v>
          </cell>
          <cell r="HP38">
            <v>0</v>
          </cell>
          <cell r="HQ38">
            <v>0</v>
          </cell>
          <cell r="HR38">
            <v>2.6666666666666614E-3</v>
          </cell>
          <cell r="HS38">
            <v>0.30564092651523894</v>
          </cell>
          <cell r="HT38">
            <v>1.3066064119629604E-2</v>
          </cell>
          <cell r="HU38">
            <v>45.919633925353921</v>
          </cell>
          <cell r="HV38">
            <v>3.9516202997907279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1.0294758650250342</v>
          </cell>
          <cell r="IJ38">
            <v>0.50191126373857742</v>
          </cell>
          <cell r="IK38">
            <v>1</v>
          </cell>
          <cell r="IL38">
            <v>4.1015865536648037E-2</v>
          </cell>
          <cell r="IM38">
            <v>5.1352920489077993</v>
          </cell>
          <cell r="IN38">
            <v>5.340344610635583</v>
          </cell>
          <cell r="IO38">
            <v>0.19337325580654016</v>
          </cell>
          <cell r="IP38">
            <v>0.2</v>
          </cell>
          <cell r="IQ38">
            <v>0</v>
          </cell>
          <cell r="IR38">
            <v>0.23915975276805301</v>
          </cell>
          <cell r="IS38">
            <v>0</v>
          </cell>
          <cell r="IT38">
            <v>0</v>
          </cell>
          <cell r="IU38">
            <v>2.6666666666666614E-3</v>
          </cell>
          <cell r="IV38">
            <v>0.37021541938916741</v>
          </cell>
          <cell r="IW38">
            <v>1.5826605628265728E-2</v>
          </cell>
          <cell r="IX38">
            <v>45.91963392535343</v>
          </cell>
          <cell r="IY38">
            <v>3.9516202997907657</v>
          </cell>
          <cell r="IZ38">
            <v>0</v>
          </cell>
          <cell r="JA38">
            <v>0</v>
          </cell>
          <cell r="JB38">
            <v>0</v>
          </cell>
          <cell r="JC38">
            <v>0</v>
          </cell>
          <cell r="JD38">
            <v>0</v>
          </cell>
        </row>
        <row r="39">
          <cell r="A39">
            <v>2053</v>
          </cell>
          <cell r="B39">
            <v>4.4947373908347634</v>
          </cell>
          <cell r="C39">
            <v>3.5128127989271984</v>
          </cell>
          <cell r="D39">
            <v>1.3599561288210418</v>
          </cell>
          <cell r="E39">
            <v>1.1119399999999999</v>
          </cell>
          <cell r="F39">
            <v>-1.730218760867009</v>
          </cell>
          <cell r="G39">
            <v>1.0388468101189348</v>
          </cell>
          <cell r="H39">
            <v>0</v>
          </cell>
          <cell r="I39">
            <v>9.0265138857119273E-2</v>
          </cell>
          <cell r="J39">
            <v>5.2631578947368363E-2</v>
          </cell>
          <cell r="K39">
            <v>0.27466802508639793</v>
          </cell>
          <cell r="L39">
            <v>0.46023556266074667</v>
          </cell>
          <cell r="M39">
            <v>2.1851248554253062</v>
          </cell>
          <cell r="N39">
            <v>0.12611840523349296</v>
          </cell>
          <cell r="O39">
            <v>0.44578313253012053</v>
          </cell>
          <cell r="P39">
            <v>0</v>
          </cell>
          <cell r="Q39">
            <v>1.9614457831325303</v>
          </cell>
          <cell r="R39">
            <v>0</v>
          </cell>
          <cell r="S39">
            <v>0.39999999999999908</v>
          </cell>
          <cell r="T39">
            <v>0</v>
          </cell>
          <cell r="U39">
            <v>0</v>
          </cell>
          <cell r="V39">
            <v>2.407228915662651</v>
          </cell>
          <cell r="W39">
            <v>0</v>
          </cell>
          <cell r="X39">
            <v>0.39999999999999908</v>
          </cell>
          <cell r="Y39">
            <v>0</v>
          </cell>
          <cell r="Z39">
            <v>0</v>
          </cell>
          <cell r="AA39">
            <v>2.2289156626506026</v>
          </cell>
          <cell r="AB39">
            <v>0</v>
          </cell>
          <cell r="AC39">
            <v>0.39999999999999908</v>
          </cell>
          <cell r="AD39">
            <v>0</v>
          </cell>
          <cell r="AE39">
            <v>0.1576061721777664</v>
          </cell>
          <cell r="AF39">
            <v>0.25572144734796221</v>
          </cell>
          <cell r="AG39">
            <v>9.7393803818452973E-3</v>
          </cell>
          <cell r="AH39">
            <v>1.8718883127034004E-2</v>
          </cell>
          <cell r="AI39">
            <v>1.4694984693707267</v>
          </cell>
          <cell r="AJ39">
            <v>14.304618850918468</v>
          </cell>
          <cell r="AK39">
            <v>2.9388986700988586E-2</v>
          </cell>
          <cell r="AL39">
            <v>0.3744578313253013</v>
          </cell>
          <cell r="AM39">
            <v>0</v>
          </cell>
          <cell r="AN39">
            <v>2.3999999999999946E-3</v>
          </cell>
          <cell r="AO39">
            <v>5.0105446791396717E-2</v>
          </cell>
          <cell r="AP39">
            <v>2.212134095194637E-3</v>
          </cell>
          <cell r="AQ39">
            <v>14.29298767769717</v>
          </cell>
          <cell r="AR39">
            <v>1.7141253032092458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1.0093626939413443</v>
          </cell>
          <cell r="BF39">
            <v>3.1215948629676844</v>
          </cell>
          <cell r="BG39">
            <v>1</v>
          </cell>
          <cell r="BH39">
            <v>3.3665108099924495E-3</v>
          </cell>
          <cell r="BI39">
            <v>1.7893237507700983</v>
          </cell>
          <cell r="BJ39">
            <v>1.7518811115092403</v>
          </cell>
          <cell r="BK39">
            <v>0.15811483911791183</v>
          </cell>
          <cell r="BL39">
            <v>0.2</v>
          </cell>
          <cell r="BM39">
            <v>0</v>
          </cell>
          <cell r="BN39">
            <v>9.9817908943024836E-3</v>
          </cell>
          <cell r="BO39">
            <v>0.31650602409638562</v>
          </cell>
          <cell r="BP39">
            <v>0</v>
          </cell>
          <cell r="BQ39">
            <v>2.3999999999999946E-3</v>
          </cell>
          <cell r="BR39">
            <v>1.6500468160682156E-2</v>
          </cell>
          <cell r="BS39">
            <v>6.6957111760407707E-4</v>
          </cell>
          <cell r="BT39">
            <v>14.299749950070142</v>
          </cell>
          <cell r="BU39">
            <v>1.7141253032088564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1.0093626939413398</v>
          </cell>
          <cell r="CI39">
            <v>3.1215948629676769</v>
          </cell>
          <cell r="CJ39">
            <v>1</v>
          </cell>
          <cell r="CK39">
            <v>1.1681391831492008E-3</v>
          </cell>
          <cell r="CL39">
            <v>1.5949202970102903</v>
          </cell>
          <cell r="CM39">
            <v>1.5651049381276492</v>
          </cell>
          <cell r="CN39">
            <v>0.16363877221434764</v>
          </cell>
          <cell r="CO39">
            <v>0.2</v>
          </cell>
          <cell r="CP39">
            <v>0</v>
          </cell>
          <cell r="CQ39">
            <v>0.11922254926411985</v>
          </cell>
          <cell r="CR39">
            <v>0.23180722891566269</v>
          </cell>
          <cell r="CS39">
            <v>0</v>
          </cell>
          <cell r="CT39">
            <v>2.3999999999999946E-3</v>
          </cell>
          <cell r="CU39">
            <v>0.18992109447180072</v>
          </cell>
          <cell r="CV39">
            <v>6.8576751690465837E-3</v>
          </cell>
          <cell r="CW39">
            <v>14.30884620049655</v>
          </cell>
          <cell r="CX39">
            <v>1.7141253032096735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1.009362693941354</v>
          </cell>
          <cell r="DL39">
            <v>3.1215948629676871</v>
          </cell>
          <cell r="DM39">
            <v>1</v>
          </cell>
          <cell r="DN39">
            <v>1.4342560475515898E-2</v>
          </cell>
          <cell r="DO39">
            <v>1.3679916842267168</v>
          </cell>
          <cell r="DP39">
            <v>1.3473059442665649</v>
          </cell>
          <cell r="DQ39">
            <v>0.17057149632519311</v>
          </cell>
          <cell r="DR39">
            <v>0.2</v>
          </cell>
          <cell r="DS39">
            <v>0</v>
          </cell>
          <cell r="DT39">
            <v>1.4482479026252146</v>
          </cell>
          <cell r="DU39">
            <v>2.6762392412771567</v>
          </cell>
          <cell r="DV39">
            <v>4.6119395827398754E-2</v>
          </cell>
          <cell r="DW39">
            <v>0.31998249704655302</v>
          </cell>
          <cell r="DX39">
            <v>2.7341354264299378</v>
          </cell>
          <cell r="DY39">
            <v>46.21819259149855</v>
          </cell>
          <cell r="DZ39">
            <v>0.19326376340643989</v>
          </cell>
          <cell r="EA39">
            <v>8.8265060240963852E-2</v>
          </cell>
          <cell r="EB39">
            <v>0</v>
          </cell>
          <cell r="EC39">
            <v>2.3999999999999946E-3</v>
          </cell>
          <cell r="ED39">
            <v>0.355767240955985</v>
          </cell>
          <cell r="EE39">
            <v>6.0393559570949291E-3</v>
          </cell>
          <cell r="EF39">
            <v>46.222000662743802</v>
          </cell>
          <cell r="EG39">
            <v>3.1991951559192287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1.0222439489019057</v>
          </cell>
          <cell r="EU39">
            <v>1.0226832209487262</v>
          </cell>
          <cell r="EV39">
            <v>1</v>
          </cell>
          <cell r="EW39">
            <v>4.2732142841344634E-2</v>
          </cell>
          <cell r="EX39">
            <v>2.6830567150060034</v>
          </cell>
          <cell r="EY39">
            <v>2.7632542251013814</v>
          </cell>
          <cell r="EZ39">
            <v>0.18803429033158292</v>
          </cell>
          <cell r="FA39">
            <v>0.2</v>
          </cell>
          <cell r="FB39">
            <v>0</v>
          </cell>
          <cell r="FC39">
            <v>0.24451836340804978</v>
          </cell>
          <cell r="FD39">
            <v>0.10832530120481929</v>
          </cell>
          <cell r="FE39">
            <v>0</v>
          </cell>
          <cell r="FF39">
            <v>2.3999999999999946E-3</v>
          </cell>
          <cell r="FG39">
            <v>0.45307137280959692</v>
          </cell>
          <cell r="FH39">
            <v>7.8902975848299927E-3</v>
          </cell>
          <cell r="FI39">
            <v>46.215527723337452</v>
          </cell>
          <cell r="FJ39">
            <v>3.1991951558738365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1.0222439489019068</v>
          </cell>
          <cell r="FX39">
            <v>1.0226832210223944</v>
          </cell>
          <cell r="FY39">
            <v>1</v>
          </cell>
          <cell r="FZ39">
            <v>5.3996976871730377E-2</v>
          </cell>
          <cell r="GA39">
            <v>2.7704732759981554</v>
          </cell>
          <cell r="GB39">
            <v>2.8503960162972097</v>
          </cell>
          <cell r="GC39">
            <v>0.18664687287535167</v>
          </cell>
          <cell r="GD39">
            <v>0.2</v>
          </cell>
          <cell r="GE39">
            <v>0</v>
          </cell>
          <cell r="GF39">
            <v>1.0105218133378358</v>
          </cell>
          <cell r="GG39">
            <v>0.10030120481927711</v>
          </cell>
          <cell r="GH39">
            <v>0</v>
          </cell>
          <cell r="GI39">
            <v>2.3999999999999946E-3</v>
          </cell>
          <cell r="GJ39">
            <v>1.8674623524944307</v>
          </cell>
          <cell r="GK39">
            <v>3.2189742285473832E-2</v>
          </cell>
          <cell r="GL39">
            <v>46.218131339223589</v>
          </cell>
          <cell r="GM39">
            <v>3.1991951558583631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1.0222439489019046</v>
          </cell>
          <cell r="HA39">
            <v>1.022683221047491</v>
          </cell>
          <cell r="HB39">
            <v>1</v>
          </cell>
          <cell r="HC39">
            <v>0.22326672147123949</v>
          </cell>
          <cell r="HD39">
            <v>2.7349599294683418</v>
          </cell>
          <cell r="HE39">
            <v>2.8150005286441004</v>
          </cell>
          <cell r="HF39">
            <v>0.18720690457943132</v>
          </cell>
          <cell r="HG39">
            <v>0.2</v>
          </cell>
          <cell r="HH39">
            <v>0</v>
          </cell>
          <cell r="HI39">
            <v>1.0981847803143971</v>
          </cell>
          <cell r="HJ39">
            <v>1.7056898047661933</v>
          </cell>
          <cell r="HK39">
            <v>7.0259629024248899E-2</v>
          </cell>
          <cell r="HL39">
            <v>0.22747882064136077</v>
          </cell>
          <cell r="HM39">
            <v>5.1268735158682439</v>
          </cell>
          <cell r="HN39">
            <v>47.4274118344768</v>
          </cell>
          <cell r="HO39">
            <v>0.20654565058271815</v>
          </cell>
          <cell r="HP39">
            <v>0</v>
          </cell>
          <cell r="HQ39">
            <v>0</v>
          </cell>
          <cell r="HR39">
            <v>2.3999999999999946E-3</v>
          </cell>
          <cell r="HS39">
            <v>0.32080467397925483</v>
          </cell>
          <cell r="HT39">
            <v>1.3214370702132116E-2</v>
          </cell>
          <cell r="HU39">
            <v>47.427411834477034</v>
          </cell>
          <cell r="HV39">
            <v>4.066352336468448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1.0290341753441736</v>
          </cell>
          <cell r="IJ39">
            <v>0.49603321538387496</v>
          </cell>
          <cell r="IK39">
            <v>1</v>
          </cell>
          <cell r="IL39">
            <v>4.2784021273458116E-2</v>
          </cell>
          <cell r="IM39">
            <v>5.1268735158682839</v>
          </cell>
          <cell r="IN39">
            <v>5.3292499169110945</v>
          </cell>
          <cell r="IO39">
            <v>0.1925434375186682</v>
          </cell>
          <cell r="IP39">
            <v>0.2</v>
          </cell>
          <cell r="IQ39">
            <v>0</v>
          </cell>
          <cell r="IR39">
            <v>0.25018372220408719</v>
          </cell>
          <cell r="IS39">
            <v>0</v>
          </cell>
          <cell r="IT39">
            <v>0</v>
          </cell>
          <cell r="IU39">
            <v>2.3999999999999946E-3</v>
          </cell>
          <cell r="IV39">
            <v>0.38858289782508326</v>
          </cell>
          <cell r="IW39">
            <v>1.6006245784004516E-2</v>
          </cell>
          <cell r="IX39">
            <v>47.427411834476459</v>
          </cell>
          <cell r="IY39">
            <v>4.0663523364684657</v>
          </cell>
          <cell r="IZ39">
            <v>0</v>
          </cell>
          <cell r="JA39">
            <v>0</v>
          </cell>
          <cell r="JB39">
            <v>0</v>
          </cell>
          <cell r="JC39">
            <v>0</v>
          </cell>
          <cell r="JD39">
            <v>0</v>
          </cell>
        </row>
        <row r="40">
          <cell r="A40">
            <v>2054</v>
          </cell>
          <cell r="B40">
            <v>4.4947373908347634</v>
          </cell>
          <cell r="C40">
            <v>3.6576476051660003</v>
          </cell>
          <cell r="D40">
            <v>1.4124926561806153</v>
          </cell>
          <cell r="E40">
            <v>1.1119399999999999</v>
          </cell>
          <cell r="F40">
            <v>-1.7978879598742483</v>
          </cell>
          <cell r="G40">
            <v>1.0382664783883306</v>
          </cell>
          <cell r="H40">
            <v>0</v>
          </cell>
          <cell r="I40">
            <v>9.3753009478764027E-2</v>
          </cell>
          <cell r="J40">
            <v>5.2631578947368363E-2</v>
          </cell>
          <cell r="K40">
            <v>0.28492894052395773</v>
          </cell>
          <cell r="L40">
            <v>0.47572922829582176</v>
          </cell>
          <cell r="M40">
            <v>2.2669038344791588</v>
          </cell>
          <cell r="N40">
            <v>0.12625223819237019</v>
          </cell>
          <cell r="O40">
            <v>0.45783132530120485</v>
          </cell>
          <cell r="P40">
            <v>0</v>
          </cell>
          <cell r="Q40">
            <v>2.0144578313253012</v>
          </cell>
          <cell r="R40">
            <v>0</v>
          </cell>
          <cell r="S40">
            <v>0.35555555555555463</v>
          </cell>
          <cell r="T40">
            <v>0</v>
          </cell>
          <cell r="U40">
            <v>0</v>
          </cell>
          <cell r="V40">
            <v>2.4722891566265064</v>
          </cell>
          <cell r="W40">
            <v>0</v>
          </cell>
          <cell r="X40">
            <v>0.35555555555555463</v>
          </cell>
          <cell r="Y40">
            <v>0</v>
          </cell>
          <cell r="Z40">
            <v>0</v>
          </cell>
          <cell r="AA40">
            <v>2.2891566265060241</v>
          </cell>
          <cell r="AB40">
            <v>0</v>
          </cell>
          <cell r="AC40">
            <v>0.35555555555555463</v>
          </cell>
          <cell r="AD40">
            <v>0</v>
          </cell>
          <cell r="AE40">
            <v>0.15407931098802677</v>
          </cell>
          <cell r="AF40">
            <v>0.2511021844064778</v>
          </cell>
          <cell r="AG40">
            <v>9.2701933415204121E-3</v>
          </cell>
          <cell r="AH40">
            <v>1.8142485945534189E-2</v>
          </cell>
          <cell r="AI40">
            <v>1.4880607696554196</v>
          </cell>
          <cell r="AJ40">
            <v>14.878181362533612</v>
          </cell>
          <cell r="AK40">
            <v>2.8494819698978609E-2</v>
          </cell>
          <cell r="AL40">
            <v>0.38457831325301206</v>
          </cell>
          <cell r="AM40">
            <v>0</v>
          </cell>
          <cell r="AN40">
            <v>2.1333333333333278E-3</v>
          </cell>
          <cell r="AO40">
            <v>4.8860273203358333E-2</v>
          </cell>
          <cell r="AP40">
            <v>2.1054199119590689E-3</v>
          </cell>
          <cell r="AQ40">
            <v>14.865566739064736</v>
          </cell>
          <cell r="AR40">
            <v>1.7297446450146601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1.0091121353708339</v>
          </cell>
          <cell r="BF40">
            <v>3.2041294295449108</v>
          </cell>
          <cell r="BG40">
            <v>1</v>
          </cell>
          <cell r="BH40">
            <v>3.2305528631173183E-3</v>
          </cell>
          <cell r="BI40">
            <v>1.8268156299161875</v>
          </cell>
          <cell r="BJ40">
            <v>1.7870715170370901</v>
          </cell>
          <cell r="BK40">
            <v>0.15707373865158913</v>
          </cell>
          <cell r="BL40">
            <v>0.2</v>
          </cell>
          <cell r="BM40">
            <v>0</v>
          </cell>
          <cell r="BN40">
            <v>9.7272825449689158E-3</v>
          </cell>
          <cell r="BO40">
            <v>0.3250602409638555</v>
          </cell>
          <cell r="BP40">
            <v>0</v>
          </cell>
          <cell r="BQ40">
            <v>2.1333333333333278E-3</v>
          </cell>
          <cell r="BR40">
            <v>1.6156365367466577E-2</v>
          </cell>
          <cell r="BS40">
            <v>6.3729770550111943E-4</v>
          </cell>
          <cell r="BT40">
            <v>14.872914398616942</v>
          </cell>
          <cell r="BU40">
            <v>1.7297446450142577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1.0091121353708283</v>
          </cell>
          <cell r="CI40">
            <v>3.2041294295449014</v>
          </cell>
          <cell r="CJ40">
            <v>1</v>
          </cell>
          <cell r="CK40">
            <v>1.1278502657458714E-3</v>
          </cell>
          <cell r="CL40">
            <v>1.620185773681263</v>
          </cell>
          <cell r="CM40">
            <v>1.5885294832433161</v>
          </cell>
          <cell r="CN40">
            <v>0.16273112218195043</v>
          </cell>
          <cell r="CO40">
            <v>0.2</v>
          </cell>
          <cell r="CP40">
            <v>0</v>
          </cell>
          <cell r="CQ40">
            <v>0.11690211889725213</v>
          </cell>
          <cell r="CR40">
            <v>0.23807228915662651</v>
          </cell>
          <cell r="CS40">
            <v>0</v>
          </cell>
          <cell r="CT40">
            <v>2.1333333333333278E-3</v>
          </cell>
          <cell r="CU40">
            <v>0.18695429317755724</v>
          </cell>
          <cell r="CV40">
            <v>6.5274757240602237E-3</v>
          </cell>
          <cell r="CW40">
            <v>14.882764405767618</v>
          </cell>
          <cell r="CX40">
            <v>1.7297446450151115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1.0091121353708454</v>
          </cell>
          <cell r="DL40">
            <v>3.2041294295449121</v>
          </cell>
          <cell r="DM40">
            <v>1</v>
          </cell>
          <cell r="DN40">
            <v>1.3950364616790606E-2</v>
          </cell>
          <cell r="DO40">
            <v>1.3811947364706041</v>
          </cell>
          <cell r="DP40">
            <v>1.3592044522463769</v>
          </cell>
          <cell r="DQ40">
            <v>0.16977829246677623</v>
          </cell>
          <cell r="DR40">
            <v>0.2</v>
          </cell>
          <cell r="DS40">
            <v>0</v>
          </cell>
          <cell r="DT40">
            <v>1.4909482876469273</v>
          </cell>
          <cell r="DU40">
            <v>2.7653556201308169</v>
          </cell>
          <cell r="DV40">
            <v>4.5943427764285227E-2</v>
          </cell>
          <cell r="DW40">
            <v>0.32772479193317627</v>
          </cell>
          <cell r="DX40">
            <v>2.7385807708016836</v>
          </cell>
          <cell r="DY40">
            <v>47.848315813871281</v>
          </cell>
          <cell r="DZ40">
            <v>0.19908807509975682</v>
          </cell>
          <cell r="EA40">
            <v>9.0650602409638556E-2</v>
          </cell>
          <cell r="EB40">
            <v>0</v>
          </cell>
          <cell r="EC40">
            <v>2.1333333333333278E-3</v>
          </cell>
          <cell r="ED40">
            <v>0.36783493479799084</v>
          </cell>
          <cell r="EE40">
            <v>6.0163475698322092E-3</v>
          </cell>
          <cell r="EF40">
            <v>47.852396230100936</v>
          </cell>
          <cell r="EG40">
            <v>3.2692388500042107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1.021894161084667</v>
          </cell>
          <cell r="EU40">
            <v>1.0213242320292109</v>
          </cell>
          <cell r="EV40">
            <v>1</v>
          </cell>
          <cell r="EW40">
            <v>4.379544111769957E-2</v>
          </cell>
          <cell r="EX40">
            <v>2.6857338100670218</v>
          </cell>
          <cell r="EY40">
            <v>2.7638787208201343</v>
          </cell>
          <cell r="EZ40">
            <v>0.18713993552686153</v>
          </cell>
          <cell r="FA40">
            <v>0.2</v>
          </cell>
          <cell r="FB40">
            <v>0</v>
          </cell>
          <cell r="FC40">
            <v>0.25161538935634942</v>
          </cell>
          <cell r="FD40">
            <v>0.11125301204819278</v>
          </cell>
          <cell r="FE40">
            <v>0</v>
          </cell>
          <cell r="FF40">
            <v>2.1333333333333278E-3</v>
          </cell>
          <cell r="FG40">
            <v>0.4679605428507328</v>
          </cell>
          <cell r="FH40">
            <v>7.8601602998786858E-3</v>
          </cell>
          <cell r="FI40">
            <v>47.845459741416057</v>
          </cell>
          <cell r="FJ40">
            <v>3.2692388499578033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1.0218941610846604</v>
          </cell>
          <cell r="FX40">
            <v>1.0213242321027816</v>
          </cell>
          <cell r="FY40">
            <v>1</v>
          </cell>
          <cell r="FZ40">
            <v>5.5277342714961979E-2</v>
          </cell>
          <cell r="GA40">
            <v>2.7762049864432856</v>
          </cell>
          <cell r="GB40">
            <v>2.8540942875336519</v>
          </cell>
          <cell r="GC40">
            <v>0.18574831029423663</v>
          </cell>
          <cell r="GD40">
            <v>0.2</v>
          </cell>
          <cell r="GE40">
            <v>0</v>
          </cell>
          <cell r="GF40">
            <v>1.0403064292916693</v>
          </cell>
          <cell r="GG40">
            <v>0.10301204819277109</v>
          </cell>
          <cell r="GH40">
            <v>0</v>
          </cell>
          <cell r="GI40">
            <v>2.1333333333333278E-3</v>
          </cell>
          <cell r="GJ40">
            <v>1.929629353090957</v>
          </cell>
          <cell r="GK40">
            <v>3.2066919894574344E-2</v>
          </cell>
          <cell r="GL40">
            <v>47.848250325356979</v>
          </cell>
          <cell r="GM40">
            <v>3.2692388499419875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1.0218941610846592</v>
          </cell>
          <cell r="HA40">
            <v>1.0213242321278446</v>
          </cell>
          <cell r="HB40">
            <v>1</v>
          </cell>
          <cell r="HC40">
            <v>0.22866662012050273</v>
          </cell>
          <cell r="HD40">
            <v>2.7394321110525586</v>
          </cell>
          <cell r="HE40">
            <v>2.8174320360769465</v>
          </cell>
          <cell r="HF40">
            <v>0.18631025292077116</v>
          </cell>
          <cell r="HG40">
            <v>0.2</v>
          </cell>
          <cell r="HH40">
            <v>0</v>
          </cell>
          <cell r="HI40">
            <v>1.1481486278763748</v>
          </cell>
          <cell r="HJ40">
            <v>1.7892224797077554</v>
          </cell>
          <cell r="HK40">
            <v>7.1038617086564587E-2</v>
          </cell>
          <cell r="HL40">
            <v>0.23713681133064526</v>
          </cell>
          <cell r="HM40">
            <v>5.1184799551809883</v>
          </cell>
          <cell r="HN40">
            <v>48.969433445814353</v>
          </cell>
          <cell r="HO40">
            <v>0.21594280813333663</v>
          </cell>
          <cell r="HP40">
            <v>0</v>
          </cell>
          <cell r="HQ40">
            <v>0</v>
          </cell>
          <cell r="HR40">
            <v>2.1333333333333278E-3</v>
          </cell>
          <cell r="HS40">
            <v>0.33651542776131205</v>
          </cell>
          <cell r="HT40">
            <v>1.336088210805517E-2</v>
          </cell>
          <cell r="HU40">
            <v>48.969433445814616</v>
          </cell>
          <cell r="HV40">
            <v>4.1826510937541217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1.0286002657080811</v>
          </cell>
          <cell r="IJ40">
            <v>0.49040037071268366</v>
          </cell>
          <cell r="IK40">
            <v>1</v>
          </cell>
          <cell r="IL40">
            <v>4.4600487869971513E-2</v>
          </cell>
          <cell r="IM40">
            <v>5.1184799551810043</v>
          </cell>
          <cell r="IN40">
            <v>5.3172743978981236</v>
          </cell>
          <cell r="IO40">
            <v>0.19172612353531915</v>
          </cell>
          <cell r="IP40">
            <v>0.2</v>
          </cell>
          <cell r="IQ40">
            <v>0</v>
          </cell>
          <cell r="IR40">
            <v>0.26156627055366577</v>
          </cell>
          <cell r="IS40">
            <v>0</v>
          </cell>
          <cell r="IT40">
            <v>0</v>
          </cell>
          <cell r="IU40">
            <v>2.1333333333333278E-3</v>
          </cell>
          <cell r="IV40">
            <v>0.407612951707786</v>
          </cell>
          <cell r="IW40">
            <v>1.6183711486021345E-2</v>
          </cell>
          <cell r="IX40">
            <v>48.969433445814019</v>
          </cell>
          <cell r="IY40">
            <v>4.1826510937541492</v>
          </cell>
          <cell r="IZ40">
            <v>0</v>
          </cell>
          <cell r="JA40">
            <v>0</v>
          </cell>
          <cell r="JB40">
            <v>0</v>
          </cell>
          <cell r="JC40">
            <v>0</v>
          </cell>
          <cell r="JD40">
            <v>0</v>
          </cell>
        </row>
        <row r="41">
          <cell r="A41">
            <v>2055</v>
          </cell>
          <cell r="B41">
            <v>4.4947373908347634</v>
          </cell>
          <cell r="C41">
            <v>3.8060902582874641</v>
          </cell>
          <cell r="D41">
            <v>1.466274453989693</v>
          </cell>
          <cell r="E41">
            <v>1.1119399999999999</v>
          </cell>
          <cell r="F41">
            <v>-1.8672517107032469</v>
          </cell>
          <cell r="G41">
            <v>1.0376910629171032</v>
          </cell>
          <cell r="H41">
            <v>0</v>
          </cell>
          <cell r="I41">
            <v>9.7320915504457761E-2</v>
          </cell>
          <cell r="J41">
            <v>5.2631578947368363E-2</v>
          </cell>
          <cell r="K41">
            <v>0.29541175340926967</v>
          </cell>
          <cell r="L41">
            <v>0.49143118701504235</v>
          </cell>
          <cell r="M41">
            <v>2.3504383099184625</v>
          </cell>
          <cell r="N41">
            <v>0.12639614244425568</v>
          </cell>
          <cell r="O41">
            <v>0.46987951807228917</v>
          </cell>
          <cell r="P41">
            <v>0</v>
          </cell>
          <cell r="Q41">
            <v>2.0674698795180726</v>
          </cell>
          <cell r="R41">
            <v>0</v>
          </cell>
          <cell r="S41">
            <v>0.31111111111111017</v>
          </cell>
          <cell r="T41">
            <v>0</v>
          </cell>
          <cell r="U41">
            <v>0</v>
          </cell>
          <cell r="V41">
            <v>2.5373493975903618</v>
          </cell>
          <cell r="W41">
            <v>0</v>
          </cell>
          <cell r="X41">
            <v>0.31111111111111017</v>
          </cell>
          <cell r="Y41">
            <v>0</v>
          </cell>
          <cell r="Z41">
            <v>0</v>
          </cell>
          <cell r="AA41">
            <v>2.3493975903614457</v>
          </cell>
          <cell r="AB41">
            <v>0</v>
          </cell>
          <cell r="AC41">
            <v>0.31111111111111017</v>
          </cell>
          <cell r="AD41">
            <v>0</v>
          </cell>
          <cell r="AE41">
            <v>0.15052977605577991</v>
          </cell>
          <cell r="AF41">
            <v>0.24638203502463488</v>
          </cell>
          <cell r="AG41">
            <v>8.8233491826908098E-3</v>
          </cell>
          <cell r="AH41">
            <v>1.7566030660263559E-2</v>
          </cell>
          <cell r="AI41">
            <v>1.5068956435567173</v>
          </cell>
          <cell r="AJ41">
            <v>15.465117578035963</v>
          </cell>
          <cell r="AK41">
            <v>2.7603785724406506E-2</v>
          </cell>
          <cell r="AL41">
            <v>0.39469879518072293</v>
          </cell>
          <cell r="AM41">
            <v>0</v>
          </cell>
          <cell r="AN41">
            <v>1.866666666666661E-3</v>
          </cell>
          <cell r="AO41">
            <v>4.7603619115715437E-2</v>
          </cell>
          <cell r="AP41">
            <v>2.0037914426262252E-3</v>
          </cell>
          <cell r="AQ41">
            <v>15.451455449636649</v>
          </cell>
          <cell r="AR41">
            <v>1.7450870435251529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1.0088697476559396</v>
          </cell>
          <cell r="BF41">
            <v>3.2886072391581131</v>
          </cell>
          <cell r="BG41">
            <v>1</v>
          </cell>
          <cell r="BH41">
            <v>3.09598693144344E-3</v>
          </cell>
          <cell r="BI41">
            <v>1.8655040346689133</v>
          </cell>
          <cell r="BJ41">
            <v>1.823058597465814</v>
          </cell>
          <cell r="BK41">
            <v>0.15604159931774392</v>
          </cell>
          <cell r="BL41">
            <v>0.2</v>
          </cell>
          <cell r="BM41">
            <v>0</v>
          </cell>
          <cell r="BN41">
            <v>9.472339979441996E-3</v>
          </cell>
          <cell r="BO41">
            <v>0.33361445783132537</v>
          </cell>
          <cell r="BP41">
            <v>0</v>
          </cell>
          <cell r="BQ41">
            <v>1.866666666666661E-3</v>
          </cell>
          <cell r="BR41">
            <v>1.5806863907887939E-2</v>
          </cell>
          <cell r="BS41">
            <v>6.0656172945726015E-4</v>
          </cell>
          <cell r="BT41">
            <v>15.459428351179914</v>
          </cell>
          <cell r="BU41">
            <v>1.7450870435247381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1.0088697476559345</v>
          </cell>
          <cell r="CI41">
            <v>3.2886072391581034</v>
          </cell>
          <cell r="CJ41">
            <v>1</v>
          </cell>
          <cell r="CK41">
            <v>1.0877532373198477E-3</v>
          </cell>
          <cell r="CL41">
            <v>1.6459842765913306</v>
          </cell>
          <cell r="CM41">
            <v>1.6121493990725106</v>
          </cell>
          <cell r="CN41">
            <v>0.16183860442380338</v>
          </cell>
          <cell r="CO41">
            <v>0.2</v>
          </cell>
          <cell r="CP41">
            <v>0</v>
          </cell>
          <cell r="CQ41">
            <v>0.11455740173939399</v>
          </cell>
          <cell r="CR41">
            <v>0.24433734939759036</v>
          </cell>
          <cell r="CS41">
            <v>0</v>
          </cell>
          <cell r="CT41">
            <v>1.866666666666661E-3</v>
          </cell>
          <cell r="CU41">
            <v>0.18390514888463341</v>
          </cell>
          <cell r="CV41">
            <v>6.2129960106073242E-3</v>
          </cell>
          <cell r="CW41">
            <v>15.470079262093552</v>
          </cell>
          <cell r="CX41">
            <v>1.7450870435256138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1.0088697476559427</v>
          </cell>
          <cell r="DL41">
            <v>3.2886072391581158</v>
          </cell>
          <cell r="DM41">
            <v>1</v>
          </cell>
          <cell r="DN41">
            <v>1.3556571691631257E-2</v>
          </cell>
          <cell r="DO41">
            <v>1.3944657004156189</v>
          </cell>
          <cell r="DP41">
            <v>1.3709191815469035</v>
          </cell>
          <cell r="DQ41">
            <v>0.16900453721673617</v>
          </cell>
          <cell r="DR41">
            <v>0.2</v>
          </cell>
          <cell r="DS41">
            <v>0</v>
          </cell>
          <cell r="DT41">
            <v>1.5336700941533477</v>
          </cell>
          <cell r="DU41">
            <v>2.8549717905349654</v>
          </cell>
          <cell r="DV41">
            <v>4.5764587086519516E-2</v>
          </cell>
          <cell r="DW41">
            <v>0.33534867781410366</v>
          </cell>
          <cell r="DX41">
            <v>2.7431791953948652</v>
          </cell>
          <cell r="DY41">
            <v>49.502319712753824</v>
          </cell>
          <cell r="DZ41">
            <v>0.20492335181584145</v>
          </cell>
          <cell r="EA41">
            <v>9.303614457831326E-2</v>
          </cell>
          <cell r="EB41">
            <v>0</v>
          </cell>
          <cell r="EC41">
            <v>1.866666666666661E-3</v>
          </cell>
          <cell r="ED41">
            <v>0.37998512927837896</v>
          </cell>
          <cell r="EE41">
            <v>5.9929629613267093E-3</v>
          </cell>
          <cell r="EF41">
            <v>49.506684889198972</v>
          </cell>
          <cell r="EG41">
            <v>3.3396930641692433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1.021550647535264</v>
          </cell>
          <cell r="EU41">
            <v>1.0198595902876557</v>
          </cell>
          <cell r="EV41">
            <v>1</v>
          </cell>
          <cell r="EW41">
            <v>4.4844541887766987E-2</v>
          </cell>
          <cell r="EX41">
            <v>2.688546156353341</v>
          </cell>
          <cell r="EY41">
            <v>2.7640593749268181</v>
          </cell>
          <cell r="EZ41">
            <v>0.18626190720787322</v>
          </cell>
          <cell r="FA41">
            <v>0.2</v>
          </cell>
          <cell r="FB41">
            <v>0</v>
          </cell>
          <cell r="FC41">
            <v>0.25870887959450167</v>
          </cell>
          <cell r="FD41">
            <v>0.11418072289156628</v>
          </cell>
          <cell r="FE41">
            <v>0</v>
          </cell>
          <cell r="FF41">
            <v>1.866666666666661E-3</v>
          </cell>
          <cell r="FG41">
            <v>0.4829200781251981</v>
          </cell>
          <cell r="FH41">
            <v>7.8295315891138677E-3</v>
          </cell>
          <cell r="FI41">
            <v>49.499263656019139</v>
          </cell>
          <cell r="FJ41">
            <v>3.3396930641218412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1.0215506475352656</v>
          </cell>
          <cell r="FX41">
            <v>1.0198595903611205</v>
          </cell>
          <cell r="FY41">
            <v>1</v>
          </cell>
          <cell r="FZ41">
            <v>5.6536305819098152E-2</v>
          </cell>
          <cell r="GA41">
            <v>2.7821046000970684</v>
          </cell>
          <cell r="GB41">
            <v>2.8573554706222009</v>
          </cell>
          <cell r="GC41">
            <v>0.18486617266238542</v>
          </cell>
          <cell r="GD41">
            <v>0.2</v>
          </cell>
          <cell r="GE41">
            <v>0</v>
          </cell>
          <cell r="GF41">
            <v>1.0701054220059931</v>
          </cell>
          <cell r="GG41">
            <v>0.10572289156626505</v>
          </cell>
          <cell r="GH41">
            <v>0</v>
          </cell>
          <cell r="GI41">
            <v>1.866666666666661E-3</v>
          </cell>
          <cell r="GJ41">
            <v>1.9921439073773084</v>
          </cell>
          <cell r="GK41">
            <v>3.194209253607893E-2</v>
          </cell>
          <cell r="GL41">
            <v>49.502249809756385</v>
          </cell>
          <cell r="GM41">
            <v>3.339693064105675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1.0215506475352627</v>
          </cell>
          <cell r="HA41">
            <v>1.0198595903861476</v>
          </cell>
          <cell r="HB41">
            <v>1</v>
          </cell>
          <cell r="HC41">
            <v>0.23398378932571154</v>
          </cell>
          <cell r="HD41">
            <v>2.7440575298635919</v>
          </cell>
          <cell r="HE41">
            <v>2.8194223345443166</v>
          </cell>
          <cell r="HF41">
            <v>0.18542998960331361</v>
          </cell>
          <cell r="HG41">
            <v>0.2</v>
          </cell>
          <cell r="HH41">
            <v>0</v>
          </cell>
          <cell r="HI41">
            <v>1.1997074907727669</v>
          </cell>
          <cell r="HJ41">
            <v>1.8757074550251307</v>
          </cell>
          <cell r="HK41">
            <v>7.180820617504538E-2</v>
          </cell>
          <cell r="HL41">
            <v>0.2470518643994819</v>
          </cell>
          <cell r="HM41">
            <v>5.1101109603369119</v>
          </cell>
          <cell r="HN41">
            <v>50.545699232194735</v>
          </cell>
          <cell r="HO41">
            <v>0.22563995479857385</v>
          </cell>
          <cell r="HP41">
            <v>0</v>
          </cell>
          <cell r="HQ41">
            <v>0</v>
          </cell>
          <cell r="HR41">
            <v>1.866666666666661E-3</v>
          </cell>
          <cell r="HS41">
            <v>0.35278144766320946</v>
          </cell>
          <cell r="HT41">
            <v>1.3505625763049287E-2</v>
          </cell>
          <cell r="HU41">
            <v>50.545699232195041</v>
          </cell>
          <cell r="HV41">
            <v>4.3004964596075466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1.0281748018689394</v>
          </cell>
          <cell r="IJ41">
            <v>0.48499924191309401</v>
          </cell>
          <cell r="IK41">
            <v>1</v>
          </cell>
          <cell r="IL41">
            <v>4.6465302538117176E-2</v>
          </cell>
          <cell r="IM41">
            <v>5.1101109603369368</v>
          </cell>
          <cell r="IN41">
            <v>5.304214894465165</v>
          </cell>
          <cell r="IO41">
            <v>0.19092171606060584</v>
          </cell>
          <cell r="IP41">
            <v>0.2</v>
          </cell>
          <cell r="IQ41">
            <v>0</v>
          </cell>
          <cell r="IR41">
            <v>0.2733121884203592</v>
          </cell>
          <cell r="IS41">
            <v>0</v>
          </cell>
          <cell r="IT41">
            <v>0</v>
          </cell>
          <cell r="IU41">
            <v>1.866666666666661E-3</v>
          </cell>
          <cell r="IV41">
            <v>0.42731558593427016</v>
          </cell>
          <cell r="IW41">
            <v>1.6359035954339574E-2</v>
          </cell>
          <cell r="IX41">
            <v>50.54569923219438</v>
          </cell>
          <cell r="IY41">
            <v>4.3004964596075883</v>
          </cell>
          <cell r="IZ41">
            <v>0</v>
          </cell>
          <cell r="JA41">
            <v>0</v>
          </cell>
          <cell r="JB41">
            <v>0</v>
          </cell>
          <cell r="JC41">
            <v>0</v>
          </cell>
          <cell r="JD41">
            <v>0</v>
          </cell>
        </row>
        <row r="42">
          <cell r="A42">
            <v>2056</v>
          </cell>
          <cell r="B42">
            <v>4.4947373908347634</v>
          </cell>
          <cell r="C42">
            <v>3.9581102546702596</v>
          </cell>
          <cell r="D42">
            <v>1.5212959737202463</v>
          </cell>
          <cell r="E42">
            <v>1.1119399999999999</v>
          </cell>
          <cell r="F42">
            <v>-1.9383155663462144</v>
          </cell>
          <cell r="G42">
            <v>1.0371176616898821</v>
          </cell>
          <cell r="H42">
            <v>0</v>
          </cell>
          <cell r="I42">
            <v>0.10096841747721436</v>
          </cell>
          <cell r="J42">
            <v>5.2631578947368363E-2</v>
          </cell>
          <cell r="K42">
            <v>0.30611531679130216</v>
          </cell>
          <cell r="L42">
            <v>0.50734113383140478</v>
          </cell>
          <cell r="M42">
            <v>2.4357208418201677</v>
          </cell>
          <cell r="N42">
            <v>0.12654974327702379</v>
          </cell>
          <cell r="O42">
            <v>0.48192771084337349</v>
          </cell>
          <cell r="P42">
            <v>0</v>
          </cell>
          <cell r="Q42">
            <v>2.1204819277108435</v>
          </cell>
          <cell r="R42">
            <v>0</v>
          </cell>
          <cell r="S42">
            <v>0.26666666666666572</v>
          </cell>
          <cell r="T42">
            <v>0</v>
          </cell>
          <cell r="U42">
            <v>0</v>
          </cell>
          <cell r="V42">
            <v>2.6024096385542173</v>
          </cell>
          <cell r="W42">
            <v>0</v>
          </cell>
          <cell r="X42">
            <v>0.26666666666666572</v>
          </cell>
          <cell r="Y42">
            <v>0</v>
          </cell>
          <cell r="Z42">
            <v>0</v>
          </cell>
          <cell r="AA42">
            <v>2.4096385542168672</v>
          </cell>
          <cell r="AB42">
            <v>0</v>
          </cell>
          <cell r="AC42">
            <v>0.26666666666666572</v>
          </cell>
          <cell r="AD42">
            <v>0</v>
          </cell>
          <cell r="AE42">
            <v>0.14696312788424418</v>
          </cell>
          <cell r="AF42">
            <v>0.24156919139194019</v>
          </cell>
          <cell r="AG42">
            <v>8.3978036143344797E-3</v>
          </cell>
          <cell r="AH42">
            <v>1.6991000127532935E-2</v>
          </cell>
          <cell r="AI42">
            <v>1.52600978265626</v>
          </cell>
          <cell r="AJ42">
            <v>16.065254347306535</v>
          </cell>
          <cell r="AK42">
            <v>2.6717164793711175E-2</v>
          </cell>
          <cell r="AL42">
            <v>0.40481927710843379</v>
          </cell>
          <cell r="AM42">
            <v>0</v>
          </cell>
          <cell r="AN42">
            <v>1.5999999999999944E-3</v>
          </cell>
          <cell r="AO42">
            <v>4.6337598590353947E-2</v>
          </cell>
          <cell r="AP42">
            <v>1.907010830820605E-3</v>
          </cell>
          <cell r="AQ42">
            <v>16.050477483865009</v>
          </cell>
          <cell r="AR42">
            <v>1.7601558749780895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1.0086350027689719</v>
          </cell>
          <cell r="BF42">
            <v>3.3750623667164548</v>
          </cell>
          <cell r="BG42">
            <v>1</v>
          </cell>
          <cell r="BH42">
            <v>2.963105836721889E-3</v>
          </cell>
          <cell r="BI42">
            <v>1.9054489274879287</v>
          </cell>
          <cell r="BJ42">
            <v>1.8597962309004008</v>
          </cell>
          <cell r="BK42">
            <v>0.15501915675591235</v>
          </cell>
          <cell r="BL42">
            <v>0.2</v>
          </cell>
          <cell r="BM42">
            <v>0</v>
          </cell>
          <cell r="BN42">
            <v>9.2173489821796312E-3</v>
          </cell>
          <cell r="BO42">
            <v>0.34216867469879519</v>
          </cell>
          <cell r="BP42">
            <v>0</v>
          </cell>
          <cell r="BQ42">
            <v>1.5999999999999944E-3</v>
          </cell>
          <cell r="BR42">
            <v>1.5452571881106018E-2</v>
          </cell>
          <cell r="BS42">
            <v>5.7729131090234506E-4</v>
          </cell>
          <cell r="BT42">
            <v>16.059117663986601</v>
          </cell>
          <cell r="BU42">
            <v>1.7601558749776574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1.0086350027689639</v>
          </cell>
          <cell r="CI42">
            <v>3.3750623667164446</v>
          </cell>
          <cell r="CJ42">
            <v>1</v>
          </cell>
          <cell r="CK42">
            <v>1.0479477921034705E-3</v>
          </cell>
          <cell r="CL42">
            <v>1.6723331949979388</v>
          </cell>
          <cell r="CM42">
            <v>1.6358909049407375</v>
          </cell>
          <cell r="CN42">
            <v>0.16096224430454384</v>
          </cell>
          <cell r="CO42">
            <v>0.2</v>
          </cell>
          <cell r="CP42">
            <v>0</v>
          </cell>
          <cell r="CQ42">
            <v>0.11219222137133027</v>
          </cell>
          <cell r="CR42">
            <v>0.25060240963855424</v>
          </cell>
          <cell r="CS42">
            <v>0</v>
          </cell>
          <cell r="CT42">
            <v>1.5999999999999944E-3</v>
          </cell>
          <cell r="CU42">
            <v>0.18077902092162207</v>
          </cell>
          <cell r="CV42">
            <v>5.9135014726115296E-3</v>
          </cell>
          <cell r="CW42">
            <v>16.070618731290178</v>
          </cell>
          <cell r="CX42">
            <v>1.7601558749785737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1.008635002768983</v>
          </cell>
          <cell r="DL42">
            <v>3.3750623667164557</v>
          </cell>
          <cell r="DM42">
            <v>1</v>
          </cell>
          <cell r="DN42">
            <v>1.3162262878720188E-2</v>
          </cell>
          <cell r="DO42">
            <v>1.4078025841371404</v>
          </cell>
          <cell r="DP42">
            <v>1.3823765921533293</v>
          </cell>
          <cell r="DQ42">
            <v>0.16825149518150928</v>
          </cell>
          <cell r="DR42">
            <v>0.2</v>
          </cell>
          <cell r="DS42">
            <v>0</v>
          </cell>
          <cell r="DT42">
            <v>1.5763611932147423</v>
          </cell>
          <cell r="DU42">
            <v>2.9449622351340667</v>
          </cell>
          <cell r="DV42">
            <v>4.5583149786109577E-2</v>
          </cell>
          <cell r="DW42">
            <v>0.34284465928542274</v>
          </cell>
          <cell r="DX42">
            <v>2.7479304490080021</v>
          </cell>
          <cell r="DY42">
            <v>51.179017719013132</v>
          </cell>
          <cell r="DZ42">
            <v>0.21076270532383504</v>
          </cell>
          <cell r="EA42">
            <v>9.5421686746987949E-2</v>
          </cell>
          <cell r="EB42">
            <v>0</v>
          </cell>
          <cell r="EC42">
            <v>1.5999999999999944E-3</v>
          </cell>
          <cell r="ED42">
            <v>0.39220137812763628</v>
          </cell>
          <cell r="EE42">
            <v>5.9692382639091142E-3</v>
          </cell>
          <cell r="EF42">
            <v>51.183680259495411</v>
          </cell>
          <cell r="EG42">
            <v>3.4105417009956911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1.0212141162271964</v>
          </cell>
          <cell r="EU42">
            <v>1.0182887370874689</v>
          </cell>
          <cell r="EV42">
            <v>1</v>
          </cell>
          <cell r="EW42">
            <v>4.5878161341794586E-2</v>
          </cell>
          <cell r="EX42">
            <v>2.6914931851350574</v>
          </cell>
          <cell r="EY42">
            <v>2.7636471297290823</v>
          </cell>
          <cell r="EZ42">
            <v>0.1854013492877217</v>
          </cell>
          <cell r="FA42">
            <v>0.2</v>
          </cell>
          <cell r="FB42">
            <v>0</v>
          </cell>
          <cell r="FC42">
            <v>0.26578997953186217</v>
          </cell>
          <cell r="FD42">
            <v>0.11710843373493977</v>
          </cell>
          <cell r="FE42">
            <v>0</v>
          </cell>
          <cell r="FF42">
            <v>1.5999999999999944E-3</v>
          </cell>
          <cell r="FG42">
            <v>0.49792852925221265</v>
          </cell>
          <cell r="FH42">
            <v>7.7984586784949073E-3</v>
          </cell>
          <cell r="FI42">
            <v>51.175752759179709</v>
          </cell>
          <cell r="FJ42">
            <v>3.4105417009472299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1.0212141162271804</v>
          </cell>
          <cell r="FX42">
            <v>1.0182887371608207</v>
          </cell>
          <cell r="FY42">
            <v>1</v>
          </cell>
          <cell r="FZ42">
            <v>5.7772279484940431E-2</v>
          </cell>
          <cell r="GA42">
            <v>2.7881721433195903</v>
          </cell>
          <cell r="GB42">
            <v>2.8600239757788226</v>
          </cell>
          <cell r="GC42">
            <v>0.18400157601632447</v>
          </cell>
          <cell r="GD42">
            <v>0.2</v>
          </cell>
          <cell r="GE42">
            <v>0</v>
          </cell>
          <cell r="GF42">
            <v>1.0998824190932472</v>
          </cell>
          <cell r="GG42">
            <v>0.10843373493975902</v>
          </cell>
          <cell r="GH42">
            <v>0</v>
          </cell>
          <cell r="GI42">
            <v>1.5999999999999944E-3</v>
          </cell>
          <cell r="GJ42">
            <v>2.0549184224075114</v>
          </cell>
          <cell r="GK42">
            <v>3.1815452843705558E-2</v>
          </cell>
          <cell r="GL42">
            <v>51.178943221858589</v>
          </cell>
          <cell r="GM42">
            <v>3.4105417009307275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1.0212141162271824</v>
          </cell>
          <cell r="HA42">
            <v>1.0182887371858094</v>
          </cell>
          <cell r="HB42">
            <v>1</v>
          </cell>
          <cell r="HC42">
            <v>0.23921160622572543</v>
          </cell>
          <cell r="HD42">
            <v>2.7488359364794097</v>
          </cell>
          <cell r="HE42">
            <v>2.8208184742217677</v>
          </cell>
          <cell r="HF42">
            <v>0.18456724184587994</v>
          </cell>
          <cell r="HG42">
            <v>0.2</v>
          </cell>
          <cell r="HH42">
            <v>0</v>
          </cell>
          <cell r="HI42">
            <v>1.2528852223871509</v>
          </cell>
          <cell r="HJ42">
            <v>1.9651900505202049</v>
          </cell>
          <cell r="HK42">
            <v>7.2568789876579762E-2</v>
          </cell>
          <cell r="HL42">
            <v>0.25722924338697034</v>
          </cell>
          <cell r="HM42">
            <v>5.10176617525702</v>
          </cell>
          <cell r="HN42">
            <v>52.156158154832134</v>
          </cell>
          <cell r="HO42">
            <v>0.23564157690233617</v>
          </cell>
          <cell r="HP42">
            <v>0</v>
          </cell>
          <cell r="HQ42">
            <v>0</v>
          </cell>
          <cell r="HR42">
            <v>1.5999999999999944E-3</v>
          </cell>
          <cell r="HS42">
            <v>0.36961125739438638</v>
          </cell>
          <cell r="HT42">
            <v>1.3648675692598542E-2</v>
          </cell>
          <cell r="HU42">
            <v>52.156158154832461</v>
          </cell>
          <cell r="HV42">
            <v>4.4198702473170366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1.0277581411427053</v>
          </cell>
          <cell r="IJ42">
            <v>0.47981751290421598</v>
          </cell>
          <cell r="IK42">
            <v>1</v>
          </cell>
          <cell r="IL42">
            <v>4.8379455239811443E-2</v>
          </cell>
          <cell r="IM42">
            <v>5.1017661752570138</v>
          </cell>
          <cell r="IN42">
            <v>5.2898073050718342</v>
          </cell>
          <cell r="IO42">
            <v>0.19013127480443259</v>
          </cell>
          <cell r="IP42">
            <v>0.2</v>
          </cell>
          <cell r="IQ42">
            <v>0</v>
          </cell>
          <cell r="IR42">
            <v>0.2854269099791904</v>
          </cell>
          <cell r="IS42">
            <v>0</v>
          </cell>
          <cell r="IT42">
            <v>0</v>
          </cell>
          <cell r="IU42">
            <v>1.5999999999999944E-3</v>
          </cell>
          <cell r="IV42">
            <v>0.447701125066435</v>
          </cell>
          <cell r="IW42">
            <v>1.6532308854227303E-2</v>
          </cell>
          <cell r="IX42">
            <v>52.156158154831729</v>
          </cell>
          <cell r="IY42">
            <v>4.4198702473170783</v>
          </cell>
          <cell r="IZ42">
            <v>0</v>
          </cell>
          <cell r="JA42">
            <v>0</v>
          </cell>
          <cell r="JB42">
            <v>0</v>
          </cell>
          <cell r="JC42">
            <v>0</v>
          </cell>
          <cell r="JD42">
            <v>0</v>
          </cell>
        </row>
        <row r="43">
          <cell r="A43">
            <v>2057</v>
          </cell>
          <cell r="B43">
            <v>4.4947373908347634</v>
          </cell>
          <cell r="C43">
            <v>4.1136786069270697</v>
          </cell>
          <cell r="D43">
            <v>1.577545410235816</v>
          </cell>
          <cell r="E43">
            <v>1.1119399999999999</v>
          </cell>
          <cell r="F43">
            <v>-2.0110775711550692</v>
          </cell>
          <cell r="G43">
            <v>1.0365434163719183</v>
          </cell>
          <cell r="H43">
            <v>0</v>
          </cell>
          <cell r="I43">
            <v>0.10469523952047996</v>
          </cell>
          <cell r="J43">
            <v>5.2631578947368363E-2</v>
          </cell>
          <cell r="K43">
            <v>0.31703898955035303</v>
          </cell>
          <cell r="L43">
            <v>0.52347414498894551</v>
          </cell>
          <cell r="M43">
            <v>2.5227537842955945</v>
          </cell>
          <cell r="N43">
            <v>0.1267132628082879</v>
          </cell>
          <cell r="O43">
            <v>0.49397590361445787</v>
          </cell>
          <cell r="P43">
            <v>0</v>
          </cell>
          <cell r="Q43">
            <v>2.1734939759036145</v>
          </cell>
          <cell r="R43">
            <v>0</v>
          </cell>
          <cell r="S43">
            <v>0.22222222222222127</v>
          </cell>
          <cell r="T43">
            <v>0</v>
          </cell>
          <cell r="U43">
            <v>0</v>
          </cell>
          <cell r="V43">
            <v>2.6674698795180727</v>
          </cell>
          <cell r="W43">
            <v>0</v>
          </cell>
          <cell r="X43">
            <v>0.22222222222222127</v>
          </cell>
          <cell r="Y43">
            <v>0</v>
          </cell>
          <cell r="Z43">
            <v>0</v>
          </cell>
          <cell r="AA43">
            <v>2.4698795180722892</v>
          </cell>
          <cell r="AB43">
            <v>0</v>
          </cell>
          <cell r="AC43">
            <v>0.22222222222222127</v>
          </cell>
          <cell r="AD43">
            <v>0</v>
          </cell>
          <cell r="AE43">
            <v>0.1433852882230445</v>
          </cell>
          <cell r="AF43">
            <v>0.23667307502443902</v>
          </cell>
          <cell r="AG43">
            <v>7.9925907219650875E-3</v>
          </cell>
          <cell r="AH43">
            <v>1.6419267215578109E-2</v>
          </cell>
          <cell r="AI43">
            <v>1.5454103559086465</v>
          </cell>
          <cell r="AJ43">
            <v>16.678385943612899</v>
          </cell>
          <cell r="AK43">
            <v>2.5836273419319433E-2</v>
          </cell>
          <cell r="AL43">
            <v>0.41493975903614461</v>
          </cell>
          <cell r="AM43">
            <v>0</v>
          </cell>
          <cell r="AN43">
            <v>1.3333333333333277E-3</v>
          </cell>
          <cell r="AO43">
            <v>4.5064517319784947E-2</v>
          </cell>
          <cell r="AP43">
            <v>1.8148580539157442E-3</v>
          </cell>
          <cell r="AQ43">
            <v>16.662423820987541</v>
          </cell>
          <cell r="AR43">
            <v>1.7749541721840385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1.0084073788102053</v>
          </cell>
          <cell r="BF43">
            <v>3.4635313046066938</v>
          </cell>
          <cell r="BG43">
            <v>1</v>
          </cell>
          <cell r="BH43">
            <v>2.832262691801913E-3</v>
          </cell>
          <cell r="BI43">
            <v>1.9467148070218356</v>
          </cell>
          <cell r="BJ43">
            <v>1.8972113706761997</v>
          </cell>
          <cell r="BK43">
            <v>0.15400719124079904</v>
          </cell>
          <cell r="BL43">
            <v>0.2</v>
          </cell>
          <cell r="BM43">
            <v>0</v>
          </cell>
          <cell r="BN43">
            <v>8.9627146907570298E-3</v>
          </cell>
          <cell r="BO43">
            <v>0.35072289156626513</v>
          </cell>
          <cell r="BP43">
            <v>0</v>
          </cell>
          <cell r="BQ43">
            <v>1.3333333333333277E-3</v>
          </cell>
          <cell r="BR43">
            <v>1.5094174057724783E-2</v>
          </cell>
          <cell r="BS43">
            <v>5.4941996427018127E-4</v>
          </cell>
          <cell r="BT43">
            <v>16.671775609923881</v>
          </cell>
          <cell r="BU43">
            <v>1.774954172183598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1.0084073788102026</v>
          </cell>
          <cell r="CI43">
            <v>3.4635313046066818</v>
          </cell>
          <cell r="CJ43">
            <v>1</v>
          </cell>
          <cell r="CK43">
            <v>1.0085574629756619E-3</v>
          </cell>
          <cell r="CL43">
            <v>1.6992508466255116</v>
          </cell>
          <cell r="CM43">
            <v>1.6596547664547241</v>
          </cell>
          <cell r="CN43">
            <v>0.16010310077704218</v>
          </cell>
          <cell r="CO43">
            <v>0.2</v>
          </cell>
          <cell r="CP43">
            <v>0</v>
          </cell>
          <cell r="CQ43">
            <v>0.10981071115434408</v>
          </cell>
          <cell r="CR43">
            <v>0.25686746987951808</v>
          </cell>
          <cell r="CS43">
            <v>0</v>
          </cell>
          <cell r="CT43">
            <v>1.3333333333333277E-3</v>
          </cell>
          <cell r="CU43">
            <v>0.17758223435873549</v>
          </cell>
          <cell r="CV43">
            <v>5.6283127037791616E-3</v>
          </cell>
          <cell r="CW43">
            <v>16.684178236582266</v>
          </cell>
          <cell r="CX43">
            <v>1.7749541721845419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1.0084073788102137</v>
          </cell>
          <cell r="DL43">
            <v>3.4635313046066938</v>
          </cell>
          <cell r="DM43">
            <v>1</v>
          </cell>
          <cell r="DN43">
            <v>1.2768831070970491E-2</v>
          </cell>
          <cell r="DO43">
            <v>1.4212033700018492</v>
          </cell>
          <cell r="DP43">
            <v>1.3934820822539569</v>
          </cell>
          <cell r="DQ43">
            <v>0.16752049134039529</v>
          </cell>
          <cell r="DR43">
            <v>0.2</v>
          </cell>
          <cell r="DS43">
            <v>0</v>
          </cell>
          <cell r="DT43">
            <v>1.6189758659730611</v>
          </cell>
          <cell r="DU43">
            <v>3.0352116075997162</v>
          </cell>
          <cell r="DV43">
            <v>4.5399574939825466E-2</v>
          </cell>
          <cell r="DW43">
            <v>0.35021381873715501</v>
          </cell>
          <cell r="DX43">
            <v>2.7528344499491664</v>
          </cell>
          <cell r="DY43">
            <v>52.877156976255733</v>
          </cell>
          <cell r="DZ43">
            <v>0.21660008722351504</v>
          </cell>
          <cell r="EA43">
            <v>9.7807228915662653E-2</v>
          </cell>
          <cell r="EB43">
            <v>0</v>
          </cell>
          <cell r="EC43">
            <v>1.3333333333333277E-3</v>
          </cell>
          <cell r="ED43">
            <v>0.40446854787702791</v>
          </cell>
          <cell r="EE43">
            <v>5.9452335862226141E-3</v>
          </cell>
          <cell r="EF43">
            <v>52.882129655118213</v>
          </cell>
          <cell r="EG43">
            <v>3.4817707592732816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1.0208849691697937</v>
          </cell>
          <cell r="EU43">
            <v>1.0166119475510553</v>
          </cell>
          <cell r="EV43">
            <v>1</v>
          </cell>
          <cell r="EW43">
            <v>4.6896424186484674E-2</v>
          </cell>
          <cell r="EX43">
            <v>2.6945744928231345</v>
          </cell>
          <cell r="EY43">
            <v>2.7624508384825601</v>
          </cell>
          <cell r="EZ43">
            <v>0.18455983010248861</v>
          </cell>
          <cell r="FA43">
            <v>0.2</v>
          </cell>
          <cell r="FB43">
            <v>0</v>
          </cell>
          <cell r="FC43">
            <v>0.27285093086652185</v>
          </cell>
          <cell r="FD43">
            <v>0.12003614457831327</v>
          </cell>
          <cell r="FE43">
            <v>0</v>
          </cell>
          <cell r="FF43">
            <v>1.3333333333333277E-3</v>
          </cell>
          <cell r="FG43">
            <v>0.51296620429541961</v>
          </cell>
          <cell r="FH43">
            <v>7.7670201157157186E-3</v>
          </cell>
          <cell r="FI43">
            <v>52.873674068130192</v>
          </cell>
          <cell r="FJ43">
            <v>3.4817707592238318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1.0208849691698005</v>
          </cell>
          <cell r="FX43">
            <v>1.0166119476242861</v>
          </cell>
          <cell r="FY43">
            <v>1</v>
          </cell>
          <cell r="FZ43">
            <v>5.8985465675400924E-2</v>
          </cell>
          <cell r="GA43">
            <v>2.7944078162018848</v>
          </cell>
          <cell r="GB43">
            <v>2.861900247436584</v>
          </cell>
          <cell r="GC43">
            <v>0.18315605705045745</v>
          </cell>
          <cell r="GD43">
            <v>0.2</v>
          </cell>
          <cell r="GE43">
            <v>0</v>
          </cell>
          <cell r="GF43">
            <v>1.1296055221467554</v>
          </cell>
          <cell r="GG43">
            <v>0.11114457831325301</v>
          </cell>
          <cell r="GH43">
            <v>0</v>
          </cell>
          <cell r="GI43">
            <v>1.3333333333333277E-3</v>
          </cell>
          <cell r="GJ43">
            <v>2.117872405946005</v>
          </cell>
          <cell r="GK43">
            <v>3.1687321237887138E-2</v>
          </cell>
          <cell r="GL43">
            <v>52.877077704174148</v>
          </cell>
          <cell r="GM43">
            <v>3.4817707592069822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1.0208849691697999</v>
          </cell>
          <cell r="HA43">
            <v>1.0166119476492335</v>
          </cell>
          <cell r="HB43">
            <v>1</v>
          </cell>
          <cell r="HC43">
            <v>0.24435082887984125</v>
          </cell>
          <cell r="HD43">
            <v>2.7537672510029374</v>
          </cell>
          <cell r="HE43">
            <v>2.8214243065159583</v>
          </cell>
          <cell r="HF43">
            <v>0.18372355907108678</v>
          </cell>
          <cell r="HG43">
            <v>0.2</v>
          </cell>
          <cell r="HH43">
            <v>0</v>
          </cell>
          <cell r="HI43">
            <v>1.3077109352996579</v>
          </cell>
          <cell r="HJ43">
            <v>2.0577237159308166</v>
          </cell>
          <cell r="HK43">
            <v>7.3321097146497344E-2</v>
          </cell>
          <cell r="HL43">
            <v>0.26768200344236681</v>
          </cell>
          <cell r="HM43">
            <v>5.0934452986165875</v>
          </cell>
          <cell r="HN43">
            <v>53.800717123898686</v>
          </cell>
          <cell r="HO43">
            <v>0.24595314991369599</v>
          </cell>
          <cell r="HP43">
            <v>0</v>
          </cell>
          <cell r="HQ43">
            <v>0</v>
          </cell>
          <cell r="HR43">
            <v>1.3333333333333277E-3</v>
          </cell>
          <cell r="HS43">
            <v>0.38701490973563418</v>
          </cell>
          <cell r="HT43">
            <v>1.3790168997995417E-2</v>
          </cell>
          <cell r="HU43">
            <v>53.800717123899005</v>
          </cell>
          <cell r="HV43">
            <v>4.540755491432984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1.0273504056344929</v>
          </cell>
          <cell r="IJ43">
            <v>0.47484391358538069</v>
          </cell>
          <cell r="IK43">
            <v>1</v>
          </cell>
          <cell r="IL43">
            <v>5.0345401376316018E-2</v>
          </cell>
          <cell r="IM43">
            <v>5.0934452986165644</v>
          </cell>
          <cell r="IN43">
            <v>5.2737122834516361</v>
          </cell>
          <cell r="IO43">
            <v>0.18935625313008103</v>
          </cell>
          <cell r="IP43">
            <v>0.2</v>
          </cell>
          <cell r="IQ43">
            <v>0</v>
          </cell>
          <cell r="IR43">
            <v>0.29791706753266783</v>
          </cell>
          <cell r="IS43">
            <v>0</v>
          </cell>
          <cell r="IT43">
            <v>0</v>
          </cell>
          <cell r="IU43">
            <v>1.3333333333333277E-3</v>
          </cell>
          <cell r="IV43">
            <v>0.46878174579311327</v>
          </cell>
          <cell r="IW43">
            <v>1.6703696253145082E-2</v>
          </cell>
          <cell r="IX43">
            <v>53.800717123898238</v>
          </cell>
          <cell r="IY43">
            <v>4.5407554914330479</v>
          </cell>
          <cell r="IZ43">
            <v>0</v>
          </cell>
          <cell r="JA43">
            <v>0</v>
          </cell>
          <cell r="JB43">
            <v>0</v>
          </cell>
          <cell r="JC43">
            <v>0</v>
          </cell>
          <cell r="JD43">
            <v>0</v>
          </cell>
        </row>
        <row r="44">
          <cell r="A44">
            <v>2058</v>
          </cell>
          <cell r="B44">
            <v>4.4947373908347634</v>
          </cell>
          <cell r="C44">
            <v>4.2727816955763522</v>
          </cell>
          <cell r="D44">
            <v>1.6350034505565598</v>
          </cell>
          <cell r="E44">
            <v>1.1119399999999999</v>
          </cell>
          <cell r="F44">
            <v>-2.0855258340298666</v>
          </cell>
          <cell r="G44">
            <v>1.0359655224439503</v>
          </cell>
          <cell r="H44">
            <v>0</v>
          </cell>
          <cell r="I44">
            <v>0.10850143659786597</v>
          </cell>
          <cell r="J44">
            <v>5.2631578947368363E-2</v>
          </cell>
          <cell r="K44">
            <v>0.32818306575568168</v>
          </cell>
          <cell r="L44">
            <v>0.53986758203887231</v>
          </cell>
          <cell r="M44">
            <v>2.6115555349489807</v>
          </cell>
          <cell r="N44">
            <v>0.12688768920690169</v>
          </cell>
          <cell r="O44">
            <v>0.50602409638554224</v>
          </cell>
          <cell r="P44">
            <v>0</v>
          </cell>
          <cell r="Q44">
            <v>2.2265060240963859</v>
          </cell>
          <cell r="R44">
            <v>0</v>
          </cell>
          <cell r="S44">
            <v>0.17777777777777681</v>
          </cell>
          <cell r="T44">
            <v>0</v>
          </cell>
          <cell r="U44">
            <v>0</v>
          </cell>
          <cell r="V44">
            <v>2.7325301204819281</v>
          </cell>
          <cell r="W44">
            <v>0</v>
          </cell>
          <cell r="X44">
            <v>0.17777777777777681</v>
          </cell>
          <cell r="Y44">
            <v>0</v>
          </cell>
          <cell r="Z44">
            <v>0</v>
          </cell>
          <cell r="AA44">
            <v>2.5301204819277108</v>
          </cell>
          <cell r="AB44">
            <v>0</v>
          </cell>
          <cell r="AC44">
            <v>0.17777777777777681</v>
          </cell>
          <cell r="AD44">
            <v>0</v>
          </cell>
          <cell r="AE44">
            <v>0.13980265892754032</v>
          </cell>
          <cell r="AF44">
            <v>0.2317047680520517</v>
          </cell>
          <cell r="AG44">
            <v>7.6068223886173146E-3</v>
          </cell>
          <cell r="AH44">
            <v>1.5853188847982279E-2</v>
          </cell>
          <cell r="AI44">
            <v>1.565105126728471</v>
          </cell>
          <cell r="AJ44">
            <v>17.304276963435122</v>
          </cell>
          <cell r="AK44">
            <v>2.4962481224802855E-2</v>
          </cell>
          <cell r="AL44">
            <v>0.42506024096385553</v>
          </cell>
          <cell r="AM44">
            <v>0</v>
          </cell>
          <cell r="AN44">
            <v>1.0666666666666609E-3</v>
          </cell>
          <cell r="AO44">
            <v>4.3786939036184434E-2</v>
          </cell>
          <cell r="AP44">
            <v>1.7271307864716414E-3</v>
          </cell>
          <cell r="AQ44">
            <v>17.287055632735896</v>
          </cell>
          <cell r="AR44">
            <v>1.7894846126850303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1.0081863750223548</v>
          </cell>
          <cell r="BF44">
            <v>3.5540528748346101</v>
          </cell>
          <cell r="BG44">
            <v>1</v>
          </cell>
          <cell r="BH44">
            <v>2.7038827929298033E-3</v>
          </cell>
          <cell r="BI44">
            <v>1.9893713004807108</v>
          </cell>
          <cell r="BJ44">
            <v>1.9351972105825139</v>
          </cell>
          <cell r="BK44">
            <v>0.15300645056891335</v>
          </cell>
          <cell r="BL44">
            <v>0.2</v>
          </cell>
          <cell r="BM44">
            <v>0</v>
          </cell>
          <cell r="BN44">
            <v>8.7088684956637824E-3</v>
          </cell>
          <cell r="BO44">
            <v>0.359277108433735</v>
          </cell>
          <cell r="BP44">
            <v>0</v>
          </cell>
          <cell r="BQ44">
            <v>1.0666666666666609E-3</v>
          </cell>
          <cell r="BR44">
            <v>1.4732457891873142E-2</v>
          </cell>
          <cell r="BS44">
            <v>5.2288655662045445E-4</v>
          </cell>
          <cell r="BT44">
            <v>17.297165780803994</v>
          </cell>
          <cell r="BU44">
            <v>1.7894846126845572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1.0081863750223385</v>
          </cell>
          <cell r="CI44">
            <v>3.554052874834599</v>
          </cell>
          <cell r="CJ44">
            <v>1</v>
          </cell>
          <cell r="CK44">
            <v>9.6973487709674396E-4</v>
          </cell>
          <cell r="CL44">
            <v>1.7267566144913886</v>
          </cell>
          <cell r="CM44">
            <v>1.6833106271107738</v>
          </cell>
          <cell r="CN44">
            <v>0.15926217486505323</v>
          </cell>
          <cell r="CO44">
            <v>0.2</v>
          </cell>
          <cell r="CP44">
            <v>0</v>
          </cell>
          <cell r="CQ44">
            <v>0.10741741312354074</v>
          </cell>
          <cell r="CR44">
            <v>0.26313253012048193</v>
          </cell>
          <cell r="CS44">
            <v>0</v>
          </cell>
          <cell r="CT44">
            <v>1.0666666666666609E-3</v>
          </cell>
          <cell r="CU44">
            <v>0.174322426798804</v>
          </cell>
          <cell r="CV44">
            <v>5.3568050455252191E-3</v>
          </cell>
          <cell r="CW44">
            <v>17.310523566018158</v>
          </cell>
          <cell r="CX44">
            <v>1.7894846126855424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1.0081863750223574</v>
          </cell>
          <cell r="DL44">
            <v>3.5540528748346105</v>
          </cell>
          <cell r="DM44">
            <v>1</v>
          </cell>
          <cell r="DN44">
            <v>1.2378061027791803E-2</v>
          </cell>
          <cell r="DO44">
            <v>1.4346660724690046</v>
          </cell>
          <cell r="DP44">
            <v>1.4041155663746472</v>
          </cell>
          <cell r="DQ44">
            <v>0.16681281553546168</v>
          </cell>
          <cell r="DR44">
            <v>0.2</v>
          </cell>
          <cell r="DS44">
            <v>0</v>
          </cell>
          <cell r="DT44">
            <v>1.6614786496996943</v>
          </cell>
          <cell r="DU44">
            <v>3.125628106349748</v>
          </cell>
          <cell r="DV44">
            <v>4.5214562446517906E-2</v>
          </cell>
          <cell r="DW44">
            <v>0.35747217895125771</v>
          </cell>
          <cell r="DX44">
            <v>2.7578912482354339</v>
          </cell>
          <cell r="DY44">
            <v>54.595437987035993</v>
          </cell>
          <cell r="DZ44">
            <v>0.22243080617450631</v>
          </cell>
          <cell r="EA44">
            <v>0.10019277108433736</v>
          </cell>
          <cell r="EB44">
            <v>0</v>
          </cell>
          <cell r="EC44">
            <v>1.0666666666666609E-3</v>
          </cell>
          <cell r="ED44">
            <v>0.41677460415767081</v>
          </cell>
          <cell r="EE44">
            <v>5.921040574849404E-3</v>
          </cell>
          <cell r="EF44">
            <v>54.600733731521579</v>
          </cell>
          <cell r="EG44">
            <v>3.5533677143207711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1.020563374213193</v>
          </cell>
          <cell r="EU44">
            <v>1.0148302173110977</v>
          </cell>
          <cell r="EV44">
            <v>1</v>
          </cell>
          <cell r="EW44">
            <v>4.7901451936155859E-2</v>
          </cell>
          <cell r="EX44">
            <v>2.6977898050550659</v>
          </cell>
          <cell r="EY44">
            <v>2.7602282457935075</v>
          </cell>
          <cell r="EZ44">
            <v>0.18373910347177425</v>
          </cell>
          <cell r="FA44">
            <v>0.2</v>
          </cell>
          <cell r="FB44">
            <v>0</v>
          </cell>
          <cell r="FC44">
            <v>0.27988571737407231</v>
          </cell>
          <cell r="FD44">
            <v>0.12296385542168677</v>
          </cell>
          <cell r="FE44">
            <v>0</v>
          </cell>
          <cell r="FF44">
            <v>1.0666666666666609E-3</v>
          </cell>
          <cell r="FG44">
            <v>0.52801742523912543</v>
          </cell>
          <cell r="FH44">
            <v>7.7353356473162053E-3</v>
          </cell>
          <cell r="FI44">
            <v>54.591727971210396</v>
          </cell>
          <cell r="FJ44">
            <v>3.5533677142702911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1.0205633742131892</v>
          </cell>
          <cell r="FX44">
            <v>1.0148302173842003</v>
          </cell>
          <cell r="FY44">
            <v>1</v>
          </cell>
          <cell r="FZ44">
            <v>6.0178586132492815E-2</v>
          </cell>
          <cell r="GA44">
            <v>2.8008119534188185</v>
          </cell>
          <cell r="GB44">
            <v>2.8627312949643842</v>
          </cell>
          <cell r="GC44">
            <v>0.18233133565672405</v>
          </cell>
          <cell r="GD44">
            <v>0.2</v>
          </cell>
          <cell r="GE44">
            <v>0</v>
          </cell>
          <cell r="GF44">
            <v>1.1592499900226119</v>
          </cell>
          <cell r="GG44">
            <v>0.11385542168674698</v>
          </cell>
          <cell r="GH44">
            <v>0</v>
          </cell>
          <cell r="GI44">
            <v>1.0666666666666609E-3</v>
          </cell>
          <cell r="GJ44">
            <v>2.180941797842427</v>
          </cell>
          <cell r="GK44">
            <v>3.1558186224352296E-2</v>
          </cell>
          <cell r="GL44">
            <v>54.595353758484784</v>
          </cell>
          <cell r="GM44">
            <v>3.5533677142530888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1.0205633742131874</v>
          </cell>
          <cell r="HA44">
            <v>1.014830217409104</v>
          </cell>
          <cell r="HB44">
            <v>1</v>
          </cell>
          <cell r="HC44">
            <v>0.24941263981198714</v>
          </cell>
          <cell r="HD44">
            <v>2.7588515252298285</v>
          </cell>
          <cell r="HE44">
            <v>2.8209911988434353</v>
          </cell>
          <cell r="HF44">
            <v>0.18290067484893743</v>
          </cell>
          <cell r="HG44">
            <v>0.2</v>
          </cell>
          <cell r="HH44">
            <v>0</v>
          </cell>
          <cell r="HI44">
            <v>1.3642224114768255</v>
          </cell>
          <cell r="HJ44">
            <v>2.1533795323149101</v>
          </cell>
          <cell r="HK44">
            <v>7.4066304371766464E-2</v>
          </cell>
          <cell r="HL44">
            <v>0.27843470313402746</v>
          </cell>
          <cell r="HM44">
            <v>5.0851481162167786</v>
          </cell>
          <cell r="HN44">
            <v>55.479257070950091</v>
          </cell>
          <cell r="HO44">
            <v>0.25658177983247027</v>
          </cell>
          <cell r="HP44">
            <v>0</v>
          </cell>
          <cell r="HQ44">
            <v>0</v>
          </cell>
          <cell r="HR44">
            <v>1.0666666666666609E-3</v>
          </cell>
          <cell r="HS44">
            <v>0.40500577355129108</v>
          </cell>
          <cell r="HT44">
            <v>1.3930326933090886E-2</v>
          </cell>
          <cell r="HU44">
            <v>55.479257070950403</v>
          </cell>
          <cell r="HV44">
            <v>4.6631358572229953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1.0269515427599891</v>
          </cell>
          <cell r="IJ44">
            <v>0.4700681039404126</v>
          </cell>
          <cell r="IK44">
            <v>1</v>
          </cell>
          <cell r="IL44">
            <v>5.2367759902080119E-2</v>
          </cell>
          <cell r="IM44">
            <v>5.0851481162169456</v>
          </cell>
          <cell r="IN44">
            <v>5.2554995393310415</v>
          </cell>
          <cell r="IO44">
            <v>0.18859824629405508</v>
          </cell>
          <cell r="IP44">
            <v>0.2</v>
          </cell>
          <cell r="IQ44">
            <v>0</v>
          </cell>
          <cell r="IR44">
            <v>0.31079126840548366</v>
          </cell>
          <cell r="IS44">
            <v>0</v>
          </cell>
          <cell r="IT44">
            <v>0</v>
          </cell>
          <cell r="IU44">
            <v>1.0666666666666609E-3</v>
          </cell>
          <cell r="IV44">
            <v>0.49057364149447225</v>
          </cell>
          <cell r="IW44">
            <v>1.6873466150500456E-2</v>
          </cell>
          <cell r="IX44">
            <v>55.479257070949593</v>
          </cell>
          <cell r="IY44">
            <v>4.6631358572230406</v>
          </cell>
          <cell r="IZ44">
            <v>0</v>
          </cell>
          <cell r="JA44">
            <v>0</v>
          </cell>
          <cell r="JB44">
            <v>0</v>
          </cell>
          <cell r="JC44">
            <v>0</v>
          </cell>
          <cell r="JD44">
            <v>0</v>
          </cell>
        </row>
        <row r="45">
          <cell r="A45">
            <v>2059</v>
          </cell>
          <cell r="B45">
            <v>4.4947373908347634</v>
          </cell>
          <cell r="C45">
            <v>4.4354403585389299</v>
          </cell>
          <cell r="D45">
            <v>1.6936417710280669</v>
          </cell>
          <cell r="E45">
            <v>1.1119399999999999</v>
          </cell>
          <cell r="F45">
            <v>-2.1616353659755561</v>
          </cell>
          <cell r="G45">
            <v>1.0353812473995654</v>
          </cell>
          <cell r="H45">
            <v>0</v>
          </cell>
          <cell r="I45">
            <v>0.11238762630413125</v>
          </cell>
          <cell r="J45">
            <v>5.2631578947368363E-2</v>
          </cell>
          <cell r="K45">
            <v>0.3395493694266008</v>
          </cell>
          <cell r="L45">
            <v>0.55659027504277847</v>
          </cell>
          <cell r="M45">
            <v>2.7021690418015778</v>
          </cell>
          <cell r="N45">
            <v>0.12707499297966557</v>
          </cell>
          <cell r="O45">
            <v>0.51807228915662651</v>
          </cell>
          <cell r="P45">
            <v>0</v>
          </cell>
          <cell r="Q45">
            <v>2.2795180722891568</v>
          </cell>
          <cell r="R45">
            <v>0</v>
          </cell>
          <cell r="S45">
            <v>0.13333333333333236</v>
          </cell>
          <cell r="T45">
            <v>0</v>
          </cell>
          <cell r="U45">
            <v>0</v>
          </cell>
          <cell r="V45">
            <v>2.7975903614457835</v>
          </cell>
          <cell r="W45">
            <v>0</v>
          </cell>
          <cell r="X45">
            <v>0.13333333333333236</v>
          </cell>
          <cell r="Y45">
            <v>0</v>
          </cell>
          <cell r="Z45">
            <v>0</v>
          </cell>
          <cell r="AA45">
            <v>2.5903614457831323</v>
          </cell>
          <cell r="AB45">
            <v>0</v>
          </cell>
          <cell r="AC45">
            <v>0.13333333333333236</v>
          </cell>
          <cell r="AD45">
            <v>0</v>
          </cell>
          <cell r="AE45">
            <v>0.13622227029502057</v>
          </cell>
          <cell r="AF45">
            <v>0.22667753005999169</v>
          </cell>
          <cell r="AG45">
            <v>7.2396886930327104E-3</v>
          </cell>
          <cell r="AH45">
            <v>1.5295719968627091E-2</v>
          </cell>
          <cell r="AI45">
            <v>1.585102590546712</v>
          </cell>
          <cell r="AJ45">
            <v>17.942667989283425</v>
          </cell>
          <cell r="AK45">
            <v>2.4097231088711462E-2</v>
          </cell>
          <cell r="AL45">
            <v>0.43518072289156629</v>
          </cell>
          <cell r="AM45">
            <v>0</v>
          </cell>
          <cell r="AN45">
            <v>7.9999999999999418E-4</v>
          </cell>
          <cell r="AO45">
            <v>4.2507761612912524E-2</v>
          </cell>
          <cell r="AP45">
            <v>1.64364448500739E-3</v>
          </cell>
          <cell r="AQ45">
            <v>17.924109926675726</v>
          </cell>
          <cell r="AR45">
            <v>1.803749528296777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1.0079715218061265</v>
          </cell>
          <cell r="BF45">
            <v>3.6466681199076421</v>
          </cell>
          <cell r="BG45">
            <v>1</v>
          </cell>
          <cell r="BH45">
            <v>2.5784775450064397E-3</v>
          </cell>
          <cell r="BI45">
            <v>2.0334938804393814</v>
          </cell>
          <cell r="BJ45">
            <v>1.973605015109859</v>
          </cell>
          <cell r="BK45">
            <v>0.15201755908587924</v>
          </cell>
          <cell r="BL45">
            <v>0.2</v>
          </cell>
          <cell r="BM45">
            <v>0</v>
          </cell>
          <cell r="BN45">
            <v>8.4562765451900133E-3</v>
          </cell>
          <cell r="BO45">
            <v>0.36783132530120488</v>
          </cell>
          <cell r="BP45">
            <v>0</v>
          </cell>
          <cell r="BQ45">
            <v>7.9999999999999418E-4</v>
          </cell>
          <cell r="BR45">
            <v>1.4368344064897216E-2</v>
          </cell>
          <cell r="BS45">
            <v>4.9763533437400653E-4</v>
          </cell>
          <cell r="BT45">
            <v>17.935027751104414</v>
          </cell>
          <cell r="BU45">
            <v>1.8037495282962979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1.0079715218061254</v>
          </cell>
          <cell r="CI45">
            <v>3.6466681199076301</v>
          </cell>
          <cell r="CJ45">
            <v>1</v>
          </cell>
          <cell r="CK45">
            <v>9.3166802514015588E-4</v>
          </cell>
          <cell r="CL45">
            <v>1.7548711155670722</v>
          </cell>
          <cell r="CM45">
            <v>1.7066903753684615</v>
          </cell>
          <cell r="CN45">
            <v>0.15844029853456298</v>
          </cell>
          <cell r="CO45">
            <v>0.2</v>
          </cell>
          <cell r="CP45">
            <v>0</v>
          </cell>
          <cell r="CQ45">
            <v>0.10501740257165011</v>
          </cell>
          <cell r="CR45">
            <v>0.26939759036144578</v>
          </cell>
          <cell r="CS45">
            <v>0</v>
          </cell>
          <cell r="CT45">
            <v>7.9999999999999418E-4</v>
          </cell>
          <cell r="CU45">
            <v>0.17100897007597865</v>
          </cell>
          <cell r="CV45">
            <v>5.0984088736513132E-3</v>
          </cell>
          <cell r="CW45">
            <v>17.949396541384406</v>
          </cell>
          <cell r="CX45">
            <v>1.803749528297302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1.0079715218061316</v>
          </cell>
          <cell r="DL45">
            <v>3.6466681199076429</v>
          </cell>
          <cell r="DM45">
            <v>1</v>
          </cell>
          <cell r="DN45">
            <v>1.1992227630011993E-2</v>
          </cell>
          <cell r="DO45">
            <v>1.4481887992059126</v>
          </cell>
          <cell r="DP45">
            <v>1.4141263583359334</v>
          </cell>
          <cell r="DQ45">
            <v>0.16612960215152989</v>
          </cell>
          <cell r="DR45">
            <v>0.2</v>
          </cell>
          <cell r="DS45">
            <v>0</v>
          </cell>
          <cell r="DT45">
            <v>1.7038494752453415</v>
          </cell>
          <cell r="DU45">
            <v>3.2161611844544837</v>
          </cell>
          <cell r="DV45">
            <v>4.5029126214649273E-2</v>
          </cell>
          <cell r="DW45">
            <v>0.36465638470849288</v>
          </cell>
          <cell r="DX45">
            <v>2.7631009596615033</v>
          </cell>
          <cell r="DY45">
            <v>56.332544838822983</v>
          </cell>
          <cell r="DZ45">
            <v>0.22825222026315092</v>
          </cell>
          <cell r="EA45">
            <v>0.10257831325301205</v>
          </cell>
          <cell r="EB45">
            <v>0</v>
          </cell>
          <cell r="EC45">
            <v>7.9999999999999418E-4</v>
          </cell>
          <cell r="ED45">
            <v>0.42911298420427468</v>
          </cell>
          <cell r="EE45">
            <v>5.896791999534687E-3</v>
          </cell>
          <cell r="EF45">
            <v>56.33817671339397</v>
          </cell>
          <cell r="EG45">
            <v>3.6253210098390358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1.0202493243883199</v>
          </cell>
          <cell r="EU45">
            <v>1.0129451522392301</v>
          </cell>
          <cell r="EV45">
            <v>1</v>
          </cell>
          <cell r="EW45">
            <v>4.8898130737084586E-2</v>
          </cell>
          <cell r="EX45">
            <v>2.7011389124034011</v>
          </cell>
          <cell r="EY45">
            <v>2.7566759412213395</v>
          </cell>
          <cell r="EZ45">
            <v>0.18294086714850852</v>
          </cell>
          <cell r="FA45">
            <v>0.2</v>
          </cell>
          <cell r="FB45">
            <v>0</v>
          </cell>
          <cell r="FC45">
            <v>0.28689092623976448</v>
          </cell>
          <cell r="FD45">
            <v>0.12589156626506026</v>
          </cell>
          <cell r="FE45">
            <v>0</v>
          </cell>
          <cell r="FF45">
            <v>7.9999999999999418E-4</v>
          </cell>
          <cell r="FG45">
            <v>0.54307350983462532</v>
          </cell>
          <cell r="FH45">
            <v>7.7035787387237358E-3</v>
          </cell>
          <cell r="FI45">
            <v>56.328598452487611</v>
          </cell>
          <cell r="FJ45">
            <v>3.6253210097875463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1.0202493243883237</v>
          </cell>
          <cell r="FX45">
            <v>1.0129451523121971</v>
          </cell>
          <cell r="FY45">
            <v>1</v>
          </cell>
          <cell r="FZ45">
            <v>6.1357833075415646E-2</v>
          </cell>
          <cell r="GA45">
            <v>2.807384957146239</v>
          </cell>
          <cell r="GB45">
            <v>2.8622001250790499</v>
          </cell>
          <cell r="GC45">
            <v>0.18152907515288136</v>
          </cell>
          <cell r="GD45">
            <v>0.2</v>
          </cell>
          <cell r="GE45">
            <v>0</v>
          </cell>
          <cell r="GF45">
            <v>1.1888018229884354</v>
          </cell>
          <cell r="GG45">
            <v>0.11656626506024095</v>
          </cell>
          <cell r="GH45">
            <v>0</v>
          </cell>
          <cell r="GI45">
            <v>7.9999999999999418E-4</v>
          </cell>
          <cell r="GJ45">
            <v>2.2440913264130176</v>
          </cell>
          <cell r="GK45">
            <v>3.1428755476390853E-2</v>
          </cell>
          <cell r="GL45">
            <v>56.332455471776711</v>
          </cell>
          <cell r="GM45">
            <v>3.6253210097699644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1.0202493243883148</v>
          </cell>
          <cell r="HA45">
            <v>1.0129451523370547</v>
          </cell>
          <cell r="HB45">
            <v>1</v>
          </cell>
          <cell r="HC45">
            <v>0.25442260963804308</v>
          </cell>
          <cell r="HD45">
            <v>2.7640888766862051</v>
          </cell>
          <cell r="HE45">
            <v>2.819207680537219</v>
          </cell>
          <cell r="HF45">
            <v>0.18210026640620977</v>
          </cell>
          <cell r="HG45">
            <v>0.2</v>
          </cell>
          <cell r="HH45">
            <v>0</v>
          </cell>
          <cell r="HI45">
            <v>1.4224708021838492</v>
          </cell>
          <cell r="HJ45">
            <v>2.2522593987700854</v>
          </cell>
          <cell r="HK45">
            <v>7.4806178071983587E-2</v>
          </cell>
          <cell r="HL45">
            <v>0.28952841161523019</v>
          </cell>
          <cell r="HM45">
            <v>5.0768745648421225</v>
          </cell>
          <cell r="HN45">
            <v>57.191658117832908</v>
          </cell>
          <cell r="HO45">
            <v>0.26753708714471902</v>
          </cell>
          <cell r="HP45">
            <v>0</v>
          </cell>
          <cell r="HQ45">
            <v>0</v>
          </cell>
          <cell r="HR45">
            <v>7.9999999999999418E-4</v>
          </cell>
          <cell r="HS45">
            <v>0.42360301393616712</v>
          </cell>
          <cell r="HT45">
            <v>1.4069481743373946E-2</v>
          </cell>
          <cell r="HU45">
            <v>57.191658117833256</v>
          </cell>
          <cell r="HV45">
            <v>4.7869951559563511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1.0265613746898459</v>
          </cell>
          <cell r="IJ45">
            <v>0.46548056875365612</v>
          </cell>
          <cell r="IK45">
            <v>1</v>
          </cell>
          <cell r="IL45">
            <v>5.4454255068193513E-2</v>
          </cell>
          <cell r="IM45">
            <v>5.0768745648422842</v>
          </cell>
          <cell r="IN45">
            <v>5.2346304976242628</v>
          </cell>
          <cell r="IO45">
            <v>0.18785873843291201</v>
          </cell>
          <cell r="IP45">
            <v>0.2</v>
          </cell>
          <cell r="IQ45">
            <v>0</v>
          </cell>
          <cell r="IR45">
            <v>0.32406116565839155</v>
          </cell>
          <cell r="IS45">
            <v>0</v>
          </cell>
          <cell r="IT45">
            <v>0</v>
          </cell>
          <cell r="IU45">
            <v>7.9999999999999418E-4</v>
          </cell>
          <cell r="IV45">
            <v>0.51310002638365304</v>
          </cell>
          <cell r="IW45">
            <v>1.7042020987172155E-2</v>
          </cell>
          <cell r="IX45">
            <v>57.191658117832425</v>
          </cell>
          <cell r="IY45">
            <v>4.7869951559564488</v>
          </cell>
          <cell r="IZ45">
            <v>0</v>
          </cell>
          <cell r="JA45">
            <v>0</v>
          </cell>
          <cell r="JB45">
            <v>0</v>
          </cell>
          <cell r="JC45">
            <v>0</v>
          </cell>
          <cell r="JD45">
            <v>0</v>
          </cell>
        </row>
        <row r="46">
          <cell r="A46">
            <v>2060</v>
          </cell>
          <cell r="B46">
            <v>4.4947373908347634</v>
          </cell>
          <cell r="C46">
            <v>4.6017358421982451</v>
          </cell>
          <cell r="D46">
            <v>1.7534212169635774</v>
          </cell>
          <cell r="E46">
            <v>1.1119399999999999</v>
          </cell>
          <cell r="F46">
            <v>-2.2393639555968128</v>
          </cell>
          <cell r="G46">
            <v>1.0347879549406518</v>
          </cell>
          <cell r="H46">
            <v>0</v>
          </cell>
          <cell r="I46">
            <v>0.11635530531471244</v>
          </cell>
          <cell r="J46">
            <v>5.2631578947368363E-2</v>
          </cell>
          <cell r="K46">
            <v>0.35114206081549099</v>
          </cell>
          <cell r="L46">
            <v>0.57375465548534088</v>
          </cell>
          <cell r="M46">
            <v>2.7946732385791213</v>
          </cell>
          <cell r="N46">
            <v>0.1272784020375296</v>
          </cell>
          <cell r="O46">
            <v>0.53012048192771088</v>
          </cell>
          <cell r="P46">
            <v>0</v>
          </cell>
          <cell r="Q46">
            <v>2.3325301204819278</v>
          </cell>
          <cell r="R46">
            <v>0</v>
          </cell>
          <cell r="S46">
            <v>8.8888888888887907E-2</v>
          </cell>
          <cell r="T46">
            <v>0</v>
          </cell>
          <cell r="U46">
            <v>0</v>
          </cell>
          <cell r="V46">
            <v>2.862650602409639</v>
          </cell>
          <cell r="W46">
            <v>0</v>
          </cell>
          <cell r="X46">
            <v>8.8888888888887907E-2</v>
          </cell>
          <cell r="Y46">
            <v>0</v>
          </cell>
          <cell r="Z46">
            <v>0</v>
          </cell>
          <cell r="AA46">
            <v>2.6506024096385543</v>
          </cell>
          <cell r="AB46">
            <v>0</v>
          </cell>
          <cell r="AC46">
            <v>8.8888888888887907E-2</v>
          </cell>
          <cell r="AD46">
            <v>0</v>
          </cell>
          <cell r="AE46">
            <v>0.13265196289909753</v>
          </cell>
          <cell r="AF46">
            <v>0.22160741324695377</v>
          </cell>
          <cell r="AG46">
            <v>6.8904593552592151E-3</v>
          </cell>
          <cell r="AH46">
            <v>1.4750549947232501E-2</v>
          </cell>
          <cell r="AI46">
            <v>1.6054121364213001</v>
          </cell>
          <cell r="AJ46">
            <v>18.593284987202011</v>
          </cell>
          <cell r="AK46">
            <v>2.3242063038160933E-2</v>
          </cell>
          <cell r="AL46">
            <v>0.44530120481927715</v>
          </cell>
          <cell r="AM46">
            <v>0</v>
          </cell>
          <cell r="AN46">
            <v>5.333333333333275E-4</v>
          </cell>
          <cell r="AO46">
            <v>4.1230303730174077E-2</v>
          </cell>
          <cell r="AP46">
            <v>1.5642327098619136E-3</v>
          </cell>
          <cell r="AQ46">
            <v>18.573308913388917</v>
          </cell>
          <cell r="AR46">
            <v>1.8177509298725392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1.0077623868259487</v>
          </cell>
          <cell r="BF46">
            <v>3.7414201807916192</v>
          </cell>
          <cell r="BG46">
            <v>1</v>
          </cell>
          <cell r="BH46">
            <v>2.4566604761386418E-3</v>
          </cell>
          <cell r="BI46">
            <v>2.0791647409448211</v>
          </cell>
          <cell r="BJ46">
            <v>2.0122343863237182</v>
          </cell>
          <cell r="BK46">
            <v>0.15104090775539525</v>
          </cell>
          <cell r="BL46">
            <v>0.2</v>
          </cell>
          <cell r="BM46">
            <v>0</v>
          </cell>
          <cell r="BN46">
            <v>8.205450033968803E-3</v>
          </cell>
          <cell r="BO46">
            <v>0.37638554216867481</v>
          </cell>
          <cell r="BP46">
            <v>0</v>
          </cell>
          <cell r="BQ46">
            <v>5.333333333333275E-4</v>
          </cell>
          <cell r="BR46">
            <v>1.4002922116234686E-2</v>
          </cell>
          <cell r="BS46">
            <v>4.7361602196461204E-4</v>
          </cell>
          <cell r="BT46">
            <v>18.585086473668966</v>
          </cell>
          <cell r="BU46">
            <v>1.8177509298720538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1.0077623868259473</v>
          </cell>
          <cell r="CI46">
            <v>3.7414201807916059</v>
          </cell>
          <cell r="CJ46">
            <v>1</v>
          </cell>
          <cell r="CK46">
            <v>8.9458764263127748E-4</v>
          </cell>
          <cell r="CL46">
            <v>1.7836164119637237</v>
          </cell>
          <cell r="CM46">
            <v>1.729580419939408</v>
          </cell>
          <cell r="CN46">
            <v>0.15763799720703076</v>
          </cell>
          <cell r="CO46">
            <v>0.2</v>
          </cell>
          <cell r="CP46">
            <v>0</v>
          </cell>
          <cell r="CQ46">
            <v>0.10261644237557006</v>
          </cell>
          <cell r="CR46">
            <v>0.27566265060240969</v>
          </cell>
          <cell r="CS46">
            <v>0</v>
          </cell>
          <cell r="CT46">
            <v>5.333333333333275E-4</v>
          </cell>
          <cell r="CU46">
            <v>0.16765347936888461</v>
          </cell>
          <cell r="CV46">
            <v>4.8526106234326885E-3</v>
          </cell>
          <cell r="CW46">
            <v>18.600524425550713</v>
          </cell>
          <cell r="CX46">
            <v>1.8177509298730847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1.007762386825958</v>
          </cell>
          <cell r="DL46">
            <v>3.741420180791621</v>
          </cell>
          <cell r="DM46">
            <v>1</v>
          </cell>
          <cell r="DN46">
            <v>1.1614214976576569E-2</v>
          </cell>
          <cell r="DO46">
            <v>1.461769813510257</v>
          </cell>
          <cell r="DP46">
            <v>1.4233272897590652</v>
          </cell>
          <cell r="DQ46">
            <v>0.16547167588858705</v>
          </cell>
          <cell r="DR46">
            <v>0.2</v>
          </cell>
          <cell r="DS46">
            <v>0</v>
          </cell>
          <cell r="DT46">
            <v>1.7460904466484688</v>
          </cell>
          <cell r="DU46">
            <v>3.30682474829299</v>
          </cell>
          <cell r="DV46">
            <v>4.4844686458268314E-2</v>
          </cell>
          <cell r="DW46">
            <v>0.37183105622905532</v>
          </cell>
          <cell r="DX46">
            <v>2.7684636644538227</v>
          </cell>
          <cell r="DY46">
            <v>58.087189302999022</v>
          </cell>
          <cell r="DZ46">
            <v>0.23406465249391559</v>
          </cell>
          <cell r="EA46">
            <v>0.10496385542168675</v>
          </cell>
          <cell r="EB46">
            <v>0</v>
          </cell>
          <cell r="EC46">
            <v>5.333333333333275E-4</v>
          </cell>
          <cell r="ED46">
            <v>0.44148571295721262</v>
          </cell>
          <cell r="EE46">
            <v>5.8726738412003049E-3</v>
          </cell>
          <cell r="EF46">
            <v>58.093170497864506</v>
          </cell>
          <cell r="EG46">
            <v>3.6976196497573683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1.0199426863778727</v>
          </cell>
          <cell r="EU46">
            <v>1.0109588642227469</v>
          </cell>
          <cell r="EV46">
            <v>1</v>
          </cell>
          <cell r="EW46">
            <v>4.9895107173778173E-2</v>
          </cell>
          <cell r="EX46">
            <v>2.7046215694818523</v>
          </cell>
          <cell r="EY46">
            <v>2.7514181599224963</v>
          </cell>
          <cell r="EZ46">
            <v>0.18216650576126558</v>
          </cell>
          <cell r="FA46">
            <v>0.2</v>
          </cell>
          <cell r="FB46">
            <v>0</v>
          </cell>
          <cell r="FC46">
            <v>0.29386688311489584</v>
          </cell>
          <cell r="FD46">
            <v>0.12881927710843374</v>
          </cell>
          <cell r="FE46">
            <v>0</v>
          </cell>
          <cell r="FF46">
            <v>5.333333333333275E-4</v>
          </cell>
          <cell r="FG46">
            <v>0.55813667023148394</v>
          </cell>
          <cell r="FH46">
            <v>7.671992362956034E-3</v>
          </cell>
          <cell r="FI46">
            <v>58.082997187814698</v>
          </cell>
          <cell r="FJ46">
            <v>3.6976196497048384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1.0199426863778689</v>
          </cell>
          <cell r="FX46">
            <v>1.0109588642955707</v>
          </cell>
          <cell r="FY46">
            <v>1</v>
          </cell>
          <cell r="FZ46">
            <v>6.2534097845462183E-2</v>
          </cell>
          <cell r="GA46">
            <v>2.8141271954566518</v>
          </cell>
          <cell r="GB46">
            <v>2.8599139400668241</v>
          </cell>
          <cell r="GC46">
            <v>0.18075062761139746</v>
          </cell>
          <cell r="GD46">
            <v>0.2</v>
          </cell>
          <cell r="GE46">
            <v>0</v>
          </cell>
          <cell r="GF46">
            <v>1.2182624924025605</v>
          </cell>
          <cell r="GG46">
            <v>0.11927710843373494</v>
          </cell>
          <cell r="GH46">
            <v>0</v>
          </cell>
          <cell r="GI46">
            <v>5.333333333333275E-4</v>
          </cell>
          <cell r="GJ46">
            <v>2.3073306937691425</v>
          </cell>
          <cell r="GK46">
            <v>3.1300020254111965E-2</v>
          </cell>
          <cell r="GL46">
            <v>58.087094615170585</v>
          </cell>
          <cell r="GM46">
            <v>3.6976196496869167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1.019942686377872</v>
          </cell>
          <cell r="HA46">
            <v>1.01095886432038</v>
          </cell>
          <cell r="HB46">
            <v>1</v>
          </cell>
          <cell r="HC46">
            <v>0.25942582686285892</v>
          </cell>
          <cell r="HD46">
            <v>2.7694793872676517</v>
          </cell>
          <cell r="HE46">
            <v>2.8156878880298213</v>
          </cell>
          <cell r="HF46">
            <v>0.18132369898861367</v>
          </cell>
          <cell r="HG46">
            <v>0.2</v>
          </cell>
          <cell r="HH46">
            <v>0</v>
          </cell>
          <cell r="HI46">
            <v>1.4825270210645023</v>
          </cell>
          <cell r="HJ46">
            <v>2.3545140500546284</v>
          </cell>
          <cell r="HK46">
            <v>7.554325622400207E-2</v>
          </cell>
          <cell r="HL46">
            <v>0.30102741342348366</v>
          </cell>
          <cell r="HM46">
            <v>5.0686248319823166</v>
          </cell>
          <cell r="HN46">
            <v>58.937836754386467</v>
          </cell>
          <cell r="HO46">
            <v>0.27883240922767677</v>
          </cell>
          <cell r="HP46">
            <v>0</v>
          </cell>
          <cell r="HQ46">
            <v>0</v>
          </cell>
          <cell r="HR46">
            <v>5.333333333333275E-4</v>
          </cell>
          <cell r="HS46">
            <v>0.44283498095417279</v>
          </cell>
          <cell r="HT46">
            <v>1.4208110769352054E-2</v>
          </cell>
          <cell r="HU46">
            <v>58.937836754386879</v>
          </cell>
          <cell r="HV46">
            <v>4.9123169571523535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1.0261796381891191</v>
          </cell>
          <cell r="IJ46">
            <v>0.46107252307930352</v>
          </cell>
          <cell r="IK46">
            <v>1</v>
          </cell>
          <cell r="IL46">
            <v>5.6616977455275351E-2</v>
          </cell>
          <cell r="IM46">
            <v>5.0686248319823006</v>
          </cell>
          <cell r="IN46">
            <v>5.21043908047222</v>
          </cell>
          <cell r="IO46">
            <v>0.18713883546503873</v>
          </cell>
          <cell r="IP46">
            <v>0.2</v>
          </cell>
          <cell r="IQ46">
            <v>0</v>
          </cell>
          <cell r="IR46">
            <v>0.33774291453199418</v>
          </cell>
          <cell r="IS46">
            <v>0</v>
          </cell>
          <cell r="IT46">
            <v>0</v>
          </cell>
          <cell r="IU46">
            <v>5.333333333333275E-4</v>
          </cell>
          <cell r="IV46">
            <v>0.53639524020343776</v>
          </cell>
          <cell r="IW46">
            <v>1.7209938954105296E-2</v>
          </cell>
          <cell r="IX46">
            <v>58.937836754385948</v>
          </cell>
          <cell r="IY46">
            <v>4.9123169571524183</v>
          </cell>
          <cell r="IZ46">
            <v>0</v>
          </cell>
          <cell r="JA46">
            <v>0</v>
          </cell>
          <cell r="JB46">
            <v>0</v>
          </cell>
          <cell r="JC46">
            <v>0</v>
          </cell>
          <cell r="JD46">
            <v>0</v>
          </cell>
        </row>
        <row r="47">
          <cell r="A47">
            <v>2061</v>
          </cell>
          <cell r="B47">
            <v>4.4947373908347634</v>
          </cell>
          <cell r="C47">
            <v>4.7718446217275163</v>
          </cell>
          <cell r="D47">
            <v>1.8142895630588813</v>
          </cell>
          <cell r="E47">
            <v>1.1119399999999999</v>
          </cell>
          <cell r="F47">
            <v>-2.3186467666630843</v>
          </cell>
          <cell r="G47">
            <v>1.0341831267237351</v>
          </cell>
          <cell r="H47">
            <v>0</v>
          </cell>
          <cell r="I47">
            <v>0.12040727611383652</v>
          </cell>
          <cell r="J47">
            <v>5.2631578947368363E-2</v>
          </cell>
          <cell r="K47">
            <v>0.36296870938858949</v>
          </cell>
          <cell r="L47">
            <v>0.59153271494409387</v>
          </cell>
          <cell r="M47">
            <v>2.8891982635054019</v>
          </cell>
          <cell r="N47">
            <v>0.1275027512004773</v>
          </cell>
          <cell r="O47">
            <v>0.54216867469879526</v>
          </cell>
          <cell r="P47">
            <v>0</v>
          </cell>
          <cell r="Q47">
            <v>2.3855421686746991</v>
          </cell>
          <cell r="R47">
            <v>0</v>
          </cell>
          <cell r="S47">
            <v>4.4444444444443461E-2</v>
          </cell>
          <cell r="T47">
            <v>0</v>
          </cell>
          <cell r="U47">
            <v>0</v>
          </cell>
          <cell r="V47">
            <v>2.9277108433734944</v>
          </cell>
          <cell r="W47">
            <v>0</v>
          </cell>
          <cell r="X47">
            <v>4.4444444444443461E-2</v>
          </cell>
          <cell r="Y47">
            <v>0</v>
          </cell>
          <cell r="Z47">
            <v>0</v>
          </cell>
          <cell r="AA47">
            <v>2.7108433734939759</v>
          </cell>
          <cell r="AB47">
            <v>0</v>
          </cell>
          <cell r="AC47">
            <v>4.4444444444443461E-2</v>
          </cell>
          <cell r="AD47">
            <v>0</v>
          </cell>
          <cell r="AE47">
            <v>0.12910060808990725</v>
          </cell>
          <cell r="AF47">
            <v>0.21651398721701107</v>
          </cell>
          <cell r="AG47">
            <v>6.5584863872271849E-3</v>
          </cell>
          <cell r="AH47">
            <v>1.4222264677105252E-2</v>
          </cell>
          <cell r="AI47">
            <v>1.6260442355273081</v>
          </cell>
          <cell r="AJ47">
            <v>19.255853529138211</v>
          </cell>
          <cell r="AK47">
            <v>2.2398642227715735E-2</v>
          </cell>
          <cell r="AL47">
            <v>0.45542168674698802</v>
          </cell>
          <cell r="AM47">
            <v>0</v>
          </cell>
          <cell r="AN47">
            <v>2.6666666666666077E-4</v>
          </cell>
          <cell r="AO47">
            <v>3.9958402487442861E-2</v>
          </cell>
          <cell r="AP47">
            <v>1.4887477196941974E-3</v>
          </cell>
          <cell r="AQ47">
            <v>19.234374183131099</v>
          </cell>
          <cell r="AR47">
            <v>1.831490542244647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1.0075585781012755</v>
          </cell>
          <cell r="BF47">
            <v>3.8383541685656666</v>
          </cell>
          <cell r="BG47">
            <v>1</v>
          </cell>
          <cell r="BH47">
            <v>2.3391654453123654E-3</v>
          </cell>
          <cell r="BI47">
            <v>2.1264738758103578</v>
          </cell>
          <cell r="BJ47">
            <v>2.0508216837556308</v>
          </cell>
          <cell r="BK47">
            <v>0.15007652143832639</v>
          </cell>
          <cell r="BL47">
            <v>0.2</v>
          </cell>
          <cell r="BM47">
            <v>0</v>
          </cell>
          <cell r="BN47">
            <v>7.9569575116268561E-3</v>
          </cell>
          <cell r="BO47">
            <v>0.38493975903614464</v>
          </cell>
          <cell r="BP47">
            <v>0</v>
          </cell>
          <cell r="BQ47">
            <v>2.6666666666666077E-4</v>
          </cell>
          <cell r="BR47">
            <v>1.363749158524705E-2</v>
          </cell>
          <cell r="BS47">
            <v>4.5078400321077835E-4</v>
          </cell>
          <cell r="BT47">
            <v>19.247066495890909</v>
          </cell>
          <cell r="BU47">
            <v>1.8314905422441488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1.0075585781012706</v>
          </cell>
          <cell r="CI47">
            <v>3.8383541685656541</v>
          </cell>
          <cell r="CJ47">
            <v>1</v>
          </cell>
          <cell r="CK47">
            <v>8.5877583820695175E-4</v>
          </cell>
          <cell r="CL47">
            <v>1.8130162773724139</v>
          </cell>
          <cell r="CM47">
            <v>1.7517127196183786</v>
          </cell>
          <cell r="CN47">
            <v>0.1568553202269454</v>
          </cell>
          <cell r="CO47">
            <v>0.2</v>
          </cell>
          <cell r="CP47">
            <v>0</v>
          </cell>
          <cell r="CQ47">
            <v>0.10022117221078269</v>
          </cell>
          <cell r="CR47">
            <v>0.28192771084337348</v>
          </cell>
          <cell r="CS47">
            <v>0</v>
          </cell>
          <cell r="CT47">
            <v>2.6666666666666077E-4</v>
          </cell>
          <cell r="CU47">
            <v>0.16427042167277325</v>
          </cell>
          <cell r="CV47">
            <v>4.618954664322209E-3</v>
          </cell>
          <cell r="CW47">
            <v>19.263634160043686</v>
          </cell>
          <cell r="CX47">
            <v>1.8314905422452099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1.0075585781012828</v>
          </cell>
          <cell r="DL47">
            <v>3.8383541685656684</v>
          </cell>
          <cell r="DM47">
            <v>1</v>
          </cell>
          <cell r="DN47">
            <v>1.1247659818863068E-2</v>
          </cell>
          <cell r="DO47">
            <v>1.4754075939051383</v>
          </cell>
          <cell r="DP47">
            <v>1.4314879859374892</v>
          </cell>
          <cell r="DQ47">
            <v>0.1648393549935924</v>
          </cell>
          <cell r="DR47">
            <v>0.2</v>
          </cell>
          <cell r="DS47">
            <v>0</v>
          </cell>
          <cell r="DT47">
            <v>1.7882346986836288</v>
          </cell>
          <cell r="DU47">
            <v>3.3977272067221294</v>
          </cell>
          <cell r="DV47">
            <v>4.4663185965674153E-2</v>
          </cell>
          <cell r="DW47">
            <v>0.3790982674992317</v>
          </cell>
          <cell r="DX47">
            <v>2.7739792619517663</v>
          </cell>
          <cell r="DY47">
            <v>59.858172398192075</v>
          </cell>
          <cell r="DZ47">
            <v>0.23987258911415194</v>
          </cell>
          <cell r="EA47">
            <v>0.10734939759036145</v>
          </cell>
          <cell r="EB47">
            <v>0</v>
          </cell>
          <cell r="EC47">
            <v>2.6666666666666077E-4</v>
          </cell>
          <cell r="ED47">
            <v>0.45390744922057646</v>
          </cell>
          <cell r="EE47">
            <v>5.8489405199081751E-3</v>
          </cell>
          <cell r="EF47">
            <v>59.864516225290863</v>
          </cell>
          <cell r="EG47">
            <v>3.7702528784089591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1.0196432395788346</v>
          </cell>
          <cell r="EU47">
            <v>1.0088738749817898</v>
          </cell>
          <cell r="EV47">
            <v>1</v>
          </cell>
          <cell r="EW47">
            <v>5.0906074334229029E-2</v>
          </cell>
          <cell r="EX47">
            <v>2.7082373477026911</v>
          </cell>
          <cell r="EY47">
            <v>2.7439942930462085</v>
          </cell>
          <cell r="EZ47">
            <v>0.18141680644190777</v>
          </cell>
          <cell r="FA47">
            <v>0.2</v>
          </cell>
          <cell r="FB47">
            <v>0</v>
          </cell>
          <cell r="FC47">
            <v>0.3008191330998996</v>
          </cell>
          <cell r="FD47">
            <v>0.13174698795180725</v>
          </cell>
          <cell r="FE47">
            <v>0</v>
          </cell>
          <cell r="FF47">
            <v>2.6666666666666077E-4</v>
          </cell>
          <cell r="FG47">
            <v>0.57322505411971303</v>
          </cell>
          <cell r="FH47">
            <v>7.6409088900094404E-3</v>
          </cell>
          <cell r="FI47">
            <v>59.85372510293633</v>
          </cell>
          <cell r="FJ47">
            <v>3.7702528783553868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1.0196432395788317</v>
          </cell>
          <cell r="FX47">
            <v>1.0088738750544639</v>
          </cell>
          <cell r="FY47">
            <v>1</v>
          </cell>
          <cell r="FZ47">
            <v>6.3724552387892167E-2</v>
          </cell>
          <cell r="GA47">
            <v>2.8210388585274426</v>
          </cell>
          <cell r="GB47">
            <v>2.8553909522129364</v>
          </cell>
          <cell r="GC47">
            <v>0.17999675283550429</v>
          </cell>
          <cell r="GD47">
            <v>0.2</v>
          </cell>
          <cell r="GE47">
            <v>0</v>
          </cell>
          <cell r="GF47">
            <v>1.2476551198814378</v>
          </cell>
          <cell r="GG47">
            <v>0.12198795180722891</v>
          </cell>
          <cell r="GH47">
            <v>0</v>
          </cell>
          <cell r="GI47">
            <v>2.6666666666666077E-4</v>
          </cell>
          <cell r="GJ47">
            <v>2.3707355399231416</v>
          </cell>
          <cell r="GK47">
            <v>3.1173336555756541E-2</v>
          </cell>
          <cell r="GL47">
            <v>59.858072207135919</v>
          </cell>
          <cell r="GM47">
            <v>3.7702528783371063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1.01964323957883</v>
          </cell>
          <cell r="HA47">
            <v>1.0088738750792214</v>
          </cell>
          <cell r="HB47">
            <v>1</v>
          </cell>
          <cell r="HC47">
            <v>0.26449350983567643</v>
          </cell>
          <cell r="HD47">
            <v>2.7750229579369017</v>
          </cell>
          <cell r="HE47">
            <v>2.8099586648192778</v>
          </cell>
          <cell r="HF47">
            <v>0.18057174347920363</v>
          </cell>
          <cell r="HG47">
            <v>0.2</v>
          </cell>
          <cell r="HH47">
            <v>0</v>
          </cell>
          <cell r="HI47">
            <v>1.5444903511950339</v>
          </cell>
          <cell r="HJ47">
            <v>2.4603673268122153</v>
          </cell>
          <cell r="HK47">
            <v>7.6281078847575928E-2</v>
          </cell>
          <cell r="HL47">
            <v>0.31302814118350764</v>
          </cell>
          <cell r="HM47">
            <v>5.06039949633006</v>
          </cell>
          <cell r="HN47">
            <v>60.717798198996888</v>
          </cell>
          <cell r="HO47">
            <v>0.29048641915705536</v>
          </cell>
          <cell r="HP47">
            <v>0</v>
          </cell>
          <cell r="HQ47">
            <v>0</v>
          </cell>
          <cell r="HR47">
            <v>2.6666666666666077E-4</v>
          </cell>
          <cell r="HS47">
            <v>0.4627437743613646</v>
          </cell>
          <cell r="HT47">
            <v>1.4346879814901082E-2</v>
          </cell>
          <cell r="HU47">
            <v>60.717798198997343</v>
          </cell>
          <cell r="HV47">
            <v>5.0390842881098488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1.0258060161962721</v>
          </cell>
          <cell r="IJ47">
            <v>0.45683582818928781</v>
          </cell>
          <cell r="IK47">
            <v>1</v>
          </cell>
          <cell r="IL47">
            <v>5.8874064028583847E-2</v>
          </cell>
          <cell r="IM47">
            <v>5.0603994963301382</v>
          </cell>
          <cell r="IN47">
            <v>5.1821103434864417</v>
          </cell>
          <cell r="IO47">
            <v>0.18643897273674892</v>
          </cell>
          <cell r="IP47">
            <v>0.2</v>
          </cell>
          <cell r="IQ47">
            <v>0</v>
          </cell>
          <cell r="IR47">
            <v>0.35185913326867163</v>
          </cell>
          <cell r="IS47">
            <v>0</v>
          </cell>
          <cell r="IT47">
            <v>0</v>
          </cell>
          <cell r="IU47">
            <v>2.6666666666666077E-4</v>
          </cell>
          <cell r="IV47">
            <v>0.56051027736423586</v>
          </cell>
          <cell r="IW47">
            <v>1.7378026523338638E-2</v>
          </cell>
          <cell r="IX47">
            <v>60.717798198996391</v>
          </cell>
          <cell r="IY47">
            <v>5.0390842881098994</v>
          </cell>
          <cell r="IZ47">
            <v>0</v>
          </cell>
          <cell r="JA47">
            <v>0</v>
          </cell>
          <cell r="JB47">
            <v>0</v>
          </cell>
          <cell r="JC47">
            <v>0</v>
          </cell>
          <cell r="JD47">
            <v>0</v>
          </cell>
        </row>
        <row r="48">
          <cell r="A48">
            <v>2062</v>
          </cell>
          <cell r="B48">
            <v>4.4947373908347634</v>
          </cell>
          <cell r="C48">
            <v>4.9460845377071303</v>
          </cell>
          <cell r="D48">
            <v>1.8761786854567137</v>
          </cell>
          <cell r="E48">
            <v>1.1119399999999999</v>
          </cell>
          <cell r="F48">
            <v>-2.3993891972882948</v>
          </cell>
          <cell r="G48">
            <v>1.0335643618533925</v>
          </cell>
          <cell r="H48">
            <v>0</v>
          </cell>
          <cell r="I48">
            <v>0.12454821676048952</v>
          </cell>
          <cell r="J48">
            <v>5.2631578947368363E-2</v>
          </cell>
          <cell r="K48">
            <v>0.37504169794281073</v>
          </cell>
          <cell r="L48">
            <v>0.6101769608943165</v>
          </cell>
          <cell r="M48">
            <v>2.9859455610543306</v>
          </cell>
          <cell r="N48">
            <v>0.12775492778037531</v>
          </cell>
          <cell r="O48">
            <v>0.55421686746987953</v>
          </cell>
          <cell r="P48">
            <v>0</v>
          </cell>
          <cell r="Q48">
            <v>2.4385542168674701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2.9927710843373498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2.7710843373493974</v>
          </cell>
          <cell r="AB48">
            <v>0</v>
          </cell>
          <cell r="AC48">
            <v>0</v>
          </cell>
          <cell r="AD48">
            <v>0</v>
          </cell>
          <cell r="AE48">
            <v>0.1255783741060823</v>
          </cell>
          <cell r="AF48">
            <v>0.21142118231224666</v>
          </cell>
          <cell r="AG48">
            <v>6.2432082367022707E-3</v>
          </cell>
          <cell r="AH48">
            <v>1.3716538988334151E-2</v>
          </cell>
          <cell r="AI48">
            <v>1.6470106577868593</v>
          </cell>
          <cell r="AJ48">
            <v>19.930118925210753</v>
          </cell>
          <cell r="AK48">
            <v>2.1568791542314707E-2</v>
          </cell>
          <cell r="AL48">
            <v>0.46554216867469883</v>
          </cell>
          <cell r="AM48">
            <v>0</v>
          </cell>
          <cell r="AN48">
            <v>0</v>
          </cell>
          <cell r="AO48">
            <v>3.8696521714500026E-2</v>
          </cell>
          <cell r="AP48">
            <v>1.4170614038279841E-3</v>
          </cell>
          <cell r="AQ48">
            <v>19.907046771346131</v>
          </cell>
          <cell r="AR48">
            <v>1.8449698452774383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1.0073597448208884</v>
          </cell>
          <cell r="BF48">
            <v>3.9375170349673061</v>
          </cell>
          <cell r="BG48">
            <v>1</v>
          </cell>
          <cell r="BH48">
            <v>2.2268672717614866E-3</v>
          </cell>
          <cell r="BI48">
            <v>2.1755204106012767</v>
          </cell>
          <cell r="BJ48">
            <v>2.0890262133289941</v>
          </cell>
          <cell r="BK48">
            <v>0.14912390242951781</v>
          </cell>
          <cell r="BL48">
            <v>0.2</v>
          </cell>
          <cell r="BM48">
            <v>0</v>
          </cell>
          <cell r="BN48">
            <v>7.7114395422192838E-3</v>
          </cell>
          <cell r="BO48">
            <v>0.39349397590361451</v>
          </cell>
          <cell r="BP48">
            <v>0</v>
          </cell>
          <cell r="BQ48">
            <v>0</v>
          </cell>
          <cell r="BR48">
            <v>1.32736089028719E-2</v>
          </cell>
          <cell r="BS48">
            <v>4.2910060519882706E-4</v>
          </cell>
          <cell r="BT48">
            <v>19.92071207925629</v>
          </cell>
          <cell r="BU48">
            <v>1.8449698452769021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1.0073597448208698</v>
          </cell>
          <cell r="CI48">
            <v>3.9375170349672928</v>
          </cell>
          <cell r="CJ48">
            <v>1</v>
          </cell>
          <cell r="CK48">
            <v>8.2457617682275017E-4</v>
          </cell>
          <cell r="CL48">
            <v>1.8430965333637401</v>
          </cell>
          <cell r="CM48">
            <v>1.7727543547737075</v>
          </cell>
          <cell r="CN48">
            <v>0.15609163641063956</v>
          </cell>
          <cell r="CO48">
            <v>0.2</v>
          </cell>
          <cell r="CP48">
            <v>0</v>
          </cell>
          <cell r="CQ48">
            <v>9.7839339434271477E-2</v>
          </cell>
          <cell r="CR48">
            <v>0.28819277108433733</v>
          </cell>
          <cell r="CS48">
            <v>0</v>
          </cell>
          <cell r="CT48">
            <v>0</v>
          </cell>
          <cell r="CU48">
            <v>0.16087783426605809</v>
          </cell>
          <cell r="CV48">
            <v>4.3970462276754592E-3</v>
          </cell>
          <cell r="CW48">
            <v>19.93847251990476</v>
          </cell>
          <cell r="CX48">
            <v>1.8449698452780123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1.0073597448208924</v>
          </cell>
          <cell r="DL48">
            <v>3.9375170349673079</v>
          </cell>
          <cell r="DM48">
            <v>1</v>
          </cell>
          <cell r="DN48">
            <v>1.0897124153256849E-2</v>
          </cell>
          <cell r="DO48">
            <v>1.4891008837842885</v>
          </cell>
          <cell r="DP48">
            <v>1.4383271898640206</v>
          </cell>
          <cell r="DQ48">
            <v>0.16423220555943441</v>
          </cell>
          <cell r="DR48">
            <v>0.2</v>
          </cell>
          <cell r="DS48">
            <v>0</v>
          </cell>
          <cell r="DT48">
            <v>1.8303578780453522</v>
          </cell>
          <cell r="DU48">
            <v>3.4891099518259585</v>
          </cell>
          <cell r="DV48">
            <v>4.4487237025525393E-2</v>
          </cell>
          <cell r="DW48">
            <v>0.38660974901311518</v>
          </cell>
          <cell r="DX48">
            <v>2.7796472720078844</v>
          </cell>
          <cell r="DY48">
            <v>61.64446685872862</v>
          </cell>
          <cell r="DZ48">
            <v>0.24568623562789288</v>
          </cell>
          <cell r="EA48">
            <v>0.10973493975903616</v>
          </cell>
          <cell r="EB48">
            <v>0</v>
          </cell>
          <cell r="EC48">
            <v>0</v>
          </cell>
          <cell r="ED48">
            <v>0.4664106789388886</v>
          </cell>
          <cell r="EE48">
            <v>5.8259341383841232E-3</v>
          </cell>
          <cell r="EF48">
            <v>61.651186759577577</v>
          </cell>
          <cell r="EG48">
            <v>3.8432099375370292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1.0193507070960337</v>
          </cell>
          <cell r="EU48">
            <v>1.0066930290885194</v>
          </cell>
          <cell r="EV48">
            <v>1</v>
          </cell>
          <cell r="EW48">
            <v>5.1951430579644166E-2</v>
          </cell>
          <cell r="EX48">
            <v>2.7119854309209415</v>
          </cell>
          <cell r="EY48">
            <v>2.7338449173983594</v>
          </cell>
          <cell r="EZ48">
            <v>0.18069163824817383</v>
          </cell>
          <cell r="FA48">
            <v>0.2</v>
          </cell>
          <cell r="FB48">
            <v>0</v>
          </cell>
          <cell r="FC48">
            <v>0.30776035799300705</v>
          </cell>
          <cell r="FD48">
            <v>0.13467469879518074</v>
          </cell>
          <cell r="FE48">
            <v>0</v>
          </cell>
          <cell r="FF48">
            <v>0</v>
          </cell>
          <cell r="FG48">
            <v>0.58837918995750782</v>
          </cell>
          <cell r="FH48">
            <v>7.6107752203670121E-3</v>
          </cell>
          <cell r="FI48">
            <v>61.639754833610098</v>
          </cell>
          <cell r="FJ48">
            <v>3.8432099374823974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1.0193507070960277</v>
          </cell>
          <cell r="FX48">
            <v>1.0066930291610361</v>
          </cell>
          <cell r="FY48">
            <v>1</v>
          </cell>
          <cell r="FZ48">
            <v>6.4954682646438361E-2</v>
          </cell>
          <cell r="GA48">
            <v>2.8281197644566944</v>
          </cell>
          <cell r="GB48">
            <v>2.8480456067111239</v>
          </cell>
          <cell r="GC48">
            <v>0.17926730247633021</v>
          </cell>
          <cell r="GD48">
            <v>0.2</v>
          </cell>
          <cell r="GE48">
            <v>0</v>
          </cell>
          <cell r="GF48">
            <v>1.2770324865718117</v>
          </cell>
          <cell r="GG48">
            <v>0.12469879518072288</v>
          </cell>
          <cell r="GH48">
            <v>0</v>
          </cell>
          <cell r="GI48">
            <v>0</v>
          </cell>
          <cell r="GJ48">
            <v>2.4344742884267929</v>
          </cell>
          <cell r="GK48">
            <v>3.1050527666774259E-2</v>
          </cell>
          <cell r="GL48">
            <v>61.644360981759675</v>
          </cell>
          <cell r="GM48">
            <v>3.8432099374637834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1.019350707096033</v>
          </cell>
          <cell r="HA48">
            <v>1.0066930291857403</v>
          </cell>
          <cell r="HB48">
            <v>1</v>
          </cell>
          <cell r="HC48">
            <v>0.26973151901325471</v>
          </cell>
          <cell r="HD48">
            <v>2.7807191101949056</v>
          </cell>
          <cell r="HE48">
            <v>2.8014451156391313</v>
          </cell>
          <cell r="HF48">
            <v>0.17984425861115369</v>
          </cell>
          <cell r="HG48">
            <v>0.2</v>
          </cell>
          <cell r="HH48">
            <v>0</v>
          </cell>
          <cell r="HI48">
            <v>1.6084999441242103</v>
          </cell>
          <cell r="HJ48">
            <v>2.5701484397276166</v>
          </cell>
          <cell r="HK48">
            <v>7.7024482518147641E-2</v>
          </cell>
          <cell r="HL48">
            <v>0.32567104910998262</v>
          </cell>
          <cell r="HM48">
            <v>5.0521997137186627</v>
          </cell>
          <cell r="HN48">
            <v>62.531706966437916</v>
          </cell>
          <cell r="HO48">
            <v>0.30252528843669108</v>
          </cell>
          <cell r="HP48">
            <v>0</v>
          </cell>
          <cell r="HQ48">
            <v>0</v>
          </cell>
          <cell r="HR48">
            <v>0</v>
          </cell>
          <cell r="HS48">
            <v>0.48339131182068973</v>
          </cell>
          <cell r="HT48">
            <v>1.4486698538977607E-2</v>
          </cell>
          <cell r="HU48">
            <v>62.531706966438335</v>
          </cell>
          <cell r="HV48">
            <v>5.1672794105967359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1.0254401623702494</v>
          </cell>
          <cell r="IJ48">
            <v>0.45276291745256991</v>
          </cell>
          <cell r="IK48">
            <v>1</v>
          </cell>
          <cell r="IL48">
            <v>6.1251931296224388E-2</v>
          </cell>
          <cell r="IM48">
            <v>5.0521997137187578</v>
          </cell>
          <cell r="IN48">
            <v>5.1486565770980404</v>
          </cell>
          <cell r="IO48">
            <v>0.18575859008969453</v>
          </cell>
          <cell r="IP48">
            <v>0.2</v>
          </cell>
          <cell r="IQ48">
            <v>0</v>
          </cell>
          <cell r="IR48">
            <v>0.36644152277438102</v>
          </cell>
          <cell r="IS48">
            <v>0</v>
          </cell>
          <cell r="IT48">
            <v>0</v>
          </cell>
          <cell r="IU48">
            <v>0</v>
          </cell>
          <cell r="IV48">
            <v>0.58552013722499141</v>
          </cell>
          <cell r="IW48">
            <v>1.7547385542638263E-2</v>
          </cell>
          <cell r="IX48">
            <v>62.531706966437298</v>
          </cell>
          <cell r="IY48">
            <v>5.167279410596775</v>
          </cell>
          <cell r="IZ48">
            <v>0</v>
          </cell>
          <cell r="JA48">
            <v>0</v>
          </cell>
          <cell r="JB48">
            <v>0</v>
          </cell>
          <cell r="JC48">
            <v>0</v>
          </cell>
          <cell r="JD48">
            <v>0</v>
          </cell>
        </row>
        <row r="49">
          <cell r="A49">
            <v>2063</v>
          </cell>
          <cell r="B49">
            <v>4.4947373908347634</v>
          </cell>
          <cell r="C49">
            <v>5.1249721296827602</v>
          </cell>
          <cell r="D49">
            <v>1.9401694672496146</v>
          </cell>
          <cell r="E49">
            <v>1.1119399999999999</v>
          </cell>
          <cell r="F49">
            <v>-2.4830489102651807</v>
          </cell>
          <cell r="G49">
            <v>1.0335204057792471</v>
          </cell>
          <cell r="H49">
            <v>0</v>
          </cell>
          <cell r="I49">
            <v>0.12876699243135065</v>
          </cell>
          <cell r="J49">
            <v>5.2631578947368363E-2</v>
          </cell>
          <cell r="K49">
            <v>0.38511515247630324</v>
          </cell>
          <cell r="L49">
            <v>0.62979490160499074</v>
          </cell>
          <cell r="M49">
            <v>3.0838465137622593</v>
          </cell>
          <cell r="N49">
            <v>0.12795525916051911</v>
          </cell>
          <cell r="O49">
            <v>0.5662650602409639</v>
          </cell>
          <cell r="P49">
            <v>0</v>
          </cell>
          <cell r="Q49">
            <v>2.491566265060241</v>
          </cell>
          <cell r="R49">
            <v>0</v>
          </cell>
          <cell r="S49">
            <v>2</v>
          </cell>
          <cell r="T49">
            <v>0</v>
          </cell>
          <cell r="U49">
            <v>0</v>
          </cell>
          <cell r="V49">
            <v>3.0578313253012053</v>
          </cell>
          <cell r="W49">
            <v>0</v>
          </cell>
          <cell r="X49">
            <v>2</v>
          </cell>
          <cell r="Y49">
            <v>0</v>
          </cell>
          <cell r="Z49">
            <v>0</v>
          </cell>
          <cell r="AA49">
            <v>2.8313253012048194</v>
          </cell>
          <cell r="AB49">
            <v>0</v>
          </cell>
          <cell r="AC49">
            <v>2</v>
          </cell>
          <cell r="AD49">
            <v>0</v>
          </cell>
          <cell r="AE49">
            <v>0.12203878552473552</v>
          </cell>
          <cell r="AF49">
            <v>0.20377352172464214</v>
          </cell>
          <cell r="AG49">
            <v>5.9399162491248023E-3</v>
          </cell>
          <cell r="AH49">
            <v>1.3247320455016091E-2</v>
          </cell>
          <cell r="AI49">
            <v>1.668336657152679</v>
          </cell>
          <cell r="AJ49">
            <v>20.620940174053217</v>
          </cell>
          <cell r="AK49">
            <v>2.0744633275582031E-2</v>
          </cell>
          <cell r="AL49">
            <v>0.47566265060240964</v>
          </cell>
          <cell r="AM49">
            <v>0</v>
          </cell>
          <cell r="AN49">
            <v>1.2E-2</v>
          </cell>
          <cell r="AO49">
            <v>3.6977488659398115E-2</v>
          </cell>
          <cell r="AP49">
            <v>1.3481044485514255E-3</v>
          </cell>
          <cell r="AQ49">
            <v>20.596174976384454</v>
          </cell>
          <cell r="AR49">
            <v>1.8581901178155953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1.0071655764846221</v>
          </cell>
          <cell r="BF49">
            <v>4.0389574458121427</v>
          </cell>
          <cell r="BG49">
            <v>1</v>
          </cell>
          <cell r="BH49">
            <v>2.1223997197314052E-3</v>
          </cell>
          <cell r="BI49">
            <v>2.2264294231239705</v>
          </cell>
          <cell r="BJ49">
            <v>2.157046386757373</v>
          </cell>
          <cell r="BK49">
            <v>0.14811048342288827</v>
          </cell>
          <cell r="BL49">
            <v>0.2</v>
          </cell>
          <cell r="BM49">
            <v>0</v>
          </cell>
          <cell r="BN49">
            <v>7.4660629388243515E-3</v>
          </cell>
          <cell r="BO49">
            <v>0.40204819277108444</v>
          </cell>
          <cell r="BP49">
            <v>0</v>
          </cell>
          <cell r="BQ49">
            <v>1.2E-2</v>
          </cell>
          <cell r="BR49">
            <v>1.2750965369648962E-2</v>
          </cell>
          <cell r="BS49">
            <v>4.0824213282375521E-4</v>
          </cell>
          <cell r="BT49">
            <v>20.610878675251509</v>
          </cell>
          <cell r="BU49">
            <v>1.8581901178150577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1.0071655764846235</v>
          </cell>
          <cell r="CI49">
            <v>4.0389574458121276</v>
          </cell>
          <cell r="CJ49">
            <v>1</v>
          </cell>
          <cell r="CK49">
            <v>7.928804060705094E-4</v>
          </cell>
          <cell r="CL49">
            <v>1.8738986160806446</v>
          </cell>
          <cell r="CM49">
            <v>1.8181303917191438</v>
          </cell>
          <cell r="CN49">
            <v>0.15527054436733065</v>
          </cell>
          <cell r="CO49">
            <v>0.2</v>
          </cell>
          <cell r="CP49">
            <v>0</v>
          </cell>
          <cell r="CQ49">
            <v>9.5434507961957599E-2</v>
          </cell>
          <cell r="CR49">
            <v>0.29445783132530123</v>
          </cell>
          <cell r="CS49">
            <v>0</v>
          </cell>
          <cell r="CT49">
            <v>1.2E-2</v>
          </cell>
          <cell r="CU49">
            <v>0.15553085662504895</v>
          </cell>
          <cell r="CV49">
            <v>4.1835696677496219E-3</v>
          </cell>
          <cell r="CW49">
            <v>20.629902281500769</v>
          </cell>
          <cell r="CX49">
            <v>1.8581901178161988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1.0071655764846359</v>
          </cell>
          <cell r="DL49">
            <v>4.0389574458121418</v>
          </cell>
          <cell r="DM49">
            <v>1</v>
          </cell>
          <cell r="DN49">
            <v>1.0573069478374603E-2</v>
          </cell>
          <cell r="DO49">
            <v>1.5028596641078289</v>
          </cell>
          <cell r="DP49">
            <v>1.4643251113173568</v>
          </cell>
          <cell r="DQ49">
            <v>0.16356984705191402</v>
          </cell>
          <cell r="DR49">
            <v>0.2</v>
          </cell>
          <cell r="DS49">
            <v>0</v>
          </cell>
          <cell r="DT49">
            <v>1.8718352956771711</v>
          </cell>
          <cell r="DU49">
            <v>3.5385139710254134</v>
          </cell>
          <cell r="DV49">
            <v>4.4290398018958198E-2</v>
          </cell>
          <cell r="DW49">
            <v>0.39447825406895987</v>
          </cell>
          <cell r="DX49">
            <v>2.7854437515066777</v>
          </cell>
          <cell r="DY49">
            <v>63.462135474497487</v>
          </cell>
          <cell r="DZ49">
            <v>0.251421751434175</v>
          </cell>
          <cell r="EA49">
            <v>0.11212048192771085</v>
          </cell>
          <cell r="EB49">
            <v>0</v>
          </cell>
          <cell r="EC49">
            <v>1.2E-2</v>
          </cell>
          <cell r="ED49">
            <v>0.47331967313185652</v>
          </cell>
          <cell r="EE49">
            <v>5.8001919579371269E-3</v>
          </cell>
          <cell r="EF49">
            <v>63.469246915297433</v>
          </cell>
          <cell r="EG49">
            <v>3.9164798890551737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1.0190647798868622</v>
          </cell>
          <cell r="EU49">
            <v>1.004419416716082</v>
          </cell>
          <cell r="EV49">
            <v>1</v>
          </cell>
          <cell r="EW49">
            <v>5.3045923722383807E-2</v>
          </cell>
          <cell r="EX49">
            <v>2.715842182127262</v>
          </cell>
          <cell r="EY49">
            <v>2.759532552242344</v>
          </cell>
          <cell r="EZ49">
            <v>0.17991602788974401</v>
          </cell>
          <cell r="FA49">
            <v>0.2</v>
          </cell>
          <cell r="FB49">
            <v>0</v>
          </cell>
          <cell r="FC49">
            <v>0.31458552007406637</v>
          </cell>
          <cell r="FD49">
            <v>0.13760240963855422</v>
          </cell>
          <cell r="FE49">
            <v>0</v>
          </cell>
          <cell r="FF49">
            <v>1.2E-2</v>
          </cell>
          <cell r="FG49">
            <v>0.59643908853195038</v>
          </cell>
          <cell r="FH49">
            <v>7.5770677933023108E-3</v>
          </cell>
          <cell r="FI49">
            <v>63.457147741765191</v>
          </cell>
          <cell r="FJ49">
            <v>3.9164798889994947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1.0190647798868606</v>
          </cell>
          <cell r="FX49">
            <v>1.004419416788435</v>
          </cell>
          <cell r="FY49">
            <v>1</v>
          </cell>
          <cell r="FZ49">
            <v>6.6243792395809631E-2</v>
          </cell>
          <cell r="GA49">
            <v>2.8353458088330896</v>
          </cell>
          <cell r="GB49">
            <v>2.8780901587841456</v>
          </cell>
          <cell r="GC49">
            <v>0.17848789651270627</v>
          </cell>
          <cell r="GD49">
            <v>0.2</v>
          </cell>
          <cell r="GE49">
            <v>0</v>
          </cell>
          <cell r="GF49">
            <v>1.305958755724874</v>
          </cell>
          <cell r="GG49">
            <v>0.12740963855421686</v>
          </cell>
          <cell r="GH49">
            <v>0</v>
          </cell>
          <cell r="GI49">
            <v>1.2E-2</v>
          </cell>
          <cell r="GJ49">
            <v>2.4689218230348362</v>
          </cell>
          <cell r="GK49">
            <v>3.0913138267718767E-2</v>
          </cell>
          <cell r="GL49">
            <v>63.462023698958582</v>
          </cell>
          <cell r="GM49">
            <v>3.9164798889805108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1.0190647798868566</v>
          </cell>
          <cell r="HA49">
            <v>1.0044194168130833</v>
          </cell>
          <cell r="HB49">
            <v>1</v>
          </cell>
          <cell r="HC49">
            <v>0.2752185507184931</v>
          </cell>
          <cell r="HD49">
            <v>2.7865438922402297</v>
          </cell>
          <cell r="HE49">
            <v>2.8296859783451853</v>
          </cell>
          <cell r="HF49">
            <v>0.17906662404667886</v>
          </cell>
          <cell r="HG49">
            <v>0.2</v>
          </cell>
          <cell r="HH49">
            <v>0</v>
          </cell>
          <cell r="HI49">
            <v>1.6739689354978675</v>
          </cell>
          <cell r="HJ49">
            <v>2.6527115039097393</v>
          </cell>
          <cell r="HK49">
            <v>7.7724944892436129E-2</v>
          </cell>
          <cell r="HL49">
            <v>0.33898633092922115</v>
          </cell>
          <cell r="HM49">
            <v>5.0440521005322312</v>
          </cell>
          <cell r="HN49">
            <v>64.395984325237393</v>
          </cell>
          <cell r="HO49">
            <v>0.31483864012272783</v>
          </cell>
          <cell r="HP49">
            <v>0</v>
          </cell>
          <cell r="HQ49">
            <v>0</v>
          </cell>
          <cell r="HR49">
            <v>1.2E-2</v>
          </cell>
          <cell r="HS49">
            <v>0.49891970204361913</v>
          </cell>
          <cell r="HT49">
            <v>1.461844090091847E-2</v>
          </cell>
          <cell r="HU49">
            <v>64.395984325237862</v>
          </cell>
          <cell r="HV49">
            <v>5.2968836644991457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1.0250817197221085</v>
          </cell>
          <cell r="IJ49">
            <v>0.44884673143054871</v>
          </cell>
          <cell r="IK49">
            <v>1</v>
          </cell>
          <cell r="IL49">
            <v>6.3756258068318292E-2</v>
          </cell>
          <cell r="IM49">
            <v>5.0440521005323564</v>
          </cell>
          <cell r="IN49">
            <v>5.182647707249064</v>
          </cell>
          <cell r="IO49">
            <v>0.18500856684472755</v>
          </cell>
          <cell r="IP49">
            <v>0.2</v>
          </cell>
          <cell r="IQ49">
            <v>0</v>
          </cell>
          <cell r="IR49">
            <v>0.38135638614203127</v>
          </cell>
          <cell r="IS49">
            <v>0</v>
          </cell>
          <cell r="IT49">
            <v>0</v>
          </cell>
          <cell r="IU49">
            <v>1.2E-2</v>
          </cell>
          <cell r="IV49">
            <v>0.60432929856462581</v>
          </cell>
          <cell r="IW49">
            <v>1.7706961860945333E-2</v>
          </cell>
          <cell r="IX49">
            <v>64.395984325236768</v>
          </cell>
          <cell r="IY49">
            <v>5.296883664499231</v>
          </cell>
          <cell r="IZ49">
            <v>0</v>
          </cell>
          <cell r="JA49">
            <v>0</v>
          </cell>
          <cell r="JB49">
            <v>0</v>
          </cell>
          <cell r="JC49">
            <v>0</v>
          </cell>
          <cell r="JD49">
            <v>0</v>
          </cell>
        </row>
        <row r="50">
          <cell r="A50">
            <v>2064</v>
          </cell>
          <cell r="B50">
            <v>4.4947373908347634</v>
          </cell>
          <cell r="C50">
            <v>5.2463413218335679</v>
          </cell>
          <cell r="D50">
            <v>1.994221047809982</v>
          </cell>
          <cell r="E50">
            <v>1.1119399999999999</v>
          </cell>
          <cell r="F50">
            <v>-2.5536256726076831</v>
          </cell>
          <cell r="G50">
            <v>1.0274239329559043</v>
          </cell>
          <cell r="H50">
            <v>0</v>
          </cell>
          <cell r="I50">
            <v>0.13292662315757975</v>
          </cell>
          <cell r="J50">
            <v>5.2631578947368363E-2</v>
          </cell>
          <cell r="K50">
            <v>0.39617831850344337</v>
          </cell>
          <cell r="L50">
            <v>0.64999462490548887</v>
          </cell>
          <cell r="M50">
            <v>3.1733206143764932</v>
          </cell>
          <cell r="N50">
            <v>0.12836321632005301</v>
          </cell>
          <cell r="O50">
            <v>0.57831325301204828</v>
          </cell>
          <cell r="P50">
            <v>0</v>
          </cell>
          <cell r="Q50">
            <v>2.5445783132530124</v>
          </cell>
          <cell r="R50">
            <v>0</v>
          </cell>
          <cell r="S50">
            <v>1.9555555555555555</v>
          </cell>
          <cell r="T50">
            <v>0</v>
          </cell>
          <cell r="U50">
            <v>0</v>
          </cell>
          <cell r="V50">
            <v>3.1228915662650607</v>
          </cell>
          <cell r="W50">
            <v>0</v>
          </cell>
          <cell r="X50">
            <v>1.9555555555555555</v>
          </cell>
          <cell r="Y50">
            <v>0</v>
          </cell>
          <cell r="Z50">
            <v>0</v>
          </cell>
          <cell r="AA50">
            <v>2.8915662650602409</v>
          </cell>
          <cell r="AB50">
            <v>0</v>
          </cell>
          <cell r="AC50">
            <v>1.9555555555555555</v>
          </cell>
          <cell r="AD50">
            <v>0</v>
          </cell>
          <cell r="AE50">
            <v>0.11817176460698949</v>
          </cell>
          <cell r="AF50">
            <v>0.19649146569618353</v>
          </cell>
          <cell r="AG50">
            <v>5.660636065004305E-3</v>
          </cell>
          <cell r="AH50">
            <v>1.2798841595607428E-2</v>
          </cell>
          <cell r="AI50">
            <v>1.6899202877833797</v>
          </cell>
          <cell r="AJ50">
            <v>21.222740739872616</v>
          </cell>
          <cell r="AK50">
            <v>1.9873518583290388E-2</v>
          </cell>
          <cell r="AL50">
            <v>0.48578313253012056</v>
          </cell>
          <cell r="AM50">
            <v>0</v>
          </cell>
          <cell r="AN50">
            <v>1.1733333333333333E-2</v>
          </cell>
          <cell r="AO50">
            <v>3.5339489684371492E-2</v>
          </cell>
          <cell r="AP50">
            <v>1.2846048496224238E-3</v>
          </cell>
          <cell r="AQ50">
            <v>21.196302422365694</v>
          </cell>
          <cell r="AR50">
            <v>1.8711524820471839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1.0069758008652132</v>
          </cell>
          <cell r="BF50">
            <v>4.1427256602508553</v>
          </cell>
          <cell r="BG50">
            <v>1</v>
          </cell>
          <cell r="BH50">
            <v>2.0228554423662231E-3</v>
          </cell>
          <cell r="BI50">
            <v>2.279251724009673</v>
          </cell>
          <cell r="BJ50">
            <v>2.2131101015743875</v>
          </cell>
          <cell r="BK50">
            <v>0.14850992241432659</v>
          </cell>
          <cell r="BL50">
            <v>0.2</v>
          </cell>
          <cell r="BM50">
            <v>0</v>
          </cell>
          <cell r="BN50">
            <v>7.2018621367927827E-3</v>
          </cell>
          <cell r="BO50">
            <v>0.41060240963855432</v>
          </cell>
          <cell r="BP50">
            <v>0</v>
          </cell>
          <cell r="BQ50">
            <v>1.1733333333333333E-2</v>
          </cell>
          <cell r="BR50">
            <v>1.2253448634275591E-2</v>
          </cell>
          <cell r="BS50">
            <v>3.8903493827584365E-4</v>
          </cell>
          <cell r="BT50">
            <v>21.212039371110937</v>
          </cell>
          <cell r="BU50">
            <v>1.871152482046645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1.0069758008652145</v>
          </cell>
          <cell r="CI50">
            <v>4.1427256602508384</v>
          </cell>
          <cell r="CJ50">
            <v>1</v>
          </cell>
          <cell r="CK50">
            <v>7.6270509629397531E-4</v>
          </cell>
          <cell r="CL50">
            <v>1.9053503426797735</v>
          </cell>
          <cell r="CM50">
            <v>1.8522973676469494</v>
          </cell>
          <cell r="CN50">
            <v>0.15593337234787846</v>
          </cell>
          <cell r="CO50">
            <v>0.2</v>
          </cell>
          <cell r="CP50">
            <v>0</v>
          </cell>
          <cell r="CQ50">
            <v>9.276406290012798E-2</v>
          </cell>
          <cell r="CR50">
            <v>0.30072289156626503</v>
          </cell>
          <cell r="CS50">
            <v>0</v>
          </cell>
          <cell r="CT50">
            <v>1.1733333333333333E-2</v>
          </cell>
          <cell r="CU50">
            <v>0.15044612589035578</v>
          </cell>
          <cell r="CV50">
            <v>3.9869962771060374E-3</v>
          </cell>
          <cell r="CW50">
            <v>21.232303326484473</v>
          </cell>
          <cell r="CX50">
            <v>1.8711524820478052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1.0069758008652205</v>
          </cell>
          <cell r="DL50">
            <v>4.1427256602508535</v>
          </cell>
          <cell r="DM50">
            <v>1</v>
          </cell>
          <cell r="DN50">
            <v>1.0263510834239733E-2</v>
          </cell>
          <cell r="DO50">
            <v>1.5165575554900137</v>
          </cell>
          <cell r="DP50">
            <v>1.4805978077683728</v>
          </cell>
          <cell r="DQ50">
            <v>0.16447111166757067</v>
          </cell>
          <cell r="DR50">
            <v>0.2</v>
          </cell>
          <cell r="DS50">
            <v>0</v>
          </cell>
          <cell r="DT50">
            <v>1.9052929987708875</v>
          </cell>
          <cell r="DU50">
            <v>3.5919369350176997</v>
          </cell>
          <cell r="DV50">
            <v>4.4142268131493891E-2</v>
          </cell>
          <cell r="DW50">
            <v>0.40242828132238051</v>
          </cell>
          <cell r="DX50">
            <v>2.7918608652936818</v>
          </cell>
          <cell r="DY50">
            <v>64.967756302696714</v>
          </cell>
          <cell r="DZ50">
            <v>0.25608883132678073</v>
          </cell>
          <cell r="EA50">
            <v>0.11450602409638555</v>
          </cell>
          <cell r="EB50">
            <v>0</v>
          </cell>
          <cell r="EC50">
            <v>1.1733333333333333E-2</v>
          </cell>
          <cell r="ED50">
            <v>0.48077986386392479</v>
          </cell>
          <cell r="EE50">
            <v>5.7808288410050252E-3</v>
          </cell>
          <cell r="EF50">
            <v>64.975237134199574</v>
          </cell>
          <cell r="EG50">
            <v>3.9900514931254616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1.0187851351607569</v>
          </cell>
          <cell r="EU50">
            <v>1.0020563061693633</v>
          </cell>
          <cell r="EV50">
            <v>1</v>
          </cell>
          <cell r="EW50">
            <v>5.415274921980219E-2</v>
          </cell>
          <cell r="EX50">
            <v>2.72027721395161</v>
          </cell>
          <cell r="EY50">
            <v>2.7667774825980418</v>
          </cell>
          <cell r="EZ50">
            <v>0.18055848977856234</v>
          </cell>
          <cell r="FA50">
            <v>0.2</v>
          </cell>
          <cell r="FB50">
            <v>0</v>
          </cell>
          <cell r="FC50">
            <v>0.32005521262543773</v>
          </cell>
          <cell r="FD50">
            <v>0.14053012048192773</v>
          </cell>
          <cell r="FE50">
            <v>0</v>
          </cell>
          <cell r="FF50">
            <v>1.1733333333333333E-2</v>
          </cell>
          <cell r="FG50">
            <v>0.60516447680889263</v>
          </cell>
          <cell r="FH50">
            <v>7.5516931731307432E-3</v>
          </cell>
          <cell r="FI50">
            <v>64.962508259890541</v>
          </cell>
          <cell r="FJ50">
            <v>3.9900514930687425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1.0187851351607584</v>
          </cell>
          <cell r="FX50">
            <v>1.0020563062415462</v>
          </cell>
          <cell r="FY50">
            <v>1</v>
          </cell>
          <cell r="FZ50">
            <v>6.7545403692484726E-2</v>
          </cell>
          <cell r="GA50">
            <v>2.8432255760889626</v>
          </cell>
          <cell r="GB50">
            <v>2.8889769537242445</v>
          </cell>
          <cell r="GC50">
            <v>0.17911640424029407</v>
          </cell>
          <cell r="GD50">
            <v>0.2</v>
          </cell>
          <cell r="GE50">
            <v>0</v>
          </cell>
          <cell r="GF50">
            <v>1.3292891932837152</v>
          </cell>
          <cell r="GG50">
            <v>0.13012048192771083</v>
          </cell>
          <cell r="GH50">
            <v>0</v>
          </cell>
          <cell r="GI50">
            <v>1.1733333333333333E-2</v>
          </cell>
          <cell r="GJ50">
            <v>2.5061725928804992</v>
          </cell>
          <cell r="GK50">
            <v>3.0809746117358129E-2</v>
          </cell>
          <cell r="GL50">
            <v>64.96763900872547</v>
          </cell>
          <cell r="GM50">
            <v>3.990051493049402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1.0187851351607584</v>
          </cell>
          <cell r="HA50">
            <v>1.0020563062661363</v>
          </cell>
          <cell r="HB50">
            <v>1</v>
          </cell>
          <cell r="HC50">
            <v>0.2807623771886853</v>
          </cell>
          <cell r="HD50">
            <v>2.792989817446816</v>
          </cell>
          <cell r="HE50">
            <v>2.8390589847514902</v>
          </cell>
          <cell r="HF50">
            <v>0.17970102670019403</v>
          </cell>
          <cell r="HG50">
            <v>0.2</v>
          </cell>
          <cell r="HH50">
            <v>0</v>
          </cell>
          <cell r="HI50">
            <v>1.7365427870618753</v>
          </cell>
          <cell r="HJ50">
            <v>2.7415427182626591</v>
          </cell>
          <cell r="HK50">
            <v>7.8560312123554785E-2</v>
          </cell>
          <cell r="HL50">
            <v>0.3527810964016509</v>
          </cell>
          <cell r="HM50">
            <v>5.0354238669238187</v>
          </cell>
          <cell r="HN50">
            <v>65.986404118331052</v>
          </cell>
          <cell r="HO50">
            <v>0.32660747639913706</v>
          </cell>
          <cell r="HP50">
            <v>0</v>
          </cell>
          <cell r="HQ50">
            <v>0</v>
          </cell>
          <cell r="HR50">
            <v>1.1733333333333333E-2</v>
          </cell>
          <cell r="HS50">
            <v>0.51562700056885358</v>
          </cell>
          <cell r="HT50">
            <v>1.4775556052502966E-2</v>
          </cell>
          <cell r="HU50">
            <v>65.986404118331535</v>
          </cell>
          <cell r="HV50">
            <v>5.4278773684652055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1.024730334336774</v>
          </cell>
          <cell r="IJ50">
            <v>0.44508066138155744</v>
          </cell>
          <cell r="IK50">
            <v>1</v>
          </cell>
          <cell r="IL50">
            <v>6.635076571422098E-2</v>
          </cell>
          <cell r="IM50">
            <v>5.0354238669237974</v>
          </cell>
          <cell r="IN50">
            <v>5.1810603539343125</v>
          </cell>
          <cell r="IO50">
            <v>0.18591448896421386</v>
          </cell>
          <cell r="IP50">
            <v>0.2</v>
          </cell>
          <cell r="IQ50">
            <v>0</v>
          </cell>
          <cell r="IR50">
            <v>0.39561169123963724</v>
          </cell>
          <cell r="IS50">
            <v>0</v>
          </cell>
          <cell r="IT50">
            <v>0</v>
          </cell>
          <cell r="IU50">
            <v>1.1733333333333333E-2</v>
          </cell>
          <cell r="IV50">
            <v>0.62456644285319163</v>
          </cell>
          <cell r="IW50">
            <v>1.7897271622139405E-2</v>
          </cell>
          <cell r="IX50">
            <v>65.986404118330398</v>
          </cell>
          <cell r="IY50">
            <v>5.4278773684652304</v>
          </cell>
          <cell r="IZ50">
            <v>0</v>
          </cell>
          <cell r="JA50">
            <v>0</v>
          </cell>
          <cell r="JB50">
            <v>0</v>
          </cell>
          <cell r="JC50">
            <v>0</v>
          </cell>
          <cell r="JD50">
            <v>0</v>
          </cell>
        </row>
        <row r="51">
          <cell r="A51">
            <v>2065</v>
          </cell>
          <cell r="B51">
            <v>4.4947373908347634</v>
          </cell>
          <cell r="C51">
            <v>5.3772746437064063</v>
          </cell>
          <cell r="D51">
            <v>2.0503942519110949</v>
          </cell>
          <cell r="E51">
            <v>1.1119399999999999</v>
          </cell>
          <cell r="F51">
            <v>-2.6266578427992471</v>
          </cell>
          <cell r="G51">
            <v>1.027835290842777</v>
          </cell>
          <cell r="H51">
            <v>0</v>
          </cell>
          <cell r="I51">
            <v>0.13708550683035081</v>
          </cell>
          <cell r="J51">
            <v>5.2631578947368363E-2</v>
          </cell>
          <cell r="K51">
            <v>0.40761107623058607</v>
          </cell>
          <cell r="L51">
            <v>0.67071884353783007</v>
          </cell>
          <cell r="M51">
            <v>3.2658096785098616</v>
          </cell>
          <cell r="N51">
            <v>0.12876071213907958</v>
          </cell>
          <cell r="O51">
            <v>0.59036144578313254</v>
          </cell>
          <cell r="P51">
            <v>0</v>
          </cell>
          <cell r="Q51">
            <v>2.5975903614457834</v>
          </cell>
          <cell r="R51">
            <v>0</v>
          </cell>
          <cell r="S51">
            <v>1.911111111111111</v>
          </cell>
          <cell r="T51">
            <v>0</v>
          </cell>
          <cell r="U51">
            <v>0</v>
          </cell>
          <cell r="V51">
            <v>3.1879518072289161</v>
          </cell>
          <cell r="W51">
            <v>0</v>
          </cell>
          <cell r="X51">
            <v>1.911111111111111</v>
          </cell>
          <cell r="Y51">
            <v>0</v>
          </cell>
          <cell r="Z51">
            <v>0</v>
          </cell>
          <cell r="AA51">
            <v>2.9518072289156625</v>
          </cell>
          <cell r="AB51">
            <v>0</v>
          </cell>
          <cell r="AC51">
            <v>1.911111111111111</v>
          </cell>
          <cell r="AD51">
            <v>0</v>
          </cell>
          <cell r="AE51">
            <v>0.11436914628559337</v>
          </cell>
          <cell r="AF51">
            <v>0.18955047389810534</v>
          </cell>
          <cell r="AG51">
            <v>5.3923171003239885E-3</v>
          </cell>
          <cell r="AH51">
            <v>1.2367014774844034E-2</v>
          </cell>
          <cell r="AI51">
            <v>1.7120134956777917</v>
          </cell>
          <cell r="AJ51">
            <v>21.842798876027668</v>
          </cell>
          <cell r="AK51">
            <v>1.9022902583220577E-2</v>
          </cell>
          <cell r="AL51">
            <v>0.49590361445783138</v>
          </cell>
          <cell r="AM51">
            <v>0</v>
          </cell>
          <cell r="AN51">
            <v>1.1466666666666667E-2</v>
          </cell>
          <cell r="AO51">
            <v>3.3777411067811375E-2</v>
          </cell>
          <cell r="AP51">
            <v>1.2236003058743925E-3</v>
          </cell>
          <cell r="AQ51">
            <v>21.81457797526615</v>
          </cell>
          <cell r="AR51">
            <v>1.8838579464265486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1.0067901811858027</v>
          </cell>
          <cell r="BF51">
            <v>4.2488734179709082</v>
          </cell>
          <cell r="BG51">
            <v>1</v>
          </cell>
          <cell r="BH51">
            <v>1.927387788228355E-3</v>
          </cell>
          <cell r="BI51">
            <v>2.3344196981952425</v>
          </cell>
          <cell r="BJ51">
            <v>2.2707690436632473</v>
          </cell>
          <cell r="BK51">
            <v>0.14876439537000846</v>
          </cell>
          <cell r="BL51">
            <v>0.2</v>
          </cell>
          <cell r="BM51">
            <v>0</v>
          </cell>
          <cell r="BN51">
            <v>6.9429321589348563E-3</v>
          </cell>
          <cell r="BO51">
            <v>0.4191566265060242</v>
          </cell>
          <cell r="BP51">
            <v>0</v>
          </cell>
          <cell r="BQ51">
            <v>1.1466666666666667E-2</v>
          </cell>
          <cell r="BR51">
            <v>1.177949084199718E-2</v>
          </cell>
          <cell r="BS51">
            <v>3.7058203448849647E-4</v>
          </cell>
          <cell r="BT51">
            <v>21.831420793553235</v>
          </cell>
          <cell r="BU51">
            <v>1.8838579464259806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1.0067901811857891</v>
          </cell>
          <cell r="CI51">
            <v>4.2488734179708905</v>
          </cell>
          <cell r="CJ51">
            <v>1</v>
          </cell>
          <cell r="CK51">
            <v>7.3379027149895212E-4</v>
          </cell>
          <cell r="CL51">
            <v>1.9377424106365417</v>
          </cell>
          <cell r="CM51">
            <v>1.8867003230202866</v>
          </cell>
          <cell r="CN51">
            <v>0.15644811590628221</v>
          </cell>
          <cell r="CO51">
            <v>0.2</v>
          </cell>
          <cell r="CP51">
            <v>0</v>
          </cell>
          <cell r="CQ51">
            <v>9.0132957489846663E-2</v>
          </cell>
          <cell r="CR51">
            <v>0.30698795180722893</v>
          </cell>
          <cell r="CS51">
            <v>0</v>
          </cell>
          <cell r="CT51">
            <v>1.1466666666666667E-2</v>
          </cell>
          <cell r="CU51">
            <v>0.14560578638545216</v>
          </cell>
          <cell r="CV51">
            <v>3.7981347599611E-3</v>
          </cell>
          <cell r="CW51">
            <v>21.853000624571262</v>
          </cell>
          <cell r="CX51">
            <v>1.8838579464271732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1.0067901811858022</v>
          </cell>
          <cell r="DL51">
            <v>4.2488734179709073</v>
          </cell>
          <cell r="DM51">
            <v>1</v>
          </cell>
          <cell r="DN51">
            <v>9.965471810058437E-3</v>
          </cell>
          <cell r="DO51">
            <v>1.5304109968871547</v>
          </cell>
          <cell r="DP51">
            <v>1.4964212410209212</v>
          </cell>
          <cell r="DQ51">
            <v>0.16521840548184624</v>
          </cell>
          <cell r="DR51">
            <v>0.2</v>
          </cell>
          <cell r="DS51">
            <v>0</v>
          </cell>
          <cell r="DT51">
            <v>1.9392503267799654</v>
          </cell>
          <cell r="DU51">
            <v>3.6490595327930944</v>
          </cell>
          <cell r="DV51">
            <v>4.3988273213884113E-2</v>
          </cell>
          <cell r="DW51">
            <v>0.41041857324308106</v>
          </cell>
          <cell r="DX51">
            <v>2.798398688712588</v>
          </cell>
          <cell r="DY51">
            <v>66.5181686303291</v>
          </cell>
          <cell r="DZ51">
            <v>0.26083091710891004</v>
          </cell>
          <cell r="EA51">
            <v>0.11689156626506025</v>
          </cell>
          <cell r="EB51">
            <v>0</v>
          </cell>
          <cell r="EC51">
            <v>1.1466666666666667E-2</v>
          </cell>
          <cell r="ED51">
            <v>0.48874887268657091</v>
          </cell>
          <cell r="EE51">
            <v>5.7606977769311526E-3</v>
          </cell>
          <cell r="EF51">
            <v>66.5260356193061</v>
          </cell>
          <cell r="EG51">
            <v>4.0639131319173059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1.0185114500199062</v>
          </cell>
          <cell r="EU51">
            <v>0.99960708590259606</v>
          </cell>
          <cell r="EV51">
            <v>1</v>
          </cell>
          <cell r="EW51">
            <v>5.5266433083018499E-2</v>
          </cell>
          <cell r="EX51">
            <v>2.7248059988750502</v>
          </cell>
          <cell r="EY51">
            <v>2.7733328943539997</v>
          </cell>
          <cell r="EZ51">
            <v>0.18102472061681565</v>
          </cell>
          <cell r="FA51">
            <v>0.2</v>
          </cell>
          <cell r="FB51">
            <v>0</v>
          </cell>
          <cell r="FC51">
            <v>0.32560198773805099</v>
          </cell>
          <cell r="FD51">
            <v>0.14345783132530121</v>
          </cell>
          <cell r="FE51">
            <v>0</v>
          </cell>
          <cell r="FF51">
            <v>1.1466666666666667E-2</v>
          </cell>
          <cell r="FG51">
            <v>0.61450125060711114</v>
          </cell>
          <cell r="FH51">
            <v>7.5253150488692128E-3</v>
          </cell>
          <cell r="FI51">
            <v>66.512648376959802</v>
          </cell>
          <cell r="FJ51">
            <v>4.0639131318595236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1.0185114500199028</v>
          </cell>
          <cell r="FX51">
            <v>0.99960708597460268</v>
          </cell>
          <cell r="FY51">
            <v>1</v>
          </cell>
          <cell r="FZ51">
            <v>6.8852523924810616E-2</v>
          </cell>
          <cell r="GA51">
            <v>2.8512481395147069</v>
          </cell>
          <cell r="GB51">
            <v>2.8991939544132346</v>
          </cell>
          <cell r="GC51">
            <v>0.17957105971672976</v>
          </cell>
          <cell r="GD51">
            <v>0.2</v>
          </cell>
          <cell r="GE51">
            <v>0</v>
          </cell>
          <cell r="GF51">
            <v>1.3529677204147634</v>
          </cell>
          <cell r="GG51">
            <v>0.13283132530120481</v>
          </cell>
          <cell r="GH51">
            <v>0</v>
          </cell>
          <cell r="GI51">
            <v>1.1466666666666667E-2</v>
          </cell>
          <cell r="GJ51">
            <v>2.5460037921404717</v>
          </cell>
          <cell r="GK51">
            <v>3.0702260388083748E-2</v>
          </cell>
          <cell r="GL51">
            <v>66.51804558726613</v>
          </cell>
          <cell r="GM51">
            <v>4.0639131318398016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1.0185114500198971</v>
          </cell>
          <cell r="HA51">
            <v>0.99960708599913239</v>
          </cell>
          <cell r="HB51">
            <v>1</v>
          </cell>
          <cell r="HC51">
            <v>0.2863342095360713</v>
          </cell>
          <cell r="HD51">
            <v>2.7995567115189659</v>
          </cell>
          <cell r="HE51">
            <v>2.8477522585808019</v>
          </cell>
          <cell r="HF51">
            <v>0.18016062129738447</v>
          </cell>
          <cell r="HG51">
            <v>0.2</v>
          </cell>
          <cell r="HH51">
            <v>0</v>
          </cell>
          <cell r="HI51">
            <v>1.8015913987824768</v>
          </cell>
          <cell r="HJ51">
            <v>2.8365409328787115</v>
          </cell>
          <cell r="HK51">
            <v>7.9380121824871475E-2</v>
          </cell>
          <cell r="HL51">
            <v>0.36703137114215917</v>
          </cell>
          <cell r="HM51">
            <v>5.0268666835288336</v>
          </cell>
          <cell r="HN51">
            <v>67.643174636925636</v>
          </cell>
          <cell r="HO51">
            <v>0.33884176344095923</v>
          </cell>
          <cell r="HP51">
            <v>0</v>
          </cell>
          <cell r="HQ51">
            <v>0</v>
          </cell>
          <cell r="HR51">
            <v>1.1466666666666667E-2</v>
          </cell>
          <cell r="HS51">
            <v>0.53349418320859465</v>
          </cell>
          <cell r="HT51">
            <v>1.4929745157239972E-2</v>
          </cell>
          <cell r="HU51">
            <v>67.643174636926162</v>
          </cell>
          <cell r="HV51">
            <v>5.5602397680661113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1.0243856650796686</v>
          </cell>
          <cell r="IJ51">
            <v>0.44145850033051315</v>
          </cell>
          <cell r="IK51">
            <v>1</v>
          </cell>
          <cell r="IL51">
            <v>6.9030945152163223E-2</v>
          </cell>
          <cell r="IM51">
            <v>5.0268666835289153</v>
          </cell>
          <cell r="IN51">
            <v>5.1774858209605137</v>
          </cell>
          <cell r="IO51">
            <v>0.18659078269425808</v>
          </cell>
          <cell r="IP51">
            <v>0.2</v>
          </cell>
          <cell r="IQ51">
            <v>0</v>
          </cell>
          <cell r="IR51">
            <v>0.4104307855270386</v>
          </cell>
          <cell r="IS51">
            <v>0</v>
          </cell>
          <cell r="IT51">
            <v>0</v>
          </cell>
          <cell r="IU51">
            <v>1.1466666666666667E-2</v>
          </cell>
          <cell r="IV51">
            <v>0.646208526554783</v>
          </cell>
          <cell r="IW51">
            <v>1.8084037133964947E-2</v>
          </cell>
          <cell r="IX51">
            <v>67.643174636924968</v>
          </cell>
          <cell r="IY51">
            <v>5.5602397680662214</v>
          </cell>
          <cell r="IZ51">
            <v>0</v>
          </cell>
          <cell r="JA51">
            <v>0</v>
          </cell>
          <cell r="JB51">
            <v>0</v>
          </cell>
          <cell r="JC51">
            <v>0</v>
          </cell>
          <cell r="JD51">
            <v>0</v>
          </cell>
        </row>
        <row r="52">
          <cell r="A52">
            <v>2066</v>
          </cell>
          <cell r="B52">
            <v>4.4947373908347634</v>
          </cell>
          <cell r="C52">
            <v>5.5174437012935948</v>
          </cell>
          <cell r="D52">
            <v>2.1086492040257734</v>
          </cell>
          <cell r="E52">
            <v>1.1119399999999999</v>
          </cell>
          <cell r="F52">
            <v>-2.7021745050231738</v>
          </cell>
          <cell r="G52">
            <v>1.0281506134153484</v>
          </cell>
          <cell r="H52">
            <v>0</v>
          </cell>
          <cell r="I52">
            <v>0.14128376586367583</v>
          </cell>
          <cell r="J52">
            <v>5.2631578947368363E-2</v>
          </cell>
          <cell r="K52">
            <v>0.41940476149410483</v>
          </cell>
          <cell r="L52">
            <v>0.69191990106830092</v>
          </cell>
          <cell r="M52">
            <v>3.3612576324518546</v>
          </cell>
          <cell r="N52">
            <v>0.12914828672427822</v>
          </cell>
          <cell r="O52">
            <v>0.60240963855421692</v>
          </cell>
          <cell r="P52">
            <v>0</v>
          </cell>
          <cell r="Q52">
            <v>2.6506024096385543</v>
          </cell>
          <cell r="R52">
            <v>0</v>
          </cell>
          <cell r="S52">
            <v>1.8666666666666665</v>
          </cell>
          <cell r="T52">
            <v>0</v>
          </cell>
          <cell r="U52">
            <v>0</v>
          </cell>
          <cell r="V52">
            <v>3.2530120481927716</v>
          </cell>
          <cell r="W52">
            <v>0</v>
          </cell>
          <cell r="X52">
            <v>1.8666666666666665</v>
          </cell>
          <cell r="Y52">
            <v>0</v>
          </cell>
          <cell r="Z52">
            <v>0</v>
          </cell>
          <cell r="AA52">
            <v>3.0120481927710845</v>
          </cell>
          <cell r="AB52">
            <v>0</v>
          </cell>
          <cell r="AC52">
            <v>1.8666666666666665</v>
          </cell>
          <cell r="AD52">
            <v>0</v>
          </cell>
          <cell r="AE52">
            <v>0.11063505887643035</v>
          </cell>
          <cell r="AF52">
            <v>0.18292578895583492</v>
          </cell>
          <cell r="AG52">
            <v>5.1348841385869138E-3</v>
          </cell>
          <cell r="AH52">
            <v>1.1948628628498015E-2</v>
          </cell>
          <cell r="AI52">
            <v>1.734602642492902</v>
          </cell>
          <cell r="AJ52">
            <v>22.480806575836745</v>
          </cell>
          <cell r="AK52">
            <v>1.8193474453439322E-2</v>
          </cell>
          <cell r="AL52">
            <v>0.50602409638554224</v>
          </cell>
          <cell r="AM52">
            <v>0</v>
          </cell>
          <cell r="AN52">
            <v>1.12E-2</v>
          </cell>
          <cell r="AO52">
            <v>3.2286096059200485E-2</v>
          </cell>
          <cell r="AP52">
            <v>1.165073480658537E-3</v>
          </cell>
          <cell r="AQ52">
            <v>22.450687672982156</v>
          </cell>
          <cell r="AR52">
            <v>1.896307445831245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1.0066085128277913</v>
          </cell>
          <cell r="BF52">
            <v>4.3574538357356403</v>
          </cell>
          <cell r="BG52">
            <v>1</v>
          </cell>
          <cell r="BH52">
            <v>1.8353246286275655E-3</v>
          </cell>
          <cell r="BI52">
            <v>2.3920366467343714</v>
          </cell>
          <cell r="BJ52">
            <v>2.3301100680244189</v>
          </cell>
          <cell r="BK52">
            <v>0.14887939859157565</v>
          </cell>
          <cell r="BL52">
            <v>0.2</v>
          </cell>
          <cell r="BM52">
            <v>0</v>
          </cell>
          <cell r="BN52">
            <v>6.6895349370950548E-3</v>
          </cell>
          <cell r="BO52">
            <v>0.42771084337349402</v>
          </cell>
          <cell r="BP52">
            <v>0</v>
          </cell>
          <cell r="BQ52">
            <v>1.12E-2</v>
          </cell>
          <cell r="BR52">
            <v>1.1327514048866189E-2</v>
          </cell>
          <cell r="BS52">
            <v>3.528782243972647E-4</v>
          </cell>
          <cell r="BT52">
            <v>22.46871379593151</v>
          </cell>
          <cell r="BU52">
            <v>1.8963074458306703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1.0066085128277897</v>
          </cell>
          <cell r="CI52">
            <v>4.3574538357356216</v>
          </cell>
          <cell r="CJ52">
            <v>1</v>
          </cell>
          <cell r="CK52">
            <v>7.059328710379122E-4</v>
          </cell>
          <cell r="CL52">
            <v>1.9710725705228935</v>
          </cell>
          <cell r="CM52">
            <v>1.921359297328066</v>
          </cell>
          <cell r="CN52">
            <v>0.15681994472424551</v>
          </cell>
          <cell r="CO52">
            <v>0.2</v>
          </cell>
          <cell r="CP52">
            <v>0</v>
          </cell>
          <cell r="CQ52">
            <v>8.7544358624473115E-2</v>
          </cell>
          <cell r="CR52">
            <v>0.31325301204819278</v>
          </cell>
          <cell r="CS52">
            <v>0</v>
          </cell>
          <cell r="CT52">
            <v>1.12E-2</v>
          </cell>
          <cell r="CU52">
            <v>0.14099180272360387</v>
          </cell>
          <cell r="CV52">
            <v>3.6169324335311118E-3</v>
          </cell>
          <cell r="CW52">
            <v>22.49168817631082</v>
          </cell>
          <cell r="CX52">
            <v>1.8963074458318805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1.0066085128277948</v>
          </cell>
          <cell r="DL52">
            <v>4.3574538357356385</v>
          </cell>
          <cell r="DM52">
            <v>1</v>
          </cell>
          <cell r="DN52">
            <v>9.6766296832581644E-3</v>
          </cell>
          <cell r="DO52">
            <v>1.5443924789175696</v>
          </cell>
          <cell r="DP52">
            <v>1.5118002604029102</v>
          </cell>
          <cell r="DQ52">
            <v>0.16581809210060122</v>
          </cell>
          <cell r="DR52">
            <v>0.2</v>
          </cell>
          <cell r="DS52">
            <v>0</v>
          </cell>
          <cell r="DT52">
            <v>1.9736380268427258</v>
          </cell>
          <cell r="DU52">
            <v>3.7095591302876456</v>
          </cell>
          <cell r="DV52">
            <v>4.3829052849225524E-2</v>
          </cell>
          <cell r="DW52">
            <v>0.41841278965846984</v>
          </cell>
          <cell r="DX52">
            <v>2.8050507946584391</v>
          </cell>
          <cell r="DY52">
            <v>68.111183301501498</v>
          </cell>
          <cell r="DZ52">
            <v>0.26563873120637815</v>
          </cell>
          <cell r="EA52">
            <v>0.11927710843373494</v>
          </cell>
          <cell r="EB52">
            <v>0</v>
          </cell>
          <cell r="EC52">
            <v>1.12E-2</v>
          </cell>
          <cell r="ED52">
            <v>0.4971838834131922</v>
          </cell>
          <cell r="EE52">
            <v>5.7398824529060876E-3</v>
          </cell>
          <cell r="EF52">
            <v>68.119453195395238</v>
          </cell>
          <cell r="EG52">
            <v>4.1380527703173886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1.0182434112131489</v>
          </cell>
          <cell r="EU52">
            <v>0.99707521548543865</v>
          </cell>
          <cell r="EV52">
            <v>1</v>
          </cell>
          <cell r="EW52">
            <v>5.6382146338633234E-2</v>
          </cell>
          <cell r="EX52">
            <v>2.7294238848639099</v>
          </cell>
          <cell r="EY52">
            <v>2.7793135349702891</v>
          </cell>
          <cell r="EZ52">
            <v>0.18133067637750666</v>
          </cell>
          <cell r="FA52">
            <v>0.2</v>
          </cell>
          <cell r="FB52">
            <v>0</v>
          </cell>
          <cell r="FC52">
            <v>0.33121419275005121</v>
          </cell>
          <cell r="FD52">
            <v>0.14638554216867472</v>
          </cell>
          <cell r="FE52">
            <v>0</v>
          </cell>
          <cell r="FF52">
            <v>1.12E-2</v>
          </cell>
          <cell r="FG52">
            <v>0.62439473934446632</v>
          </cell>
          <cell r="FH52">
            <v>7.4980429040673816E-3</v>
          </cell>
          <cell r="FI52">
            <v>68.105378941420028</v>
          </cell>
          <cell r="FJ52">
            <v>4.1380527702585237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1.0182434112131418</v>
          </cell>
          <cell r="FX52">
            <v>0.99707521555726242</v>
          </cell>
          <cell r="FY52">
            <v>1</v>
          </cell>
          <cell r="FZ52">
            <v>7.0159000740116634E-2</v>
          </cell>
          <cell r="GA52">
            <v>2.859405841048972</v>
          </cell>
          <cell r="GB52">
            <v>2.9088552387867308</v>
          </cell>
          <cell r="GC52">
            <v>0.17986737919458809</v>
          </cell>
          <cell r="GD52">
            <v>0.2</v>
          </cell>
          <cell r="GE52">
            <v>0</v>
          </cell>
          <cell r="GF52">
            <v>1.3769460257861277</v>
          </cell>
          <cell r="GG52">
            <v>0.13554216867469879</v>
          </cell>
          <cell r="GH52">
            <v>0</v>
          </cell>
          <cell r="GI52">
            <v>1.12E-2</v>
          </cell>
          <cell r="GJ52">
            <v>2.5881902946524584</v>
          </cell>
          <cell r="GK52">
            <v>3.0591127492252051E-2</v>
          </cell>
          <cell r="GL52">
            <v>68.11105428115313</v>
          </cell>
          <cell r="GM52">
            <v>4.1380527702384899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1.0182434112131535</v>
          </cell>
          <cell r="HA52">
            <v>0.99707521558173051</v>
          </cell>
          <cell r="HB52">
            <v>1</v>
          </cell>
          <cell r="HC52">
            <v>0.29190869092765004</v>
          </cell>
          <cell r="HD52">
            <v>2.8062381154481266</v>
          </cell>
          <cell r="HE52">
            <v>2.8558801417354847</v>
          </cell>
          <cell r="HF52">
            <v>0.18046110055869763</v>
          </cell>
          <cell r="HG52">
            <v>0.2</v>
          </cell>
          <cell r="HH52">
            <v>0</v>
          </cell>
          <cell r="HI52">
            <v>1.8691069723025888</v>
          </cell>
          <cell r="HJ52">
            <v>2.9375973323862916</v>
          </cell>
          <cell r="HK52">
            <v>8.0184349736465793E-2</v>
          </cell>
          <cell r="HL52">
            <v>0.38171665261950721</v>
          </cell>
          <cell r="HM52">
            <v>5.0183899149507134</v>
          </cell>
          <cell r="HN52">
            <v>69.36473176832439</v>
          </cell>
          <cell r="HO52">
            <v>0.35154003453990934</v>
          </cell>
          <cell r="HP52">
            <v>0</v>
          </cell>
          <cell r="HQ52">
            <v>0</v>
          </cell>
          <cell r="HR52">
            <v>1.12E-2</v>
          </cell>
          <cell r="HS52">
            <v>0.55250078406120484</v>
          </cell>
          <cell r="HT52">
            <v>1.5081003652344473E-2</v>
          </cell>
          <cell r="HU52">
            <v>69.364731768324958</v>
          </cell>
          <cell r="HV52">
            <v>5.6939490226770326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1.0240473900745879</v>
          </cell>
          <cell r="IJ52">
            <v>0.43797440086246064</v>
          </cell>
          <cell r="IK52">
            <v>1</v>
          </cell>
          <cell r="IL52">
            <v>7.1792940283676249E-2</v>
          </cell>
          <cell r="IM52">
            <v>5.0183899149508431</v>
          </cell>
          <cell r="IN52">
            <v>5.1722798533376819</v>
          </cell>
          <cell r="IO52">
            <v>0.18706034084237702</v>
          </cell>
          <cell r="IP52">
            <v>0.2</v>
          </cell>
          <cell r="IQ52">
            <v>0</v>
          </cell>
          <cell r="IR52">
            <v>0.42581189241614414</v>
          </cell>
          <cell r="IS52">
            <v>0</v>
          </cell>
          <cell r="IT52">
            <v>0</v>
          </cell>
          <cell r="IU52">
            <v>1.12E-2</v>
          </cell>
          <cell r="IV52">
            <v>0.66923075982059177</v>
          </cell>
          <cell r="IW52">
            <v>1.8267252869631483E-2</v>
          </cell>
          <cell r="IX52">
            <v>69.364731768323651</v>
          </cell>
          <cell r="IY52">
            <v>5.6939490226771365</v>
          </cell>
          <cell r="IZ52">
            <v>0</v>
          </cell>
          <cell r="JA52">
            <v>0</v>
          </cell>
          <cell r="JB52">
            <v>0</v>
          </cell>
          <cell r="JC52">
            <v>0</v>
          </cell>
          <cell r="JD52">
            <v>0</v>
          </cell>
        </row>
        <row r="53">
          <cell r="A53">
            <v>2067</v>
          </cell>
          <cell r="B53">
            <v>4.4947373908347634</v>
          </cell>
          <cell r="C53">
            <v>5.6665092250190039</v>
          </cell>
          <cell r="D53">
            <v>2.1689423368815302</v>
          </cell>
          <cell r="E53">
            <v>1.1119399999999999</v>
          </cell>
          <cell r="F53">
            <v>-2.7801761046265185</v>
          </cell>
          <cell r="G53">
            <v>1.0283828525510799</v>
          </cell>
          <cell r="H53">
            <v>0</v>
          </cell>
          <cell r="I53">
            <v>0.1455485847534557</v>
          </cell>
          <cell r="J53">
            <v>5.2631578947368363E-2</v>
          </cell>
          <cell r="K53">
            <v>0.43155018934389183</v>
          </cell>
          <cell r="L53">
            <v>0.71355653195993096</v>
          </cell>
          <cell r="M53">
            <v>3.4595976429388084</v>
          </cell>
          <cell r="N53">
            <v>0.12952630474388865</v>
          </cell>
          <cell r="O53">
            <v>0.61445783132530118</v>
          </cell>
          <cell r="P53">
            <v>0</v>
          </cell>
          <cell r="Q53">
            <v>2.7036144578313257</v>
          </cell>
          <cell r="R53">
            <v>0</v>
          </cell>
          <cell r="S53">
            <v>1.822222222222222</v>
          </cell>
          <cell r="T53">
            <v>0</v>
          </cell>
          <cell r="U53">
            <v>0</v>
          </cell>
          <cell r="V53">
            <v>3.318072289156627</v>
          </cell>
          <cell r="W53">
            <v>0</v>
          </cell>
          <cell r="X53">
            <v>1.822222222222222</v>
          </cell>
          <cell r="Y53">
            <v>0</v>
          </cell>
          <cell r="Z53">
            <v>0</v>
          </cell>
          <cell r="AA53">
            <v>3.072289156626506</v>
          </cell>
          <cell r="AB53">
            <v>0</v>
          </cell>
          <cell r="AC53">
            <v>1.822222222222222</v>
          </cell>
          <cell r="AD53">
            <v>0</v>
          </cell>
          <cell r="AE53">
            <v>0.10697223935891124</v>
          </cell>
          <cell r="AF53">
            <v>0.1765931052736463</v>
          </cell>
          <cell r="AG53">
            <v>4.8881875134462573E-3</v>
          </cell>
          <cell r="AH53">
            <v>1.1541221462068194E-2</v>
          </cell>
          <cell r="AI53">
            <v>1.7576767365232702</v>
          </cell>
          <cell r="AJ53">
            <v>23.136370521624166</v>
          </cell>
          <cell r="AK53">
            <v>1.7385644615162038E-2</v>
          </cell>
          <cell r="AL53">
            <v>0.51614457831325311</v>
          </cell>
          <cell r="AM53">
            <v>0</v>
          </cell>
          <cell r="AN53">
            <v>1.0933333333333331E-2</v>
          </cell>
          <cell r="AO53">
            <v>3.086048021159354E-2</v>
          </cell>
          <cell r="AP53">
            <v>1.1089901151035222E-3</v>
          </cell>
          <cell r="AQ53">
            <v>23.104231956690644</v>
          </cell>
          <cell r="AR53">
            <v>1.9085018780642184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1.0064306198131432</v>
          </cell>
          <cell r="BF53">
            <v>4.4685213140678961</v>
          </cell>
          <cell r="BG53">
            <v>1</v>
          </cell>
          <cell r="BH53">
            <v>1.7461423196675604E-3</v>
          </cell>
          <cell r="BI53">
            <v>2.4522202088601288</v>
          </cell>
          <cell r="BJ53">
            <v>2.3912217504473641</v>
          </cell>
          <cell r="BK53">
            <v>0.14886140758590818</v>
          </cell>
          <cell r="BL53">
            <v>0.2</v>
          </cell>
          <cell r="BM53">
            <v>0</v>
          </cell>
          <cell r="BN53">
            <v>6.4418423790180398E-3</v>
          </cell>
          <cell r="BO53">
            <v>0.4362650602409639</v>
          </cell>
          <cell r="BP53">
            <v>0</v>
          </cell>
          <cell r="BQ53">
            <v>1.0933333333333331E-2</v>
          </cell>
          <cell r="BR53">
            <v>1.0895973835820395E-2</v>
          </cell>
          <cell r="BS53">
            <v>3.3591319157903342E-4</v>
          </cell>
          <cell r="BT53">
            <v>23.123524010212471</v>
          </cell>
          <cell r="BU53">
            <v>1.9085018780636231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1.0064306198131343</v>
          </cell>
          <cell r="CI53">
            <v>4.4685213140678757</v>
          </cell>
          <cell r="CJ53">
            <v>1</v>
          </cell>
          <cell r="CK53">
            <v>6.7897785550368242E-4</v>
          </cell>
          <cell r="CL53">
            <v>2.0053412934916675</v>
          </cell>
          <cell r="CM53">
            <v>1.9562989849871233</v>
          </cell>
          <cell r="CN53">
            <v>0.15705488257207506</v>
          </cell>
          <cell r="CO53">
            <v>0.2</v>
          </cell>
          <cell r="CP53">
            <v>0</v>
          </cell>
          <cell r="CQ53">
            <v>8.5000408365858648E-2</v>
          </cell>
          <cell r="CR53">
            <v>0.31951807228915668</v>
          </cell>
          <cell r="CS53">
            <v>0</v>
          </cell>
          <cell r="CT53">
            <v>1.0933333333333331E-2</v>
          </cell>
          <cell r="CU53">
            <v>0.13658648308134921</v>
          </cell>
          <cell r="CV53">
            <v>3.4432842067637021E-3</v>
          </cell>
          <cell r="CW53">
            <v>23.147974752083972</v>
          </cell>
          <cell r="CX53">
            <v>1.9085018780648586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1.0064306198131436</v>
          </cell>
          <cell r="DL53">
            <v>4.4685213140678925</v>
          </cell>
          <cell r="DM53">
            <v>1</v>
          </cell>
          <cell r="DN53">
            <v>9.3952225254322393E-3</v>
          </cell>
          <cell r="DO53">
            <v>1.558475982922402</v>
          </cell>
          <cell r="DP53">
            <v>1.5267415696778828</v>
          </cell>
          <cell r="DQ53">
            <v>0.16627750938324068</v>
          </cell>
          <cell r="DR53">
            <v>0.2</v>
          </cell>
          <cell r="DS53">
            <v>0</v>
          </cell>
          <cell r="DT53">
            <v>2.0083820524663558</v>
          </cell>
          <cell r="DU53">
            <v>3.7731142263918578</v>
          </cell>
          <cell r="DV53">
            <v>4.3665159367356363E-2</v>
          </cell>
          <cell r="DW53">
            <v>0.42637894226510287</v>
          </cell>
          <cell r="DX53">
            <v>2.8118113319843436</v>
          </cell>
          <cell r="DY53">
            <v>69.744473968819463</v>
          </cell>
          <cell r="DZ53">
            <v>0.27050234721216077</v>
          </cell>
          <cell r="EA53">
            <v>0.12166265060240965</v>
          </cell>
          <cell r="EB53">
            <v>0</v>
          </cell>
          <cell r="EC53">
            <v>1.0933333333333331E-2</v>
          </cell>
          <cell r="ED53">
            <v>0.50604222744357108</v>
          </cell>
          <cell r="EE53">
            <v>5.7184551413388789E-3</v>
          </cell>
          <cell r="EF53">
            <v>69.753163485604745</v>
          </cell>
          <cell r="EG53">
            <v>4.2124579458243581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1.0179807217637928</v>
          </cell>
          <cell r="EU53">
            <v>0.99446418481963861</v>
          </cell>
          <cell r="EV53">
            <v>1</v>
          </cell>
          <cell r="EW53">
            <v>5.7495631110386185E-2</v>
          </cell>
          <cell r="EX53">
            <v>2.7341264711103701</v>
          </cell>
          <cell r="EY53">
            <v>2.7848214300563177</v>
          </cell>
          <cell r="EZ53">
            <v>0.18149217225204825</v>
          </cell>
          <cell r="FA53">
            <v>0.2</v>
          </cell>
          <cell r="FB53">
            <v>0</v>
          </cell>
          <cell r="FC53">
            <v>0.3368793738167174</v>
          </cell>
          <cell r="FD53">
            <v>0.1493132530120482</v>
          </cell>
          <cell r="FE53">
            <v>0</v>
          </cell>
          <cell r="FF53">
            <v>1.0933333333333331E-2</v>
          </cell>
          <cell r="FG53">
            <v>0.63479046713330123</v>
          </cell>
          <cell r="FH53">
            <v>7.4699712845255903E-3</v>
          </cell>
          <cell r="FI53">
            <v>69.738373617320192</v>
          </cell>
          <cell r="FJ53">
            <v>4.2124579457644682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1.0179807217638011</v>
          </cell>
          <cell r="FX53">
            <v>0.99446418489127464</v>
          </cell>
          <cell r="FY53">
            <v>1</v>
          </cell>
          <cell r="FZ53">
            <v>7.1459425163044599E-2</v>
          </cell>
          <cell r="GA53">
            <v>2.8676918308263231</v>
          </cell>
          <cell r="GB53">
            <v>2.9180628644769691</v>
          </cell>
          <cell r="GC53">
            <v>0.18002078581172415</v>
          </cell>
          <cell r="GD53">
            <v>0.2</v>
          </cell>
          <cell r="GE53">
            <v>0</v>
          </cell>
          <cell r="GF53">
            <v>1.4011724538119235</v>
          </cell>
          <cell r="GG53">
            <v>0.13825301204819276</v>
          </cell>
          <cell r="GH53">
            <v>0</v>
          </cell>
          <cell r="GI53">
            <v>1.0933333333333331E-2</v>
          </cell>
          <cell r="GJ53">
            <v>2.6325077649954114</v>
          </cell>
          <cell r="GK53">
            <v>3.0476732941491891E-2</v>
          </cell>
          <cell r="GL53">
            <v>69.744338745617569</v>
          </cell>
          <cell r="GM53">
            <v>4.2124579457440134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1.0179807217637864</v>
          </cell>
          <cell r="HA53">
            <v>0.99446418491567867</v>
          </cell>
          <cell r="HB53">
            <v>1</v>
          </cell>
          <cell r="HC53">
            <v>0.29746350186394893</v>
          </cell>
          <cell r="HD53">
            <v>2.8130281515865385</v>
          </cell>
          <cell r="HE53">
            <v>2.8635446666611433</v>
          </cell>
          <cell r="HF53">
            <v>0.18061804515200217</v>
          </cell>
          <cell r="HG53">
            <v>0.2</v>
          </cell>
          <cell r="HH53">
            <v>0</v>
          </cell>
          <cell r="HI53">
            <v>1.9390751645415167</v>
          </cell>
          <cell r="HJ53">
            <v>3.0445993491421528</v>
          </cell>
          <cell r="HK53">
            <v>8.0972957863086018E-2</v>
          </cell>
          <cell r="HL53">
            <v>0.39681953701601985</v>
          </cell>
          <cell r="HM53">
            <v>5.0100011747631479</v>
          </cell>
          <cell r="HN53">
            <v>71.149424915382767</v>
          </cell>
          <cell r="HO53">
            <v>0.36469959206169211</v>
          </cell>
          <cell r="HP53">
            <v>0</v>
          </cell>
          <cell r="HQ53">
            <v>0</v>
          </cell>
          <cell r="HR53">
            <v>1.0933333333333331E-2</v>
          </cell>
          <cell r="HS53">
            <v>0.57262563150096701</v>
          </cell>
          <cell r="HT53">
            <v>1.5229324391702159E-2</v>
          </cell>
          <cell r="HU53">
            <v>71.149424915383349</v>
          </cell>
          <cell r="HV53">
            <v>5.8289822230850818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1.0237152106332983</v>
          </cell>
          <cell r="IJ53">
            <v>0.43462283882869557</v>
          </cell>
          <cell r="IK53">
            <v>1</v>
          </cell>
          <cell r="IL53">
            <v>7.4633477813671453E-2</v>
          </cell>
          <cell r="IM53">
            <v>5.0100011747631781</v>
          </cell>
          <cell r="IN53">
            <v>5.1657566640826085</v>
          </cell>
          <cell r="IO53">
            <v>0.18734574214533198</v>
          </cell>
          <cell r="IP53">
            <v>0.2</v>
          </cell>
          <cell r="IQ53">
            <v>0</v>
          </cell>
          <cell r="IR53">
            <v>0.44175174432814995</v>
          </cell>
          <cell r="IS53">
            <v>0</v>
          </cell>
          <cell r="IT53">
            <v>0</v>
          </cell>
          <cell r="IU53">
            <v>1.0933333333333331E-2</v>
          </cell>
          <cell r="IV53">
            <v>0.69360749797539933</v>
          </cell>
          <cell r="IW53">
            <v>1.844691017322457E-2</v>
          </cell>
          <cell r="IX53">
            <v>71.149424915382028</v>
          </cell>
          <cell r="IY53">
            <v>5.8289822230851653</v>
          </cell>
          <cell r="IZ53">
            <v>0</v>
          </cell>
          <cell r="JA53">
            <v>0</v>
          </cell>
          <cell r="JB53">
            <v>0</v>
          </cell>
          <cell r="JC53">
            <v>0</v>
          </cell>
          <cell r="JD53">
            <v>0</v>
          </cell>
        </row>
        <row r="54">
          <cell r="A54">
            <v>2068</v>
          </cell>
          <cell r="B54">
            <v>4.4947373908347634</v>
          </cell>
          <cell r="C54">
            <v>5.8241284285049533</v>
          </cell>
          <cell r="D54">
            <v>2.2312270869073254</v>
          </cell>
          <cell r="E54">
            <v>1.1119399999999999</v>
          </cell>
          <cell r="F54">
            <v>-2.8606424616151056</v>
          </cell>
          <cell r="G54">
            <v>1.0285423039866972</v>
          </cell>
          <cell r="H54">
            <v>0</v>
          </cell>
          <cell r="I54">
            <v>0.14989800006207515</v>
          </cell>
          <cell r="J54">
            <v>5.2631578947368363E-2</v>
          </cell>
          <cell r="K54">
            <v>0.44403788437232655</v>
          </cell>
          <cell r="L54">
            <v>0.73559312774737529</v>
          </cell>
          <cell r="M54">
            <v>3.5607560990891023</v>
          </cell>
          <cell r="N54">
            <v>0.12989504514132241</v>
          </cell>
          <cell r="O54">
            <v>0.62650602409638556</v>
          </cell>
          <cell r="P54">
            <v>0</v>
          </cell>
          <cell r="Q54">
            <v>2.7566265060240966</v>
          </cell>
          <cell r="R54">
            <v>0</v>
          </cell>
          <cell r="S54">
            <v>1.7777777777777775</v>
          </cell>
          <cell r="T54">
            <v>0</v>
          </cell>
          <cell r="U54">
            <v>0</v>
          </cell>
          <cell r="V54">
            <v>3.3831325301204824</v>
          </cell>
          <cell r="W54">
            <v>0</v>
          </cell>
          <cell r="X54">
            <v>1.7777777777777775</v>
          </cell>
          <cell r="Y54">
            <v>0</v>
          </cell>
          <cell r="Z54">
            <v>0</v>
          </cell>
          <cell r="AA54">
            <v>3.1325301204819276</v>
          </cell>
          <cell r="AB54">
            <v>0</v>
          </cell>
          <cell r="AC54">
            <v>1.7777777777777775</v>
          </cell>
          <cell r="AD54">
            <v>0</v>
          </cell>
          <cell r="AE54">
            <v>0.10338234434102589</v>
          </cell>
          <cell r="AF54">
            <v>0.1705291072078331</v>
          </cell>
          <cell r="AG54">
            <v>4.6520189324556638E-3</v>
          </cell>
          <cell r="AH54">
            <v>1.114297685967954E-2</v>
          </cell>
          <cell r="AI54">
            <v>1.7812276006925167</v>
          </cell>
          <cell r="AJ54">
            <v>23.809021519520126</v>
          </cell>
          <cell r="AK54">
            <v>1.6599606778858612E-2</v>
          </cell>
          <cell r="AL54">
            <v>0.52626506024096398</v>
          </cell>
          <cell r="AM54">
            <v>0</v>
          </cell>
          <cell r="AN54">
            <v>1.0666666666666665E-2</v>
          </cell>
          <cell r="AO54">
            <v>2.9495696720541632E-2</v>
          </cell>
          <cell r="AP54">
            <v>1.055302625823694E-3</v>
          </cell>
          <cell r="AQ54">
            <v>23.774735054500972</v>
          </cell>
          <cell r="AR54">
            <v>1.9204421361675441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1.0062563512462648</v>
          </cell>
          <cell r="BF54">
            <v>4.5821314544143616</v>
          </cell>
          <cell r="BG54">
            <v>1</v>
          </cell>
          <cell r="BH54">
            <v>1.6594451708435952E-3</v>
          </cell>
          <cell r="BI54">
            <v>2.5151043217817093</v>
          </cell>
          <cell r="BJ54">
            <v>2.4541917698730336</v>
          </cell>
          <cell r="BK54">
            <v>0.14871764443158539</v>
          </cell>
          <cell r="BL54">
            <v>0.2</v>
          </cell>
          <cell r="BM54">
            <v>0</v>
          </cell>
          <cell r="BN54">
            <v>6.1999563029589101E-3</v>
          </cell>
          <cell r="BO54">
            <v>0.44481927710843383</v>
          </cell>
          <cell r="BP54">
            <v>0</v>
          </cell>
          <cell r="BQ54">
            <v>1.0666666666666665E-2</v>
          </cell>
          <cell r="BR54">
            <v>1.0483392262926152E-2</v>
          </cell>
          <cell r="BS54">
            <v>3.1967258840466815E-4</v>
          </cell>
          <cell r="BT54">
            <v>23.795381286832093</v>
          </cell>
          <cell r="BU54">
            <v>1.920442136166935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1.0062563512462595</v>
          </cell>
          <cell r="CI54">
            <v>4.582131454414343</v>
          </cell>
          <cell r="CJ54">
            <v>1</v>
          </cell>
          <cell r="CK54">
            <v>6.5281080411295415E-4</v>
          </cell>
          <cell r="CL54">
            <v>2.0405520293990587</v>
          </cell>
          <cell r="CM54">
            <v>1.9915490846083286</v>
          </cell>
          <cell r="CN54">
            <v>0.15715953932228066</v>
          </cell>
          <cell r="CO54">
            <v>0.2</v>
          </cell>
          <cell r="CP54">
            <v>0</v>
          </cell>
          <cell r="CQ54">
            <v>8.2502454880922962E-2</v>
          </cell>
          <cell r="CR54">
            <v>0.32578313253012048</v>
          </cell>
          <cell r="CS54">
            <v>0</v>
          </cell>
          <cell r="CT54">
            <v>1.0666666666666665E-2</v>
          </cell>
          <cell r="CU54">
            <v>0.13237288545661027</v>
          </cell>
          <cell r="CV54">
            <v>3.2770437182273022E-3</v>
          </cell>
          <cell r="CW54">
            <v>23.821393342584088</v>
          </cell>
          <cell r="CX54">
            <v>1.9204421361682142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1.0062563512462783</v>
          </cell>
          <cell r="DL54">
            <v>4.5821314544143599</v>
          </cell>
          <cell r="DM54">
            <v>1</v>
          </cell>
          <cell r="DN54">
            <v>9.1199725439648927E-3</v>
          </cell>
          <cell r="DO54">
            <v>1.5726369498486508</v>
          </cell>
          <cell r="DP54">
            <v>1.5412535141467456</v>
          </cell>
          <cell r="DQ54">
            <v>0.16660465449575221</v>
          </cell>
          <cell r="DR54">
            <v>0.2</v>
          </cell>
          <cell r="DS54">
            <v>0</v>
          </cell>
          <cell r="DT54">
            <v>2.0434056976164254</v>
          </cell>
          <cell r="DU54">
            <v>3.8394079909362122</v>
          </cell>
          <cell r="DV54">
            <v>4.3497082133934079E-2</v>
          </cell>
          <cell r="DW54">
            <v>0.43428889560476047</v>
          </cell>
          <cell r="DX54">
            <v>2.8186751588494636</v>
          </cell>
          <cell r="DY54">
            <v>71.415618931741932</v>
          </cell>
          <cell r="DZ54">
            <v>0.27541147455272358</v>
          </cell>
          <cell r="EA54">
            <v>0.12404819277108435</v>
          </cell>
          <cell r="EB54">
            <v>0</v>
          </cell>
          <cell r="EC54">
            <v>1.0666666666666665E-2</v>
          </cell>
          <cell r="ED54">
            <v>0.51528184862107407</v>
          </cell>
          <cell r="EE54">
            <v>5.696479879598231E-3</v>
          </cell>
          <cell r="EF54">
            <v>71.424744752424445</v>
          </cell>
          <cell r="EG54">
            <v>4.2871157808395015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1.0177231051265803</v>
          </cell>
          <cell r="EU54">
            <v>0.99177748081505213</v>
          </cell>
          <cell r="EV54">
            <v>1</v>
          </cell>
          <cell r="EW54">
            <v>5.8603135438884055E-2</v>
          </cell>
          <cell r="EX54">
            <v>2.738909761399742</v>
          </cell>
          <cell r="EY54">
            <v>2.7899459651426626</v>
          </cell>
          <cell r="EZ54">
            <v>0.18152459037323049</v>
          </cell>
          <cell r="FA54">
            <v>0.2</v>
          </cell>
          <cell r="FB54">
            <v>0</v>
          </cell>
          <cell r="FC54">
            <v>0.34258463633276431</v>
          </cell>
          <cell r="FD54">
            <v>0.15224096385542171</v>
          </cell>
          <cell r="FE54">
            <v>0</v>
          </cell>
          <cell r="FF54">
            <v>1.0666666666666665E-2</v>
          </cell>
          <cell r="FG54">
            <v>0.6456347566216849</v>
          </cell>
          <cell r="FH54">
            <v>7.4411839545994677E-3</v>
          </cell>
          <cell r="FI54">
            <v>71.409210720790512</v>
          </cell>
          <cell r="FJ54">
            <v>4.2871157807784828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1.0177231051265643</v>
          </cell>
          <cell r="FX54">
            <v>0.99177748088649442</v>
          </cell>
          <cell r="FY54">
            <v>1</v>
          </cell>
          <cell r="FZ54">
            <v>7.2749046066262563E-2</v>
          </cell>
          <cell r="GA54">
            <v>2.8761001874516112</v>
          </cell>
          <cell r="GB54">
            <v>2.926906813044392</v>
          </cell>
          <cell r="GC54">
            <v>0.18004631855391035</v>
          </cell>
          <cell r="GD54">
            <v>0.2</v>
          </cell>
          <cell r="GE54">
            <v>0</v>
          </cell>
          <cell r="GF54">
            <v>1.4255934937510895</v>
          </cell>
          <cell r="GG54">
            <v>0.14096385542168674</v>
          </cell>
          <cell r="GH54">
            <v>0</v>
          </cell>
          <cell r="GI54">
            <v>1.0666666666666665E-2</v>
          </cell>
          <cell r="GJ54">
            <v>2.6787351278128724</v>
          </cell>
          <cell r="GK54">
            <v>3.0359418299736381E-2</v>
          </cell>
          <cell r="GL54">
            <v>71.415477282868764</v>
          </cell>
          <cell r="GM54">
            <v>4.2871157807577189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1.0177231051265769</v>
          </cell>
          <cell r="HA54">
            <v>0.9917774809108324</v>
          </cell>
          <cell r="HB54">
            <v>1</v>
          </cell>
          <cell r="HC54">
            <v>0.30297901187587595</v>
          </cell>
          <cell r="HD54">
            <v>2.8199216565701644</v>
          </cell>
          <cell r="HE54">
            <v>2.8708355557425507</v>
          </cell>
          <cell r="HF54">
            <v>0.18064663211091414</v>
          </cell>
          <cell r="HG54">
            <v>0.2</v>
          </cell>
          <cell r="HH54">
            <v>0</v>
          </cell>
          <cell r="HI54">
            <v>2.0114773773816985</v>
          </cell>
          <cell r="HJ54">
            <v>3.1574338623054246</v>
          </cell>
          <cell r="HK54">
            <v>8.17459440749327E-2</v>
          </cell>
          <cell r="HL54">
            <v>0.41232537117941154</v>
          </cell>
          <cell r="HM54">
            <v>5.0017063710789955</v>
          </cell>
          <cell r="HN54">
            <v>72.995558517142328</v>
          </cell>
          <cell r="HO54">
            <v>0.37831693808831202</v>
          </cell>
          <cell r="HP54">
            <v>0</v>
          </cell>
          <cell r="HQ54">
            <v>0</v>
          </cell>
          <cell r="HR54">
            <v>1.0666666666666665E-2</v>
          </cell>
          <cell r="HS54">
            <v>0.59384744985727733</v>
          </cell>
          <cell r="HT54">
            <v>1.5374706974742164E-2</v>
          </cell>
          <cell r="HU54">
            <v>72.995558517142953</v>
          </cell>
          <cell r="HV54">
            <v>5.9653154327145224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1.0233888532185784</v>
          </cell>
          <cell r="IJ54">
            <v>0.43139858220253352</v>
          </cell>
          <cell r="IK54">
            <v>1</v>
          </cell>
          <cell r="IL54">
            <v>7.7549801789850756E-2</v>
          </cell>
          <cell r="IM54">
            <v>5.0017063710789671</v>
          </cell>
          <cell r="IN54">
            <v>5.1581894461415692</v>
          </cell>
          <cell r="IO54">
            <v>0.18746875471250274</v>
          </cell>
          <cell r="IP54">
            <v>0.2</v>
          </cell>
          <cell r="IQ54">
            <v>0</v>
          </cell>
          <cell r="IR54">
            <v>0.45824610432008578</v>
          </cell>
          <cell r="IS54">
            <v>0</v>
          </cell>
          <cell r="IT54">
            <v>0</v>
          </cell>
          <cell r="IU54">
            <v>1.0666666666666665E-2</v>
          </cell>
          <cell r="IV54">
            <v>0.71931297031694641</v>
          </cell>
          <cell r="IW54">
            <v>1.8623008559542475E-2</v>
          </cell>
          <cell r="IX54">
            <v>72.99555851714149</v>
          </cell>
          <cell r="IY54">
            <v>5.9653154327146014</v>
          </cell>
          <cell r="IZ54">
            <v>0</v>
          </cell>
          <cell r="JA54">
            <v>0</v>
          </cell>
          <cell r="JB54">
            <v>0</v>
          </cell>
          <cell r="JC54">
            <v>0</v>
          </cell>
          <cell r="JD54">
            <v>0</v>
          </cell>
        </row>
        <row r="55">
          <cell r="A55">
            <v>2069</v>
          </cell>
          <cell r="B55">
            <v>4.4947373908347634</v>
          </cell>
          <cell r="C55">
            <v>5.9899609485285703</v>
          </cell>
          <cell r="D55">
            <v>2.295454750455288</v>
          </cell>
          <cell r="E55">
            <v>1.1119399999999999</v>
          </cell>
          <cell r="F55">
            <v>-2.9435388810709027</v>
          </cell>
          <cell r="G55">
            <v>1.0286375298111656</v>
          </cell>
          <cell r="H55">
            <v>0</v>
          </cell>
          <cell r="I55">
            <v>0.154343594923015</v>
          </cell>
          <cell r="J55">
            <v>5.2631578947368363E-2</v>
          </cell>
          <cell r="K55">
            <v>0.45685827543763241</v>
          </cell>
          <cell r="L55">
            <v>0.7579990704023255</v>
          </cell>
          <cell r="M55">
            <v>3.6646556912182606</v>
          </cell>
          <cell r="N55">
            <v>0.13025475159477498</v>
          </cell>
          <cell r="O55">
            <v>0.63855421686746994</v>
          </cell>
          <cell r="P55">
            <v>0</v>
          </cell>
          <cell r="Q55">
            <v>2.8096385542168676</v>
          </cell>
          <cell r="R55">
            <v>0</v>
          </cell>
          <cell r="S55">
            <v>1.7333333333333329</v>
          </cell>
          <cell r="T55">
            <v>0</v>
          </cell>
          <cell r="U55">
            <v>0</v>
          </cell>
          <cell r="V55">
            <v>3.4481927710843379</v>
          </cell>
          <cell r="W55">
            <v>0</v>
          </cell>
          <cell r="X55">
            <v>1.7333333333333329</v>
          </cell>
          <cell r="Y55">
            <v>0</v>
          </cell>
          <cell r="Z55">
            <v>0</v>
          </cell>
          <cell r="AA55">
            <v>3.1927710843373496</v>
          </cell>
          <cell r="AB55">
            <v>0</v>
          </cell>
          <cell r="AC55">
            <v>1.7333333333333329</v>
          </cell>
          <cell r="AD55">
            <v>0</v>
          </cell>
          <cell r="AE55">
            <v>9.9866211185350634E-2</v>
          </cell>
          <cell r="AF55">
            <v>0.16471188085083993</v>
          </cell>
          <cell r="AG55">
            <v>4.426124616520595E-3</v>
          </cell>
          <cell r="AH55">
            <v>1.0752637500241089E-2</v>
          </cell>
          <cell r="AI55">
            <v>1.8052499192121467</v>
          </cell>
          <cell r="AJ55">
            <v>24.498224682144414</v>
          </cell>
          <cell r="AK55">
            <v>1.5835390081147874E-2</v>
          </cell>
          <cell r="AL55">
            <v>0.53638554216867473</v>
          </cell>
          <cell r="AM55">
            <v>0</v>
          </cell>
          <cell r="AN55">
            <v>1.0399999999999998E-2</v>
          </cell>
          <cell r="AO55">
            <v>2.8187158471256333E-2</v>
          </cell>
          <cell r="AP55">
            <v>1.0039530929698329E-3</v>
          </cell>
          <cell r="AQ55">
            <v>24.461655108619397</v>
          </cell>
          <cell r="AR55">
            <v>1.9321291362976882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1.0060855778521225</v>
          </cell>
          <cell r="BF55">
            <v>4.6983409867529344</v>
          </cell>
          <cell r="BG55">
            <v>1</v>
          </cell>
          <cell r="BH55">
            <v>1.5749492988752021E-3</v>
          </cell>
          <cell r="BI55">
            <v>2.5808411801323108</v>
          </cell>
          <cell r="BJ55">
            <v>2.5191039371303079</v>
          </cell>
          <cell r="BK55">
            <v>0.14845583332022416</v>
          </cell>
          <cell r="BL55">
            <v>0.2</v>
          </cell>
          <cell r="BM55">
            <v>0</v>
          </cell>
          <cell r="BN55">
            <v>5.9639250261160626E-3</v>
          </cell>
          <cell r="BO55">
            <v>0.45337349397590371</v>
          </cell>
          <cell r="BP55">
            <v>0</v>
          </cell>
          <cell r="BQ55">
            <v>1.0399999999999998E-2</v>
          </cell>
          <cell r="BR55">
            <v>1.0088382090378682E-2</v>
          </cell>
          <cell r="BS55">
            <v>3.0413893958731796E-4</v>
          </cell>
          <cell r="BT55">
            <v>24.48374987984856</v>
          </cell>
          <cell r="BU55">
            <v>1.9321291362970758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1.0060855778521227</v>
          </cell>
          <cell r="CI55">
            <v>4.6983409867529122</v>
          </cell>
          <cell r="CJ55">
            <v>1</v>
          </cell>
          <cell r="CK55">
            <v>6.2735163400587108E-4</v>
          </cell>
          <cell r="CL55">
            <v>2.0767113489281614</v>
          </cell>
          <cell r="CM55">
            <v>2.0271451253520665</v>
          </cell>
          <cell r="CN55">
            <v>0.15714084351605728</v>
          </cell>
          <cell r="CO55">
            <v>0.2</v>
          </cell>
          <cell r="CP55">
            <v>0</v>
          </cell>
          <cell r="CQ55">
            <v>8.0051246607849388E-2</v>
          </cell>
          <cell r="CR55">
            <v>0.33204819277108438</v>
          </cell>
          <cell r="CS55">
            <v>0</v>
          </cell>
          <cell r="CT55">
            <v>1.0399999999999998E-2</v>
          </cell>
          <cell r="CU55">
            <v>0.12833512803987598</v>
          </cell>
          <cell r="CV55">
            <v>3.1180325839634446E-3</v>
          </cell>
          <cell r="CW55">
            <v>24.511411358794788</v>
          </cell>
          <cell r="CX55">
            <v>1.9321291362983695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1.0060855778521263</v>
          </cell>
          <cell r="DL55">
            <v>4.69834098675293</v>
          </cell>
          <cell r="DM55">
            <v>1</v>
          </cell>
          <cell r="DN55">
            <v>8.8500215937894131E-3</v>
          </cell>
          <cell r="DO55">
            <v>1.5868521409277407</v>
          </cell>
          <cell r="DP55">
            <v>1.5553462566048817</v>
          </cell>
          <cell r="DQ55">
            <v>0.16680786932509584</v>
          </cell>
          <cell r="DR55">
            <v>0.2</v>
          </cell>
          <cell r="DS55">
            <v>0</v>
          </cell>
          <cell r="DT55">
            <v>2.0786312255143029</v>
          </cell>
          <cell r="DU55">
            <v>3.9081310272171783</v>
          </cell>
          <cell r="DV55">
            <v>4.3325260754006306E-2</v>
          </cell>
          <cell r="DW55">
            <v>0.44211792942425099</v>
          </cell>
          <cell r="DX55">
            <v>2.8256379102111384</v>
          </cell>
          <cell r="DY55">
            <v>73.122140545490936</v>
          </cell>
          <cell r="DZ55">
            <v>0.28035567577005449</v>
          </cell>
          <cell r="EA55">
            <v>0.12643373493975904</v>
          </cell>
          <cell r="EB55">
            <v>0</v>
          </cell>
          <cell r="EC55">
            <v>1.0399999999999998E-2</v>
          </cell>
          <cell r="ED55">
            <v>0.52486166655027433</v>
          </cell>
          <cell r="EE55">
            <v>5.6740141979893105E-3</v>
          </cell>
          <cell r="EF55">
            <v>73.131719309141488</v>
          </cell>
          <cell r="EG55">
            <v>4.3620130115200606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1.0174703074303006</v>
          </cell>
          <cell r="EU55">
            <v>0.98901856069258021</v>
          </cell>
          <cell r="EV55">
            <v>1</v>
          </cell>
          <cell r="EW55">
            <v>5.9701356210008612E-2</v>
          </cell>
          <cell r="EX55">
            <v>2.7437702558984336</v>
          </cell>
          <cell r="EY55">
            <v>2.7947644892561487</v>
          </cell>
          <cell r="EZ55">
            <v>0.18144264463981344</v>
          </cell>
          <cell r="FA55">
            <v>0.2</v>
          </cell>
          <cell r="FB55">
            <v>0</v>
          </cell>
          <cell r="FC55">
            <v>0.34831691999685382</v>
          </cell>
          <cell r="FD55">
            <v>0.15516867469879519</v>
          </cell>
          <cell r="FE55">
            <v>0</v>
          </cell>
          <cell r="FF55">
            <v>1.0399999999999998E-2</v>
          </cell>
          <cell r="FG55">
            <v>0.65687520016061196</v>
          </cell>
          <cell r="FH55">
            <v>7.41175615705512E-3</v>
          </cell>
          <cell r="FI55">
            <v>73.115412627142391</v>
          </cell>
          <cell r="FJ55">
            <v>4.3620130114580054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1.0174703074303075</v>
          </cell>
          <cell r="FX55">
            <v>0.989018560763824</v>
          </cell>
          <cell r="FY55">
            <v>1</v>
          </cell>
          <cell r="FZ55">
            <v>7.4023695080065677E-2</v>
          </cell>
          <cell r="GA55">
            <v>2.8846259691769598</v>
          </cell>
          <cell r="GB55">
            <v>2.9354654761833556</v>
          </cell>
          <cell r="GC55">
            <v>0.17995839633393804</v>
          </cell>
          <cell r="GD55">
            <v>0.2</v>
          </cell>
          <cell r="GE55">
            <v>0</v>
          </cell>
          <cell r="GF55">
            <v>1.4501549162364542</v>
          </cell>
          <cell r="GG55">
            <v>0.14367469879518072</v>
          </cell>
          <cell r="GH55">
            <v>0</v>
          </cell>
          <cell r="GI55">
            <v>1.0399999999999998E-2</v>
          </cell>
          <cell r="GJ55">
            <v>2.7266564959001927</v>
          </cell>
          <cell r="GK55">
            <v>3.0239490398961889E-2</v>
          </cell>
          <cell r="GL55">
            <v>73.121992250971118</v>
          </cell>
          <cell r="GM55">
            <v>4.3620130114368383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1.017470307430298</v>
          </cell>
          <cell r="HA55">
            <v>0.98901856078809414</v>
          </cell>
          <cell r="HB55">
            <v>1</v>
          </cell>
          <cell r="HC55">
            <v>0.30843797406098877</v>
          </cell>
          <cell r="HD55">
            <v>2.826914248323368</v>
          </cell>
          <cell r="HE55">
            <v>2.8778307547169133</v>
          </cell>
          <cell r="HF55">
            <v>0.18056139916710029</v>
          </cell>
          <cell r="HG55">
            <v>0.2</v>
          </cell>
          <cell r="HH55">
            <v>0</v>
          </cell>
          <cell r="HI55">
            <v>2.086292539968774</v>
          </cell>
          <cell r="HJ55">
            <v>3.2759897616572107</v>
          </cell>
          <cell r="HK55">
            <v>8.2503366224248073E-2</v>
          </cell>
          <cell r="HL55">
            <v>0.42822192373072648</v>
          </cell>
          <cell r="HM55">
            <v>4.9935098258913531</v>
          </cell>
          <cell r="HN55">
            <v>74.901429163808658</v>
          </cell>
          <cell r="HO55">
            <v>0.39238810963156789</v>
          </cell>
          <cell r="HP55">
            <v>0</v>
          </cell>
          <cell r="HQ55">
            <v>0</v>
          </cell>
          <cell r="HR55">
            <v>1.0399999999999998E-2</v>
          </cell>
          <cell r="HS55">
            <v>0.6161453416155519</v>
          </cell>
          <cell r="HT55">
            <v>1.551716228226457E-2</v>
          </cell>
          <cell r="HU55">
            <v>74.901429163809297</v>
          </cell>
          <cell r="HV55">
            <v>6.1029237462652031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1.0230680699290469</v>
          </cell>
          <cell r="IJ55">
            <v>0.42829666438137143</v>
          </cell>
          <cell r="IK55">
            <v>1</v>
          </cell>
          <cell r="IL55">
            <v>8.053961174496041E-2</v>
          </cell>
          <cell r="IM55">
            <v>4.9935098258913593</v>
          </cell>
          <cell r="IN55">
            <v>5.1498125146457703</v>
          </cell>
          <cell r="IO55">
            <v>0.18744996097361105</v>
          </cell>
          <cell r="IP55">
            <v>0.2</v>
          </cell>
          <cell r="IQ55">
            <v>0</v>
          </cell>
          <cell r="IR55">
            <v>0.47529017212075553</v>
          </cell>
          <cell r="IS55">
            <v>0</v>
          </cell>
          <cell r="IT55">
            <v>0</v>
          </cell>
          <cell r="IU55">
            <v>1.0399999999999998E-2</v>
          </cell>
          <cell r="IV55">
            <v>0.74632186419416269</v>
          </cell>
          <cell r="IW55">
            <v>1.879556120823362E-2</v>
          </cell>
          <cell r="IX55">
            <v>74.901429163807805</v>
          </cell>
          <cell r="IY55">
            <v>6.1029237462653025</v>
          </cell>
          <cell r="IZ55">
            <v>0</v>
          </cell>
          <cell r="JA55">
            <v>0</v>
          </cell>
          <cell r="JB55">
            <v>0</v>
          </cell>
          <cell r="JC55">
            <v>0</v>
          </cell>
          <cell r="JD55">
            <v>0</v>
          </cell>
        </row>
        <row r="56">
          <cell r="A56">
            <v>2070</v>
          </cell>
          <cell r="B56">
            <v>4.4947373908347634</v>
          </cell>
          <cell r="C56">
            <v>6.1636735472633752</v>
          </cell>
          <cell r="D56">
            <v>2.3615753668441992</v>
          </cell>
          <cell r="E56">
            <v>1.1119399999999999</v>
          </cell>
          <cell r="F56">
            <v>-3.0288208176093061</v>
          </cell>
          <cell r="G56">
            <v>1.0286759231860148</v>
          </cell>
          <cell r="H56">
            <v>0</v>
          </cell>
          <cell r="I56">
            <v>0.15889241690173309</v>
          </cell>
          <cell r="J56">
            <v>5.2631578947368363E-2</v>
          </cell>
          <cell r="K56">
            <v>0.4700018545863579</v>
          </cell>
          <cell r="L56">
            <v>0.78074812397160598</v>
          </cell>
          <cell r="M56">
            <v>3.771217762303896</v>
          </cell>
          <cell r="N56">
            <v>0.13060565836440063</v>
          </cell>
          <cell r="O56">
            <v>0.6506024096385542</v>
          </cell>
          <cell r="P56">
            <v>0</v>
          </cell>
          <cell r="Q56">
            <v>2.862650602409639</v>
          </cell>
          <cell r="R56">
            <v>0</v>
          </cell>
          <cell r="S56">
            <v>1.6888888888888884</v>
          </cell>
          <cell r="T56">
            <v>0</v>
          </cell>
          <cell r="U56">
            <v>0</v>
          </cell>
          <cell r="V56">
            <v>3.5132530120481933</v>
          </cell>
          <cell r="W56">
            <v>0</v>
          </cell>
          <cell r="X56">
            <v>1.6888888888888884</v>
          </cell>
          <cell r="Y56">
            <v>0</v>
          </cell>
          <cell r="Z56">
            <v>0</v>
          </cell>
          <cell r="AA56">
            <v>3.2530120481927711</v>
          </cell>
          <cell r="AB56">
            <v>0</v>
          </cell>
          <cell r="AC56">
            <v>1.6888888888888884</v>
          </cell>
          <cell r="AD56">
            <v>0</v>
          </cell>
          <cell r="AE56">
            <v>9.6424080400907303E-2</v>
          </cell>
          <cell r="AF56">
            <v>0.1591212232362636</v>
          </cell>
          <cell r="AG56">
            <v>4.2102164990764487E-3</v>
          </cell>
          <cell r="AH56">
            <v>1.0369432863500153E-2</v>
          </cell>
          <cell r="AI56">
            <v>1.8297411703559723</v>
          </cell>
          <cell r="AJ56">
            <v>25.203389895464124</v>
          </cell>
          <cell r="AK56">
            <v>1.5092903519459249E-2</v>
          </cell>
          <cell r="AL56">
            <v>0.5465060240963856</v>
          </cell>
          <cell r="AM56">
            <v>0</v>
          </cell>
          <cell r="AN56">
            <v>1.0133333333333331E-2</v>
          </cell>
          <cell r="AO56">
            <v>2.6930622120075402E-2</v>
          </cell>
          <cell r="AP56">
            <v>9.5487580760092298E-4</v>
          </cell>
          <cell r="AQ56">
            <v>25.16439458550343</v>
          </cell>
          <cell r="AR56">
            <v>1.9435638411305827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1.0059181887059607</v>
          </cell>
          <cell r="BF56">
            <v>4.8172077073224173</v>
          </cell>
          <cell r="BG56">
            <v>1</v>
          </cell>
          <cell r="BH56">
            <v>1.4924699723319688E-3</v>
          </cell>
          <cell r="BI56">
            <v>2.6496031757149741</v>
          </cell>
          <cell r="BJ56">
            <v>2.5860347422299093</v>
          </cell>
          <cell r="BK56">
            <v>0.14808395129401303</v>
          </cell>
          <cell r="BL56">
            <v>0.2</v>
          </cell>
          <cell r="BM56">
            <v>0</v>
          </cell>
          <cell r="BN56">
            <v>5.7337573096566345E-3</v>
          </cell>
          <cell r="BO56">
            <v>0.46192771084337358</v>
          </cell>
          <cell r="BP56">
            <v>0</v>
          </cell>
          <cell r="BQ56">
            <v>1.0133333333333331E-2</v>
          </cell>
          <cell r="BR56">
            <v>9.7096637648866231E-3</v>
          </cell>
          <cell r="BS56">
            <v>2.8929241226372389E-4</v>
          </cell>
          <cell r="BT56">
            <v>25.188038912748247</v>
          </cell>
          <cell r="BU56">
            <v>1.9435638411299518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1.005918188705953</v>
          </cell>
          <cell r="CI56">
            <v>4.817207707322396</v>
          </cell>
          <cell r="CJ56">
            <v>1</v>
          </cell>
          <cell r="CK56">
            <v>6.0254915075937348E-4</v>
          </cell>
          <cell r="CL56">
            <v>2.1138289855839503</v>
          </cell>
          <cell r="CM56">
            <v>2.0631297608054942</v>
          </cell>
          <cell r="CN56">
            <v>0.15700578888831235</v>
          </cell>
          <cell r="CO56">
            <v>0.2</v>
          </cell>
          <cell r="CP56">
            <v>0</v>
          </cell>
          <cell r="CQ56">
            <v>7.7647097807924434E-2</v>
          </cell>
          <cell r="CR56">
            <v>0.33831325301204823</v>
          </cell>
          <cell r="CS56">
            <v>0</v>
          </cell>
          <cell r="CT56">
            <v>1.0133333333333331E-2</v>
          </cell>
          <cell r="CU56">
            <v>0.12445861999754047</v>
          </cell>
          <cell r="CV56">
            <v>2.9660482792118019E-3</v>
          </cell>
          <cell r="CW56">
            <v>25.217441116816108</v>
          </cell>
          <cell r="CX56">
            <v>1.9435638411312921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1.0059181887059732</v>
          </cell>
          <cell r="DL56">
            <v>4.8172077073224129</v>
          </cell>
          <cell r="DM56">
            <v>1</v>
          </cell>
          <cell r="DN56">
            <v>8.5848755722893293E-3</v>
          </cell>
          <cell r="DO56">
            <v>1.6010994066695399</v>
          </cell>
          <cell r="DP56">
            <v>1.5690323298740156</v>
          </cell>
          <cell r="DQ56">
            <v>0.1668955408532663</v>
          </cell>
          <cell r="DR56">
            <v>0.2</v>
          </cell>
          <cell r="DS56">
            <v>0</v>
          </cell>
          <cell r="DT56">
            <v>2.1139811102765593</v>
          </cell>
          <cell r="DU56">
            <v>3.9789834876984238</v>
          </cell>
          <cell r="DV56">
            <v>4.3150092041183391E-2</v>
          </cell>
          <cell r="DW56">
            <v>0.44984435769561998</v>
          </cell>
          <cell r="DX56">
            <v>2.8326960129440146</v>
          </cell>
          <cell r="DY56">
            <v>74.861540450253656</v>
          </cell>
          <cell r="DZ56">
            <v>0.28532453217987008</v>
          </cell>
          <cell r="EA56">
            <v>0.12881927710843374</v>
          </cell>
          <cell r="EB56">
            <v>0</v>
          </cell>
          <cell r="EC56">
            <v>1.0133333333333331E-2</v>
          </cell>
          <cell r="ED56">
            <v>0.5347418553220189</v>
          </cell>
          <cell r="EE56">
            <v>5.6511100312861551E-3</v>
          </cell>
          <cell r="EF56">
            <v>74.871588751368265</v>
          </cell>
          <cell r="EG56">
            <v>4.4371360282713441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1.0172220982727205</v>
          </cell>
          <cell r="EU56">
            <v>0.98619083107956629</v>
          </cell>
          <cell r="EV56">
            <v>1</v>
          </cell>
          <cell r="EW56">
            <v>6.0787389608357535E-2</v>
          </cell>
          <cell r="EX56">
            <v>2.7487049928902967</v>
          </cell>
          <cell r="EY56">
            <v>2.7993432043129998</v>
          </cell>
          <cell r="EZ56">
            <v>0.18126020495138426</v>
          </cell>
          <cell r="FA56">
            <v>0.2</v>
          </cell>
          <cell r="FB56">
            <v>0</v>
          </cell>
          <cell r="FC56">
            <v>0.35406320846817479</v>
          </cell>
          <cell r="FD56">
            <v>0.1580963855421687</v>
          </cell>
          <cell r="FE56">
            <v>0</v>
          </cell>
          <cell r="FF56">
            <v>1.0133333333333331E-2</v>
          </cell>
          <cell r="FG56">
            <v>0.66846102021233322</v>
          </cell>
          <cell r="FH56">
            <v>7.3817558063631909E-3</v>
          </cell>
          <cell r="FI56">
            <v>74.854480998405251</v>
          </cell>
          <cell r="FJ56">
            <v>4.4371360282082142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1.0172220982727189</v>
          </cell>
          <cell r="FX56">
            <v>0.98619083115060624</v>
          </cell>
          <cell r="FY56">
            <v>1</v>
          </cell>
          <cell r="FZ56">
            <v>7.5279721102083572E-2</v>
          </cell>
          <cell r="GA56">
            <v>2.8932652108650143</v>
          </cell>
          <cell r="GB56">
            <v>2.9438064444257699</v>
          </cell>
          <cell r="GC56">
            <v>0.17977064001153081</v>
          </cell>
          <cell r="GD56">
            <v>0.2</v>
          </cell>
          <cell r="GE56">
            <v>0</v>
          </cell>
          <cell r="GF56">
            <v>1.4748026396604006</v>
          </cell>
          <cell r="GG56">
            <v>0.14638554216867469</v>
          </cell>
          <cell r="GH56">
            <v>0</v>
          </cell>
          <cell r="GI56">
            <v>1.0133333333333331E-2</v>
          </cell>
          <cell r="GJ56">
            <v>2.7760626468292879</v>
          </cell>
          <cell r="GK56">
            <v>3.0117226203534048E-2</v>
          </cell>
          <cell r="GL56">
            <v>74.861385293018273</v>
          </cell>
          <cell r="GM56">
            <v>4.4371360281866421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1.0172220982727098</v>
          </cell>
          <cell r="HA56">
            <v>0.98619083117480721</v>
          </cell>
          <cell r="HB56">
            <v>1</v>
          </cell>
          <cell r="HC56">
            <v>0.31382525916050846</v>
          </cell>
          <cell r="HD56">
            <v>2.8340023406634818</v>
          </cell>
          <cell r="HE56">
            <v>2.8845972620245681</v>
          </cell>
          <cell r="HF56">
            <v>0.18037606761642827</v>
          </cell>
          <cell r="HG56">
            <v>0.2</v>
          </cell>
          <cell r="HH56">
            <v>0</v>
          </cell>
          <cell r="HI56">
            <v>2.1634984691169614</v>
          </cell>
          <cell r="HJ56">
            <v>3.4001599471820905</v>
          </cell>
          <cell r="HK56">
            <v>8.3245349824140794E-2</v>
          </cell>
          <cell r="HL56">
            <v>0.444499071190811</v>
          </cell>
          <cell r="HM56">
            <v>4.9854144419003052</v>
          </cell>
          <cell r="HN56">
            <v>76.865357007972079</v>
          </cell>
          <cell r="HO56">
            <v>0.40690893449692883</v>
          </cell>
          <cell r="HP56">
            <v>0</v>
          </cell>
          <cell r="HQ56">
            <v>0</v>
          </cell>
          <cell r="HR56">
            <v>1.0133333333333331E-2</v>
          </cell>
          <cell r="HS56">
            <v>0.63949916349683589</v>
          </cell>
          <cell r="HT56">
            <v>1.5656713920667056E-2</v>
          </cell>
          <cell r="HU56">
            <v>76.865357007972761</v>
          </cell>
          <cell r="HV56">
            <v>6.2417813604582753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1.0227526379103211</v>
          </cell>
          <cell r="IJ56">
            <v>0.42531236129747069</v>
          </cell>
          <cell r="IK56">
            <v>1</v>
          </cell>
          <cell r="IL56">
            <v>8.3601003663731729E-2</v>
          </cell>
          <cell r="IM56">
            <v>4.9854144419003719</v>
          </cell>
          <cell r="IN56">
            <v>5.1408244241294661</v>
          </cell>
          <cell r="IO56">
            <v>0.18730849877808475</v>
          </cell>
          <cell r="IP56">
            <v>0.2</v>
          </cell>
          <cell r="IQ56">
            <v>0</v>
          </cell>
          <cell r="IR56">
            <v>0.49287889405239221</v>
          </cell>
          <cell r="IS56">
            <v>0</v>
          </cell>
          <cell r="IT56">
            <v>0</v>
          </cell>
          <cell r="IU56">
            <v>1.0133333333333331E-2</v>
          </cell>
          <cell r="IV56">
            <v>0.77460978054324692</v>
          </cell>
          <cell r="IW56">
            <v>1.8964596713153301E-2</v>
          </cell>
          <cell r="IX56">
            <v>76.865357007971241</v>
          </cell>
          <cell r="IY56">
            <v>6.2417813604583756</v>
          </cell>
          <cell r="IZ56">
            <v>0</v>
          </cell>
          <cell r="JA56">
            <v>0</v>
          </cell>
          <cell r="JB56">
            <v>0</v>
          </cell>
          <cell r="JC56">
            <v>0</v>
          </cell>
          <cell r="JD56">
            <v>0</v>
          </cell>
        </row>
        <row r="57">
          <cell r="A57">
            <v>2071</v>
          </cell>
          <cell r="B57">
            <v>4.4947373908347634</v>
          </cell>
          <cell r="C57">
            <v>6.3449437475817287</v>
          </cell>
          <cell r="D57">
            <v>2.4295385473571107</v>
          </cell>
          <cell r="E57">
            <v>1.1119399999999999</v>
          </cell>
          <cell r="F57">
            <v>-3.1164374307552154</v>
          </cell>
          <cell r="G57">
            <v>1.0286640450396056</v>
          </cell>
          <cell r="H57">
            <v>0</v>
          </cell>
          <cell r="I57">
            <v>0.1635483442769135</v>
          </cell>
          <cell r="J57">
            <v>5.2631578947368363E-2</v>
          </cell>
          <cell r="K57">
            <v>0.48345930214996496</v>
          </cell>
          <cell r="L57">
            <v>0.80381787764420232</v>
          </cell>
          <cell r="M57">
            <v>3.8803640714281915</v>
          </cell>
          <cell r="N57">
            <v>0.13094800124591319</v>
          </cell>
          <cell r="O57">
            <v>0.66265060240963858</v>
          </cell>
          <cell r="P57">
            <v>0</v>
          </cell>
          <cell r="Q57">
            <v>2.9156626506024099</v>
          </cell>
          <cell r="R57">
            <v>0</v>
          </cell>
          <cell r="S57">
            <v>1.6444444444444439</v>
          </cell>
          <cell r="T57">
            <v>0</v>
          </cell>
          <cell r="U57">
            <v>0</v>
          </cell>
          <cell r="V57">
            <v>3.5783132530120487</v>
          </cell>
          <cell r="W57">
            <v>0</v>
          </cell>
          <cell r="X57">
            <v>1.6444444444444439</v>
          </cell>
          <cell r="Y57">
            <v>0</v>
          </cell>
          <cell r="Z57">
            <v>0</v>
          </cell>
          <cell r="AA57">
            <v>3.3132530120481927</v>
          </cell>
          <cell r="AB57">
            <v>0</v>
          </cell>
          <cell r="AC57">
            <v>1.6444444444444439</v>
          </cell>
          <cell r="AD57">
            <v>0</v>
          </cell>
          <cell r="AE57">
            <v>9.305578576574064E-2</v>
          </cell>
          <cell r="AF57">
            <v>0.15373886752534377</v>
          </cell>
          <cell r="AG57">
            <v>4.0039818761818773E-3</v>
          </cell>
          <cell r="AH57">
            <v>9.993017350715467E-3</v>
          </cell>
          <cell r="AI57">
            <v>1.8547014562672703</v>
          </cell>
          <cell r="AJ57">
            <v>25.923882340748889</v>
          </cell>
          <cell r="AK57">
            <v>1.4371974018550978E-2</v>
          </cell>
          <cell r="AL57">
            <v>0.55662650602409647</v>
          </cell>
          <cell r="AM57">
            <v>0</v>
          </cell>
          <cell r="AN57">
            <v>9.8666666666666642E-3</v>
          </cell>
          <cell r="AO57">
            <v>2.5722238400164698E-2</v>
          </cell>
          <cell r="AP57">
            <v>9.0799946723118109E-4</v>
          </cell>
          <cell r="AQ57">
            <v>25.882310744035529</v>
          </cell>
          <cell r="AR57">
            <v>1.9547472789291516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1.0057540882176854</v>
          </cell>
          <cell r="BF57">
            <v>4.938790425944994</v>
          </cell>
          <cell r="BG57">
            <v>1</v>
          </cell>
          <cell r="BH57">
            <v>1.4119117164675648E-3</v>
          </cell>
          <cell r="BI57">
            <v>2.7215847897840977</v>
          </cell>
          <cell r="BJ57">
            <v>2.655049365434047</v>
          </cell>
          <cell r="BK57">
            <v>0.14760997604539658</v>
          </cell>
          <cell r="BL57">
            <v>0.2</v>
          </cell>
          <cell r="BM57">
            <v>0</v>
          </cell>
          <cell r="BN57">
            <v>5.5094340705057207E-3</v>
          </cell>
          <cell r="BO57">
            <v>0.47048192771084341</v>
          </cell>
          <cell r="BP57">
            <v>0</v>
          </cell>
          <cell r="BQ57">
            <v>9.8666666666666642E-3</v>
          </cell>
          <cell r="BR57">
            <v>9.3460763321358605E-3</v>
          </cell>
          <cell r="BS57">
            <v>2.751114794917321E-4</v>
          </cell>
          <cell r="BT57">
            <v>25.907612894376644</v>
          </cell>
          <cell r="BU57">
            <v>1.954747278928521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1.0057540882176874</v>
          </cell>
          <cell r="CI57">
            <v>4.9387904259449718</v>
          </cell>
          <cell r="CJ57">
            <v>1</v>
          </cell>
          <cell r="CK57">
            <v>5.7837620185600036E-4</v>
          </cell>
          <cell r="CL57">
            <v>2.1519178019913277</v>
          </cell>
          <cell r="CM57">
            <v>2.0995545656929027</v>
          </cell>
          <cell r="CN57">
            <v>0.15676120384792358</v>
          </cell>
          <cell r="CO57">
            <v>0.2</v>
          </cell>
          <cell r="CP57">
            <v>0</v>
          </cell>
          <cell r="CQ57">
            <v>7.5290030136538275E-2</v>
          </cell>
          <cell r="CR57">
            <v>0.34457831325301208</v>
          </cell>
          <cell r="CS57">
            <v>0</v>
          </cell>
          <cell r="CT57">
            <v>9.8666666666666642E-3</v>
          </cell>
          <cell r="CU57">
            <v>0.1207302250361586</v>
          </cell>
          <cell r="CV57">
            <v>2.8208709294589651E-3</v>
          </cell>
          <cell r="CW57">
            <v>25.938850377282815</v>
          </cell>
          <cell r="CX57">
            <v>1.9547472789298705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1.0057540882176883</v>
          </cell>
          <cell r="DL57">
            <v>4.9387904259449904</v>
          </cell>
          <cell r="DM57">
            <v>1</v>
          </cell>
          <cell r="DN57">
            <v>8.3243550046932652E-3</v>
          </cell>
          <cell r="DO57">
            <v>1.6153573854330625</v>
          </cell>
          <cell r="DP57">
            <v>1.5823275897899596</v>
          </cell>
          <cell r="DQ57">
            <v>0.1668758260795051</v>
          </cell>
          <cell r="DR57">
            <v>0.2</v>
          </cell>
          <cell r="DS57">
            <v>0</v>
          </cell>
          <cell r="DT57">
            <v>2.1493789802968322</v>
          </cell>
          <cell r="DU57">
            <v>4.0516766571636262</v>
          </cell>
          <cell r="DV57">
            <v>4.2971933763741865E-2</v>
          </cell>
          <cell r="DW57">
            <v>0.45744920028408176</v>
          </cell>
          <cell r="DX57">
            <v>2.8398466609837811</v>
          </cell>
          <cell r="DY57">
            <v>76.631329796479633</v>
          </cell>
          <cell r="DZ57">
            <v>0.29030776979207296</v>
          </cell>
          <cell r="EA57">
            <v>0.13120481927710845</v>
          </cell>
          <cell r="EB57">
            <v>0</v>
          </cell>
          <cell r="EC57">
            <v>9.8666666666666642E-3</v>
          </cell>
          <cell r="ED57">
            <v>0.5448840527373856</v>
          </cell>
          <cell r="EE57">
            <v>5.6278142082126564E-3</v>
          </cell>
          <cell r="EF57">
            <v>76.64186418442506</v>
          </cell>
          <cell r="EG57">
            <v>4.5124709237952612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1.0169782704528143</v>
          </cell>
          <cell r="EU57">
            <v>0.98329763209037513</v>
          </cell>
          <cell r="EV57">
            <v>1</v>
          </cell>
          <cell r="EW57">
            <v>6.185868859991376E-2</v>
          </cell>
          <cell r="EX57">
            <v>2.7537115511676653</v>
          </cell>
          <cell r="EY57">
            <v>2.8037381812420676</v>
          </cell>
          <cell r="EZ57">
            <v>0.18099017753026872</v>
          </cell>
          <cell r="FA57">
            <v>0.2</v>
          </cell>
          <cell r="FB57">
            <v>0</v>
          </cell>
          <cell r="FC57">
            <v>0.35981068860563248</v>
          </cell>
          <cell r="FD57">
            <v>0.16102409638554219</v>
          </cell>
          <cell r="FE57">
            <v>0</v>
          </cell>
          <cell r="FF57">
            <v>9.8666666666666642E-3</v>
          </cell>
          <cell r="FG57">
            <v>0.68034333843791917</v>
          </cell>
          <cell r="FH57">
            <v>7.3512441305694084E-3</v>
          </cell>
          <cell r="FI57">
            <v>76.623927007123356</v>
          </cell>
          <cell r="FJ57">
            <v>4.5124709237310325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1.0169782704528083</v>
          </cell>
          <cell r="FX57">
            <v>0.98329763216120714</v>
          </cell>
          <cell r="FY57">
            <v>1</v>
          </cell>
          <cell r="FZ57">
            <v>7.6513933694809133E-2</v>
          </cell>
          <cell r="GA57">
            <v>2.9020148803631947</v>
          </cell>
          <cell r="GB57">
            <v>2.9519874362972574</v>
          </cell>
          <cell r="GC57">
            <v>0.17949574952660755</v>
          </cell>
          <cell r="GD57">
            <v>0.2</v>
          </cell>
          <cell r="GE57">
            <v>0</v>
          </cell>
          <cell r="GF57">
            <v>1.4994833884451826</v>
          </cell>
          <cell r="GG57">
            <v>0.14909638554216867</v>
          </cell>
          <cell r="GH57">
            <v>0</v>
          </cell>
          <cell r="GI57">
            <v>9.8666666666666642E-3</v>
          </cell>
          <cell r="GJ57">
            <v>2.8267521278635499</v>
          </cell>
          <cell r="GK57">
            <v>2.9992875424959806E-2</v>
          </cell>
          <cell r="GL57">
            <v>76.631167562406375</v>
          </cell>
          <cell r="GM57">
            <v>4.5124709237091452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1.0169782704528196</v>
          </cell>
          <cell r="HA57">
            <v>0.98329763218533672</v>
          </cell>
          <cell r="HB57">
            <v>1</v>
          </cell>
          <cell r="HC57">
            <v>0.31912762637483549</v>
          </cell>
          <cell r="HD57">
            <v>2.8411831179302207</v>
          </cell>
          <cell r="HE57">
            <v>2.891192093232906</v>
          </cell>
          <cell r="HF57">
            <v>0.18010342069393268</v>
          </cell>
          <cell r="HG57">
            <v>0.2</v>
          </cell>
          <cell r="HH57">
            <v>0</v>
          </cell>
          <cell r="HI57">
            <v>2.2430728788552861</v>
          </cell>
          <cell r="HJ57">
            <v>3.5298428283639547</v>
          </cell>
          <cell r="HK57">
            <v>8.3972085605989469E-2</v>
          </cell>
          <cell r="HL57">
            <v>0.46114849624686172</v>
          </cell>
          <cell r="HM57">
            <v>4.977421895377443</v>
          </cell>
          <cell r="HN57">
            <v>78.885711048474562</v>
          </cell>
          <cell r="HO57">
            <v>0.42187522115811055</v>
          </cell>
          <cell r="HP57">
            <v>0</v>
          </cell>
          <cell r="HQ57">
            <v>0</v>
          </cell>
          <cell r="HR57">
            <v>9.8666666666666642E-3</v>
          </cell>
          <cell r="HS57">
            <v>0.66388980844411949</v>
          </cell>
          <cell r="HT57">
            <v>1.579339776254355E-2</v>
          </cell>
          <cell r="HU57">
            <v>78.885711048475244</v>
          </cell>
          <cell r="HV57">
            <v>6.3818616524402012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1.0224423580212751</v>
          </cell>
          <cell r="IJ57">
            <v>0.42244117176767904</v>
          </cell>
          <cell r="IK57">
            <v>1</v>
          </cell>
          <cell r="IL57">
            <v>8.6732413233118436E-2</v>
          </cell>
          <cell r="IM57">
            <v>4.97742189537757</v>
          </cell>
          <cell r="IN57">
            <v>5.1313915839256694</v>
          </cell>
          <cell r="IO57">
            <v>0.18706190560351912</v>
          </cell>
          <cell r="IP57">
            <v>0.2</v>
          </cell>
          <cell r="IQ57">
            <v>0</v>
          </cell>
          <cell r="IR57">
            <v>0.51100719302120101</v>
          </cell>
          <cell r="IS57">
            <v>0</v>
          </cell>
          <cell r="IT57">
            <v>0</v>
          </cell>
          <cell r="IU57">
            <v>9.8666666666666642E-3</v>
          </cell>
          <cell r="IV57">
            <v>0.80415357545083421</v>
          </cell>
          <cell r="IW57">
            <v>1.9130158525901924E-2</v>
          </cell>
          <cell r="IX57">
            <v>78.885711048473638</v>
          </cell>
          <cell r="IY57">
            <v>6.3818616524403025</v>
          </cell>
          <cell r="IZ57">
            <v>0</v>
          </cell>
          <cell r="JA57">
            <v>0</v>
          </cell>
          <cell r="JB57">
            <v>0</v>
          </cell>
          <cell r="JC57">
            <v>0</v>
          </cell>
          <cell r="JD57">
            <v>0</v>
          </cell>
        </row>
        <row r="58">
          <cell r="A58">
            <v>2072</v>
          </cell>
          <cell r="B58">
            <v>4.4947373908347634</v>
          </cell>
          <cell r="C58">
            <v>6.5334625531335169</v>
          </cell>
          <cell r="D58">
            <v>2.4992942057009699</v>
          </cell>
          <cell r="E58">
            <v>1.1119399999999999</v>
          </cell>
          <cell r="F58">
            <v>-3.2063342830824633</v>
          </cell>
          <cell r="G58">
            <v>1.0286078192045756</v>
          </cell>
          <cell r="H58">
            <v>0</v>
          </cell>
          <cell r="I58">
            <v>0.1683130598045037</v>
          </cell>
          <cell r="J58">
            <v>5.2631578947368363E-2</v>
          </cell>
          <cell r="K58">
            <v>0.49722158122068377</v>
          </cell>
          <cell r="L58">
            <v>0.8271892350144745</v>
          </cell>
          <cell r="M58">
            <v>3.9920180817406323</v>
          </cell>
          <cell r="N58">
            <v>0.13128201996804503</v>
          </cell>
          <cell r="O58">
            <v>0.67469879518072295</v>
          </cell>
          <cell r="P58">
            <v>0</v>
          </cell>
          <cell r="Q58">
            <v>2.9686746987951809</v>
          </cell>
          <cell r="R58">
            <v>0</v>
          </cell>
          <cell r="S58">
            <v>1.5999999999999994</v>
          </cell>
          <cell r="T58">
            <v>0</v>
          </cell>
          <cell r="U58">
            <v>0</v>
          </cell>
          <cell r="V58">
            <v>3.6433734939759042</v>
          </cell>
          <cell r="W58">
            <v>0</v>
          </cell>
          <cell r="X58">
            <v>1.5999999999999994</v>
          </cell>
          <cell r="Y58">
            <v>0</v>
          </cell>
          <cell r="Z58">
            <v>0</v>
          </cell>
          <cell r="AA58">
            <v>3.3734939759036147</v>
          </cell>
          <cell r="AB58">
            <v>0</v>
          </cell>
          <cell r="AC58">
            <v>1.5999999999999994</v>
          </cell>
          <cell r="AD58">
            <v>0</v>
          </cell>
          <cell r="AE58">
            <v>8.9760915956557705E-2</v>
          </cell>
          <cell r="AF58">
            <v>0.14854863844875932</v>
          </cell>
          <cell r="AG58">
            <v>3.8070917120040662E-3</v>
          </cell>
          <cell r="AH58">
            <v>9.6234159726139822E-3</v>
          </cell>
          <cell r="AI58">
            <v>1.8801332423644546</v>
          </cell>
          <cell r="AJ58">
            <v>26.659032998602314</v>
          </cell>
          <cell r="AK58">
            <v>1.3672378960781422E-2</v>
          </cell>
          <cell r="AL58">
            <v>0.56674698795180734</v>
          </cell>
          <cell r="AM58">
            <v>0</v>
          </cell>
          <cell r="AN58">
            <v>9.5999999999999974E-3</v>
          </cell>
          <cell r="AO58">
            <v>2.4558591875661132E-2</v>
          </cell>
          <cell r="AP58">
            <v>8.6324906601894093E-4</v>
          </cell>
          <cell r="AQ58">
            <v>26.614726094012905</v>
          </cell>
          <cell r="AR58">
            <v>1.9656805585241237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1.0055931934080817</v>
          </cell>
          <cell r="BF58">
            <v>5.0631489222646984</v>
          </cell>
          <cell r="BG58">
            <v>1</v>
          </cell>
          <cell r="BH58">
            <v>1.3332605599019941E-3</v>
          </cell>
          <cell r="BI58">
            <v>2.7970043948690551</v>
          </cell>
          <cell r="BJ58">
            <v>2.7261971738693394</v>
          </cell>
          <cell r="BK58">
            <v>0.14704162878149871</v>
          </cell>
          <cell r="BL58">
            <v>0.2</v>
          </cell>
          <cell r="BM58">
            <v>0</v>
          </cell>
          <cell r="BN58">
            <v>5.2909181040144372E-3</v>
          </cell>
          <cell r="BO58">
            <v>0.47903614457831334</v>
          </cell>
          <cell r="BP58">
            <v>0</v>
          </cell>
          <cell r="BQ58">
            <v>9.5999999999999974E-3</v>
          </cell>
          <cell r="BR58">
            <v>8.9965831706363495E-3</v>
          </cell>
          <cell r="BS58">
            <v>2.6157349121533086E-4</v>
          </cell>
          <cell r="BT58">
            <v>26.641802209949589</v>
          </cell>
          <cell r="BU58">
            <v>1.965680558523464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1.0055931934080686</v>
          </cell>
          <cell r="CI58">
            <v>5.0631489222646753</v>
          </cell>
          <cell r="CJ58">
            <v>1</v>
          </cell>
          <cell r="CK58">
            <v>5.5482525422044385E-4</v>
          </cell>
          <cell r="CL58">
            <v>2.1909937122258105</v>
          </cell>
          <cell r="CM58">
            <v>2.1364824023339621</v>
          </cell>
          <cell r="CN58">
            <v>0.156413549912164</v>
          </cell>
          <cell r="CO58">
            <v>0.2</v>
          </cell>
          <cell r="CP58">
            <v>0</v>
          </cell>
          <cell r="CQ58">
            <v>7.2979892804081251E-2</v>
          </cell>
          <cell r="CR58">
            <v>0.35084337349397593</v>
          </cell>
          <cell r="CS58">
            <v>0</v>
          </cell>
          <cell r="CT58">
            <v>9.5999999999999974E-3</v>
          </cell>
          <cell r="CU58">
            <v>0.11713836689691519</v>
          </cell>
          <cell r="CV58">
            <v>2.6822691547697939E-3</v>
          </cell>
          <cell r="CW58">
            <v>26.674972864843284</v>
          </cell>
          <cell r="CX58">
            <v>1.9656805585248551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1.005593193408086</v>
          </cell>
          <cell r="DL58">
            <v>5.063148922264693</v>
          </cell>
          <cell r="DM58">
            <v>1</v>
          </cell>
          <cell r="DN58">
            <v>8.0685495722129848E-3</v>
          </cell>
          <cell r="DO58">
            <v>1.6296051562429421</v>
          </cell>
          <cell r="DP58">
            <v>1.5952526175045503</v>
          </cell>
          <cell r="DQ58">
            <v>0.16675640761900126</v>
          </cell>
          <cell r="DR58">
            <v>0.2</v>
          </cell>
          <cell r="DS58">
            <v>0</v>
          </cell>
          <cell r="DT58">
            <v>2.1847503314150125</v>
          </cell>
          <cell r="DU58">
            <v>4.1259341046428579</v>
          </cell>
          <cell r="DV58">
            <v>4.2791106962047909E-2</v>
          </cell>
          <cell r="DW58">
            <v>0.46491590408686856</v>
          </cell>
          <cell r="DX58">
            <v>2.8470877613447629</v>
          </cell>
          <cell r="DY58">
            <v>78.429054264572187</v>
          </cell>
          <cell r="DZ58">
            <v>0.29529535460936118</v>
          </cell>
          <cell r="EA58">
            <v>0.13359036144578312</v>
          </cell>
          <cell r="EB58">
            <v>0</v>
          </cell>
          <cell r="EC58">
            <v>9.5999999999999974E-3</v>
          </cell>
          <cell r="ED58">
            <v>0.55525151344142354</v>
          </cell>
          <cell r="EE58">
            <v>5.6041687538943676E-3</v>
          </cell>
          <cell r="EF58">
            <v>78.440091244901325</v>
          </cell>
          <cell r="EG58">
            <v>4.5880035453785455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1.0167386389538786</v>
          </cell>
          <cell r="EU58">
            <v>0.98034222563241868</v>
          </cell>
          <cell r="EV58">
            <v>1</v>
          </cell>
          <cell r="EW58">
            <v>6.2913027052967127E-2</v>
          </cell>
          <cell r="EX58">
            <v>2.758788022565156</v>
          </cell>
          <cell r="EY58">
            <v>2.8079963995317527</v>
          </cell>
          <cell r="EZ58">
            <v>0.1806444347344455</v>
          </cell>
          <cell r="FA58">
            <v>0.2</v>
          </cell>
          <cell r="FB58">
            <v>0</v>
          </cell>
          <cell r="FC58">
            <v>0.3655468707473376</v>
          </cell>
          <cell r="FD58">
            <v>0.16395180722891567</v>
          </cell>
          <cell r="FE58">
            <v>0</v>
          </cell>
          <cell r="FF58">
            <v>9.5999999999999974E-3</v>
          </cell>
          <cell r="FG58">
            <v>0.69247537067252596</v>
          </cell>
          <cell r="FH58">
            <v>7.3202760686903769E-3</v>
          </cell>
          <cell r="FI58">
            <v>78.421296354695372</v>
          </cell>
          <cell r="FJ58">
            <v>4.5880035453132306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1.0167386389538762</v>
          </cell>
          <cell r="FX58">
            <v>0.98034222570303753</v>
          </cell>
          <cell r="FY58">
            <v>1</v>
          </cell>
          <cell r="FZ58">
            <v>7.7723554805973052E-2</v>
          </cell>
          <cell r="GA58">
            <v>2.9108728061413371</v>
          </cell>
          <cell r="GB58">
            <v>2.9600572619051913</v>
          </cell>
          <cell r="GC58">
            <v>0.17914542998615754</v>
          </cell>
          <cell r="GD58">
            <v>0.2</v>
          </cell>
          <cell r="GE58">
            <v>0</v>
          </cell>
          <cell r="GF58">
            <v>1.5241451906734698</v>
          </cell>
          <cell r="GG58">
            <v>0.15180722891566265</v>
          </cell>
          <cell r="GH58">
            <v>0</v>
          </cell>
          <cell r="GI58">
            <v>9.5999999999999974E-3</v>
          </cell>
          <cell r="GJ58">
            <v>2.8785320598729753</v>
          </cell>
          <cell r="GK58">
            <v>2.9866662139463155E-2</v>
          </cell>
          <cell r="GL58">
            <v>78.428884742505758</v>
          </cell>
          <cell r="GM58">
            <v>4.5880035452909524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1.0167386389538708</v>
          </cell>
          <cell r="HA58">
            <v>0.98034222572709517</v>
          </cell>
          <cell r="HB58">
            <v>1</v>
          </cell>
          <cell r="HC58">
            <v>0.3243335286988509</v>
          </cell>
          <cell r="HD58">
            <v>2.8484544805100396</v>
          </cell>
          <cell r="HE58">
            <v>2.8976632756009133</v>
          </cell>
          <cell r="HF58">
            <v>0.17975523112328631</v>
          </cell>
          <cell r="HG58">
            <v>0.2</v>
          </cell>
          <cell r="HH58">
            <v>0</v>
          </cell>
          <cell r="HI58">
            <v>2.3249940991108113</v>
          </cell>
          <cell r="HJ58">
            <v>3.6649433806601039</v>
          </cell>
          <cell r="HK58">
            <v>8.4683821293993086E-2</v>
          </cell>
          <cell r="HL58">
            <v>0.47816339609786834</v>
          </cell>
          <cell r="HM58">
            <v>4.9695328384645574</v>
          </cell>
          <cell r="HN58">
            <v>80.960928422677654</v>
          </cell>
          <cell r="HO58">
            <v>0.43728289392641057</v>
          </cell>
          <cell r="HP58">
            <v>0</v>
          </cell>
          <cell r="HQ58">
            <v>0</v>
          </cell>
          <cell r="HR58">
            <v>9.5999999999999974E-3</v>
          </cell>
          <cell r="HS58">
            <v>0.68929940432297121</v>
          </cell>
          <cell r="HT58">
            <v>1.5927260399648719E-2</v>
          </cell>
          <cell r="HU58">
            <v>80.960928422678407</v>
          </cell>
          <cell r="HV58">
            <v>6.5231372621964372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1.0221370530184115</v>
          </cell>
          <cell r="IJ58">
            <v>0.41967880057938439</v>
          </cell>
          <cell r="IK58">
            <v>1</v>
          </cell>
          <cell r="IL58">
            <v>8.9932560988143798E-2</v>
          </cell>
          <cell r="IM58">
            <v>4.9695328384646418</v>
          </cell>
          <cell r="IN58">
            <v>5.121652035401282</v>
          </cell>
          <cell r="IO58">
            <v>0.18672604907243323</v>
          </cell>
          <cell r="IP58">
            <v>0.2</v>
          </cell>
          <cell r="IQ58">
            <v>0</v>
          </cell>
          <cell r="IR58">
            <v>0.52967013224456505</v>
          </cell>
          <cell r="IS58">
            <v>0</v>
          </cell>
          <cell r="IT58">
            <v>0</v>
          </cell>
          <cell r="IU58">
            <v>9.5999999999999974E-3</v>
          </cell>
          <cell r="IV58">
            <v>0.83493160083523776</v>
          </cell>
          <cell r="IW58">
            <v>1.9292303081938546E-2</v>
          </cell>
          <cell r="IX58">
            <v>80.960928422676645</v>
          </cell>
          <cell r="IY58">
            <v>6.5231372621965704</v>
          </cell>
          <cell r="IZ58">
            <v>0</v>
          </cell>
          <cell r="JA58">
            <v>0</v>
          </cell>
          <cell r="JB58">
            <v>0</v>
          </cell>
          <cell r="JC58">
            <v>0</v>
          </cell>
          <cell r="JD58">
            <v>0</v>
          </cell>
        </row>
        <row r="59">
          <cell r="A59">
            <v>2073</v>
          </cell>
          <cell r="B59">
            <v>4.4947373908347634</v>
          </cell>
          <cell r="C59">
            <v>6.72893638766433</v>
          </cell>
          <cell r="D59">
            <v>2.5707931696951829</v>
          </cell>
          <cell r="E59">
            <v>1.1119399999999999</v>
          </cell>
          <cell r="F59">
            <v>-3.2984553719385952</v>
          </cell>
          <cell r="G59">
            <v>1.0285126425937048</v>
          </cell>
          <cell r="H59">
            <v>0</v>
          </cell>
          <cell r="I59">
            <v>0.17318674455036781</v>
          </cell>
          <cell r="J59">
            <v>5.2631578947368363E-2</v>
          </cell>
          <cell r="K59">
            <v>0.51128000528661033</v>
          </cell>
          <cell r="L59">
            <v>0.85084594552649517</v>
          </cell>
          <cell r="M59">
            <v>4.106105865058657</v>
          </cell>
          <cell r="N59">
            <v>0.13160795607383732</v>
          </cell>
          <cell r="O59">
            <v>0.68674698795180722</v>
          </cell>
          <cell r="P59">
            <v>0</v>
          </cell>
          <cell r="Q59">
            <v>3.0216867469879523</v>
          </cell>
          <cell r="R59">
            <v>0</v>
          </cell>
          <cell r="S59">
            <v>1.5555555555555549</v>
          </cell>
          <cell r="T59">
            <v>0</v>
          </cell>
          <cell r="U59">
            <v>0</v>
          </cell>
          <cell r="V59">
            <v>3.7084337349397596</v>
          </cell>
          <cell r="W59">
            <v>0</v>
          </cell>
          <cell r="X59">
            <v>1.5555555555555549</v>
          </cell>
          <cell r="Y59">
            <v>0</v>
          </cell>
          <cell r="Z59">
            <v>0</v>
          </cell>
          <cell r="AA59">
            <v>3.4337349397590362</v>
          </cell>
          <cell r="AB59">
            <v>0</v>
          </cell>
          <cell r="AC59">
            <v>1.5555555555555549</v>
          </cell>
          <cell r="AD59">
            <v>0</v>
          </cell>
          <cell r="AE59">
            <v>8.6538949979812957E-2</v>
          </cell>
          <cell r="AF59">
            <v>0.14353654873258245</v>
          </cell>
          <cell r="AG59">
            <v>3.6192077152544236E-3</v>
          </cell>
          <cell r="AH59">
            <v>9.2609752163725616E-3</v>
          </cell>
          <cell r="AI59">
            <v>1.9060410193980362</v>
          </cell>
          <cell r="AJ59">
            <v>27.408149156011124</v>
          </cell>
          <cell r="AK59">
            <v>1.2993873731886089E-2</v>
          </cell>
          <cell r="AL59">
            <v>0.5768674698795182</v>
          </cell>
          <cell r="AM59">
            <v>0</v>
          </cell>
          <cell r="AN59">
            <v>9.3333333333333289E-3</v>
          </cell>
          <cell r="AO59">
            <v>2.3436732517335534E-2</v>
          </cell>
          <cell r="AP59">
            <v>8.2054750588469267E-4</v>
          </cell>
          <cell r="AQ59">
            <v>27.360938872742327</v>
          </cell>
          <cell r="AR59">
            <v>1.9763648805372949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1.0054354314930973</v>
          </cell>
          <cell r="BF59">
            <v>5.1903439101368667</v>
          </cell>
          <cell r="BG59">
            <v>1</v>
          </cell>
          <cell r="BH59">
            <v>1.2565778764938491E-3</v>
          </cell>
          <cell r="BI59">
            <v>2.8761059006663707</v>
          </cell>
          <cell r="BJ59">
            <v>2.7995068136797583</v>
          </cell>
          <cell r="BK59">
            <v>0.14638610732718504</v>
          </cell>
          <cell r="BL59">
            <v>0.2</v>
          </cell>
          <cell r="BM59">
            <v>0</v>
          </cell>
          <cell r="BN59">
            <v>5.0781619739717742E-3</v>
          </cell>
          <cell r="BO59">
            <v>0.48759036144578327</v>
          </cell>
          <cell r="BP59">
            <v>0</v>
          </cell>
          <cell r="BQ59">
            <v>9.3333333333333289E-3</v>
          </cell>
          <cell r="BR59">
            <v>8.6602732358192856E-3</v>
          </cell>
          <cell r="BS59">
            <v>2.4865516064032962E-4</v>
          </cell>
          <cell r="BT59">
            <v>27.389913605442416</v>
          </cell>
          <cell r="BU59">
            <v>1.9763648805366305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1.0054354314930967</v>
          </cell>
          <cell r="CI59">
            <v>5.1903439101368409</v>
          </cell>
          <cell r="CJ59">
            <v>1</v>
          </cell>
          <cell r="CK59">
            <v>5.3190425621433223E-4</v>
          </cell>
          <cell r="CL59">
            <v>2.2310755985148321</v>
          </cell>
          <cell r="CM59">
            <v>2.1739904441619156</v>
          </cell>
          <cell r="CN59">
            <v>0.15596875319942527</v>
          </cell>
          <cell r="CO59">
            <v>0.2</v>
          </cell>
          <cell r="CP59">
            <v>0</v>
          </cell>
          <cell r="CQ59">
            <v>7.0716462745137279E-2</v>
          </cell>
          <cell r="CR59">
            <v>0.35710843373493983</v>
          </cell>
          <cell r="CS59">
            <v>0</v>
          </cell>
          <cell r="CT59">
            <v>9.3333333333333289E-3</v>
          </cell>
          <cell r="CU59">
            <v>0.11367308327633181</v>
          </cell>
          <cell r="CV59">
            <v>2.5500050487294013E-3</v>
          </cell>
          <cell r="CW59">
            <v>27.425118786704953</v>
          </cell>
          <cell r="CX59">
            <v>1.9763648805380456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1.0054354314931051</v>
          </cell>
          <cell r="DL59">
            <v>5.1903439101368622</v>
          </cell>
          <cell r="DM59">
            <v>1</v>
          </cell>
          <cell r="DN59">
            <v>7.8177746623200716E-3</v>
          </cell>
          <cell r="DO59">
            <v>1.6438218732444465</v>
          </cell>
          <cell r="DP59">
            <v>1.6078346359009486</v>
          </cell>
          <cell r="DQ59">
            <v>0.16654428393407422</v>
          </cell>
          <cell r="DR59">
            <v>0.2</v>
          </cell>
          <cell r="DS59">
            <v>0</v>
          </cell>
          <cell r="DT59">
            <v>2.2200230629139566</v>
          </cell>
          <cell r="DU59">
            <v>4.201492494032923</v>
          </cell>
          <cell r="DV59">
            <v>4.2607897847385875E-2</v>
          </cell>
          <cell r="DW59">
            <v>0.47223011132579096</v>
          </cell>
          <cell r="DX59">
            <v>2.8544178600601979</v>
          </cell>
          <cell r="DY59">
            <v>80.25231407632711</v>
          </cell>
          <cell r="DZ59">
            <v>0.30027756442277376</v>
          </cell>
          <cell r="EA59">
            <v>0.13597590361445785</v>
          </cell>
          <cell r="EB59">
            <v>0</v>
          </cell>
          <cell r="EC59">
            <v>9.3333333333333289E-3</v>
          </cell>
          <cell r="ED59">
            <v>0.5658092178933587</v>
          </cell>
          <cell r="EE59">
            <v>5.5802111375861255E-3</v>
          </cell>
          <cell r="EF59">
            <v>80.263870113805226</v>
          </cell>
          <cell r="EG59">
            <v>4.6637195487841412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1.0165030394280894</v>
          </cell>
          <cell r="EU59">
            <v>0.97732778723864011</v>
          </cell>
          <cell r="EV59">
            <v>1</v>
          </cell>
          <cell r="EW59">
            <v>6.3948470214101327E-2</v>
          </cell>
          <cell r="EX59">
            <v>2.7639329626590237</v>
          </cell>
          <cell r="EY59">
            <v>2.8121567465840829</v>
          </cell>
          <cell r="EZ59">
            <v>0.18023378622443167</v>
          </cell>
          <cell r="FA59">
            <v>0.2</v>
          </cell>
          <cell r="FB59">
            <v>0</v>
          </cell>
          <cell r="FC59">
            <v>0.3712596789507262</v>
          </cell>
          <cell r="FD59">
            <v>0.16687951807228918</v>
          </cell>
          <cell r="FE59">
            <v>0</v>
          </cell>
          <cell r="FF59">
            <v>9.3333333333333289E-3</v>
          </cell>
          <cell r="FG59">
            <v>0.70481256303968409</v>
          </cell>
          <cell r="FH59">
            <v>7.2889005964129243E-3</v>
          </cell>
          <cell r="FI59">
            <v>80.244189281570215</v>
          </cell>
          <cell r="FJ59">
            <v>4.6637195487177401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1.0165030394280874</v>
          </cell>
          <cell r="FX59">
            <v>0.97732778730904202</v>
          </cell>
          <cell r="FY59">
            <v>1</v>
          </cell>
          <cell r="FZ59">
            <v>7.8906178398333277E-2</v>
          </cell>
          <cell r="GA59">
            <v>2.9198375860064125</v>
          </cell>
          <cell r="GB59">
            <v>2.9680567546983854</v>
          </cell>
          <cell r="GC59">
            <v>0.17873035892434699</v>
          </cell>
          <cell r="GD59">
            <v>0.2</v>
          </cell>
          <cell r="GE59">
            <v>0</v>
          </cell>
          <cell r="GF59">
            <v>1.5487377520852748</v>
          </cell>
          <cell r="GG59">
            <v>0.15451807228915662</v>
          </cell>
          <cell r="GH59">
            <v>0</v>
          </cell>
          <cell r="GI59">
            <v>9.3333333333333289E-3</v>
          </cell>
          <cell r="GJ59">
            <v>2.9312187030020742</v>
          </cell>
          <cell r="GK59">
            <v>2.9738786113386827E-2</v>
          </cell>
          <cell r="GL59">
            <v>80.252137058083221</v>
          </cell>
          <cell r="GM59">
            <v>4.6637195486950951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1.0165030394280876</v>
          </cell>
          <cell r="HA59">
            <v>0.9773277873330255</v>
          </cell>
          <cell r="HB59">
            <v>1</v>
          </cell>
          <cell r="HC59">
            <v>0.32943295115844462</v>
          </cell>
          <cell r="HD59">
            <v>2.8558149703188334</v>
          </cell>
          <cell r="HE59">
            <v>2.9040508075920561</v>
          </cell>
          <cell r="HF59">
            <v>0.17934222991700619</v>
          </cell>
          <cell r="HG59">
            <v>0.2</v>
          </cell>
          <cell r="HH59">
            <v>0</v>
          </cell>
          <cell r="HI59">
            <v>2.4092415545259831</v>
          </cell>
          <cell r="HJ59">
            <v>3.8053738105578185</v>
          </cell>
          <cell r="HK59">
            <v>8.5380850511197037E-2</v>
          </cell>
          <cell r="HL59">
            <v>0.49553819930317494</v>
          </cell>
          <cell r="HM59">
            <v>4.9617470987846692</v>
          </cell>
          <cell r="HN59">
            <v>83.089528174075525</v>
          </cell>
          <cell r="HO59">
            <v>0.45312808300623247</v>
          </cell>
          <cell r="HP59">
            <v>0</v>
          </cell>
          <cell r="HQ59">
            <v>0</v>
          </cell>
          <cell r="HR59">
            <v>9.3333333333333289E-3</v>
          </cell>
          <cell r="HS59">
            <v>0.71571143900490286</v>
          </cell>
          <cell r="HT59">
            <v>1.6058357056352817E-2</v>
          </cell>
          <cell r="HU59">
            <v>83.089528174076307</v>
          </cell>
          <cell r="HV59">
            <v>6.6655801760508613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1.021836565463665</v>
          </cell>
          <cell r="IJ59">
            <v>0.41702114387427736</v>
          </cell>
          <cell r="IK59">
            <v>1</v>
          </cell>
          <cell r="IL59">
            <v>9.3200399057033437E-2</v>
          </cell>
          <cell r="IM59">
            <v>4.9617470987847589</v>
          </cell>
          <cell r="IN59">
            <v>5.1117191625272476</v>
          </cell>
          <cell r="IO59">
            <v>0.18631512601725359</v>
          </cell>
          <cell r="IP59">
            <v>0.2</v>
          </cell>
          <cell r="IQ59">
            <v>0</v>
          </cell>
          <cell r="IR59">
            <v>0.54886302433322798</v>
          </cell>
          <cell r="IS59">
            <v>0</v>
          </cell>
          <cell r="IT59">
            <v>0</v>
          </cell>
          <cell r="IU59">
            <v>9.3333333333333289E-3</v>
          </cell>
          <cell r="IV59">
            <v>0.8669238559568877</v>
          </cell>
          <cell r="IW59">
            <v>1.9451097273199471E-2</v>
          </cell>
          <cell r="IX59">
            <v>83.089528174074488</v>
          </cell>
          <cell r="IY59">
            <v>6.6655801760509599</v>
          </cell>
          <cell r="IZ59">
            <v>0</v>
          </cell>
          <cell r="JA59">
            <v>0</v>
          </cell>
          <cell r="JB59">
            <v>0</v>
          </cell>
          <cell r="JC59">
            <v>0</v>
          </cell>
          <cell r="JD59">
            <v>0</v>
          </cell>
        </row>
        <row r="60">
          <cell r="A60">
            <v>2074</v>
          </cell>
          <cell r="B60">
            <v>4.4947373908347634</v>
          </cell>
          <cell r="C60">
            <v>6.9310883724975412</v>
          </cell>
          <cell r="D60">
            <v>2.6439876695530318</v>
          </cell>
          <cell r="E60">
            <v>1.1119399999999999</v>
          </cell>
          <cell r="F60">
            <v>-3.3927446410864497</v>
          </cell>
          <cell r="G60">
            <v>1.028383446645321</v>
          </cell>
          <cell r="H60">
            <v>0</v>
          </cell>
          <cell r="I60">
            <v>0.17816857162679117</v>
          </cell>
          <cell r="J60">
            <v>5.2631578947368363E-2</v>
          </cell>
          <cell r="K60">
            <v>0.5256262829462266</v>
          </cell>
          <cell r="L60">
            <v>0.8747741750065785</v>
          </cell>
          <cell r="M60">
            <v>4.2225566991326273</v>
          </cell>
          <cell r="N60">
            <v>0.13192604878564193</v>
          </cell>
          <cell r="O60">
            <v>0.6987951807228916</v>
          </cell>
          <cell r="P60">
            <v>0</v>
          </cell>
          <cell r="Q60">
            <v>3.0746987951807232</v>
          </cell>
          <cell r="R60">
            <v>0</v>
          </cell>
          <cell r="S60">
            <v>1.5111111111111104</v>
          </cell>
          <cell r="T60">
            <v>0</v>
          </cell>
          <cell r="U60">
            <v>0</v>
          </cell>
          <cell r="V60">
            <v>3.773493975903615</v>
          </cell>
          <cell r="W60">
            <v>0</v>
          </cell>
          <cell r="X60">
            <v>1.5111111111111104</v>
          </cell>
          <cell r="Y60">
            <v>0</v>
          </cell>
          <cell r="Z60">
            <v>0</v>
          </cell>
          <cell r="AA60">
            <v>3.4939759036144578</v>
          </cell>
          <cell r="AB60">
            <v>0</v>
          </cell>
          <cell r="AC60">
            <v>1.5111111111111104</v>
          </cell>
          <cell r="AD60">
            <v>0</v>
          </cell>
          <cell r="AE60">
            <v>8.3389367918360213E-2</v>
          </cell>
          <cell r="AF60">
            <v>0.1386908442608451</v>
          </cell>
          <cell r="AG60">
            <v>3.4399882668669046E-3</v>
          </cell>
          <cell r="AH60">
            <v>8.9063170335315616E-3</v>
          </cell>
          <cell r="AI60">
            <v>1.932430901173652</v>
          </cell>
          <cell r="AJ60">
            <v>28.170524980874763</v>
          </cell>
          <cell r="AK60">
            <v>1.2336214676788243E-2</v>
          </cell>
          <cell r="AL60">
            <v>0.58698795180722896</v>
          </cell>
          <cell r="AM60">
            <v>0</v>
          </cell>
          <cell r="AN60">
            <v>9.0666666666666621E-3</v>
          </cell>
          <cell r="AO60">
            <v>2.2354200692607028E-2</v>
          </cell>
          <cell r="AP60">
            <v>7.7981694684433537E-4</v>
          </cell>
          <cell r="AQ60">
            <v>28.120233612901046</v>
          </cell>
          <cell r="AR60">
            <v>1.9868015452250682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1.0052807377780038</v>
          </cell>
          <cell r="BF60">
            <v>5.3204370093521192</v>
          </cell>
          <cell r="BG60">
            <v>1</v>
          </cell>
          <cell r="BH60">
            <v>1.1819953176360378E-3</v>
          </cell>
          <cell r="BI60">
            <v>2.9591601484249681</v>
          </cell>
          <cell r="BJ60">
            <v>2.8749811163857801</v>
          </cell>
          <cell r="BK60">
            <v>0.14564980269556047</v>
          </cell>
          <cell r="BL60">
            <v>0.2</v>
          </cell>
          <cell r="BM60">
            <v>0</v>
          </cell>
          <cell r="BN60">
            <v>4.8711141849193491E-3</v>
          </cell>
          <cell r="BO60">
            <v>0.49614457831325309</v>
          </cell>
          <cell r="BP60">
            <v>0</v>
          </cell>
          <cell r="BQ60">
            <v>9.0666666666666621E-3</v>
          </cell>
          <cell r="BR60">
            <v>8.3363583453304763E-3</v>
          </cell>
          <cell r="BS60">
            <v>2.3633297154438581E-4</v>
          </cell>
          <cell r="BT60">
            <v>28.15124072654524</v>
          </cell>
          <cell r="BU60">
            <v>1.9868015452243868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1.0052807377779971</v>
          </cell>
          <cell r="CI60">
            <v>5.3204370093520952</v>
          </cell>
          <cell r="CJ60">
            <v>1</v>
          </cell>
          <cell r="CK60">
            <v>5.0963267616694989E-4</v>
          </cell>
          <cell r="CL60">
            <v>2.2721852670047795</v>
          </cell>
          <cell r="CM60">
            <v>2.2121739542436827</v>
          </cell>
          <cell r="CN60">
            <v>0.15543207203321166</v>
          </cell>
          <cell r="CO60">
            <v>0.2</v>
          </cell>
          <cell r="CP60">
            <v>0</v>
          </cell>
          <cell r="CQ60">
            <v>6.8499525599146543E-2</v>
          </cell>
          <cell r="CR60">
            <v>0.36337349397590363</v>
          </cell>
          <cell r="CS60">
            <v>0</v>
          </cell>
          <cell r="CT60">
            <v>9.0666666666666621E-3</v>
          </cell>
          <cell r="CU60">
            <v>0.11032603247470167</v>
          </cell>
          <cell r="CV60">
            <v>2.4238383484781836E-3</v>
          </cell>
          <cell r="CW60">
            <v>28.188585412249271</v>
          </cell>
          <cell r="CX60">
            <v>1.9868015452258307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1.0052807377780077</v>
          </cell>
          <cell r="DL60">
            <v>5.3204370093521147</v>
          </cell>
          <cell r="DM60">
            <v>1</v>
          </cell>
          <cell r="DN60">
            <v>7.5725282572811662E-3</v>
          </cell>
          <cell r="DO60">
            <v>1.6579864117680019</v>
          </cell>
          <cell r="DP60">
            <v>1.6201100132665354</v>
          </cell>
          <cell r="DQ60">
            <v>0.16624559704539099</v>
          </cell>
          <cell r="DR60">
            <v>0.2</v>
          </cell>
          <cell r="DS60">
            <v>0</v>
          </cell>
          <cell r="DT60">
            <v>2.2551278784950264</v>
          </cell>
          <cell r="DU60">
            <v>4.2781021335052918</v>
          </cell>
          <cell r="DV60">
            <v>4.2422559803249611E-2</v>
          </cell>
          <cell r="DW60">
            <v>0.47937947350499371</v>
          </cell>
          <cell r="DX60">
            <v>2.8618360552305058</v>
          </cell>
          <cell r="DY60">
            <v>82.098779434109076</v>
          </cell>
          <cell r="DZ60">
            <v>0.30524504276879233</v>
          </cell>
          <cell r="EA60">
            <v>0.13836144578313253</v>
          </cell>
          <cell r="EB60">
            <v>0</v>
          </cell>
          <cell r="EC60">
            <v>9.0666666666666621E-3</v>
          </cell>
          <cell r="ED60">
            <v>0.5765239478145</v>
          </cell>
          <cell r="EE60">
            <v>5.5559745339297814E-3</v>
          </cell>
          <cell r="EF60">
            <v>82.110870957364966</v>
          </cell>
          <cell r="EG60">
            <v>4.7396044517049356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1.0162713263795158</v>
          </cell>
          <cell r="EU60">
            <v>0.97425740079610634</v>
          </cell>
          <cell r="EV60">
            <v>1</v>
          </cell>
          <cell r="EW60">
            <v>6.4963351358798438E-2</v>
          </cell>
          <cell r="EX60">
            <v>2.7691453261194066</v>
          </cell>
          <cell r="EY60">
            <v>2.8162509409498266</v>
          </cell>
          <cell r="EZ60">
            <v>0.17976798300074864</v>
          </cell>
          <cell r="FA60">
            <v>0.2</v>
          </cell>
          <cell r="FB60">
            <v>0</v>
          </cell>
          <cell r="FC60">
            <v>0.37693751827586147</v>
          </cell>
          <cell r="FD60">
            <v>0.16980722891566266</v>
          </cell>
          <cell r="FE60">
            <v>0</v>
          </cell>
          <cell r="FF60">
            <v>9.0666666666666621E-3</v>
          </cell>
          <cell r="FG60">
            <v>0.71731268277401461</v>
          </cell>
          <cell r="FH60">
            <v>7.2571610692213654E-3</v>
          </cell>
          <cell r="FI60">
            <v>82.090276005236532</v>
          </cell>
          <cell r="FJ60">
            <v>4.7396044516374172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1.0162713263795078</v>
          </cell>
          <cell r="FX60">
            <v>0.9742574008662872</v>
          </cell>
          <cell r="FY60">
            <v>1</v>
          </cell>
          <cell r="FZ60">
            <v>8.0059737722480595E-2</v>
          </cell>
          <cell r="GA60">
            <v>2.928908484614424</v>
          </cell>
          <cell r="GB60">
            <v>2.9760196328052539</v>
          </cell>
          <cell r="GC60">
            <v>0.17826018652511924</v>
          </cell>
          <cell r="GD60">
            <v>0.2</v>
          </cell>
          <cell r="GE60">
            <v>0</v>
          </cell>
          <cell r="GF60">
            <v>1.5732127358493588</v>
          </cell>
          <cell r="GG60">
            <v>0.1572289156626506</v>
          </cell>
          <cell r="GH60">
            <v>0</v>
          </cell>
          <cell r="GI60">
            <v>9.0666666666666621E-3</v>
          </cell>
          <cell r="GJ60">
            <v>2.9846378399827436</v>
          </cell>
          <cell r="GK60">
            <v>2.9609424200098471E-2</v>
          </cell>
          <cell r="GL60">
            <v>82.098594714464369</v>
          </cell>
          <cell r="GM60">
            <v>4.7396044516144231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1.016271326379512</v>
          </cell>
          <cell r="HA60">
            <v>0.97425740089019519</v>
          </cell>
          <cell r="HB60">
            <v>1</v>
          </cell>
          <cell r="HC60">
            <v>0.33441728090806927</v>
          </cell>
          <cell r="HD60">
            <v>2.8632636834385994</v>
          </cell>
          <cell r="HE60">
            <v>2.910387545830369</v>
          </cell>
          <cell r="HF60">
            <v>0.17887410810664134</v>
          </cell>
          <cell r="HG60">
            <v>0.2</v>
          </cell>
          <cell r="HH60">
            <v>0</v>
          </cell>
          <cell r="HI60">
            <v>2.4957960467200615</v>
          </cell>
          <cell r="HJ60">
            <v>3.9510538749142472</v>
          </cell>
          <cell r="HK60">
            <v>8.6063500715525418E-2</v>
          </cell>
          <cell r="HL60">
            <v>0.51326828982363382</v>
          </cell>
          <cell r="HM60">
            <v>4.9540638681325451</v>
          </cell>
          <cell r="HN60">
            <v>85.270120133433437</v>
          </cell>
          <cell r="HO60">
            <v>0.46940717758261363</v>
          </cell>
          <cell r="HP60">
            <v>0</v>
          </cell>
          <cell r="HQ60">
            <v>0</v>
          </cell>
          <cell r="HR60">
            <v>9.0666666666666621E-3</v>
          </cell>
          <cell r="HS60">
            <v>0.74311082042850229</v>
          </cell>
          <cell r="HT60">
            <v>1.6186749320661071E-2</v>
          </cell>
          <cell r="HU60">
            <v>85.270120133434318</v>
          </cell>
          <cell r="HV60">
            <v>6.8091618089743156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1.0215407555128264</v>
          </cell>
          <cell r="IJ60">
            <v>0.41446427645155054</v>
          </cell>
          <cell r="IK60">
            <v>1</v>
          </cell>
          <cell r="IL60">
            <v>9.6535059259107658E-2</v>
          </cell>
          <cell r="IM60">
            <v>4.9540638681326552</v>
          </cell>
          <cell r="IN60">
            <v>5.10168518796167</v>
          </cell>
          <cell r="IO60">
            <v>0.18584171319348963</v>
          </cell>
          <cell r="IP60">
            <v>0.2</v>
          </cell>
          <cell r="IQ60">
            <v>0</v>
          </cell>
          <cell r="IR60">
            <v>0.5685814955948697</v>
          </cell>
          <cell r="IS60">
            <v>0</v>
          </cell>
          <cell r="IT60">
            <v>0</v>
          </cell>
          <cell r="IU60">
            <v>9.0666666666666621E-3</v>
          </cell>
          <cell r="IV60">
            <v>0.90011206016891832</v>
          </cell>
          <cell r="IW60">
            <v>1.96066156997373E-2</v>
          </cell>
          <cell r="IX60">
            <v>85.270120133432414</v>
          </cell>
          <cell r="IY60">
            <v>6.8091618089744426</v>
          </cell>
          <cell r="IZ60">
            <v>0</v>
          </cell>
          <cell r="JA60">
            <v>0</v>
          </cell>
          <cell r="JB60">
            <v>0</v>
          </cell>
          <cell r="JC60">
            <v>0</v>
          </cell>
          <cell r="JD60">
            <v>0</v>
          </cell>
        </row>
        <row r="61">
          <cell r="A61">
            <v>2075</v>
          </cell>
          <cell r="B61">
            <v>4.4947373908347634</v>
          </cell>
          <cell r="C61">
            <v>7.1396590471846872</v>
          </cell>
          <cell r="D61">
            <v>2.7188317076093016</v>
          </cell>
          <cell r="E61">
            <v>1.1119399999999999</v>
          </cell>
          <cell r="F61">
            <v>-3.4891470855909286</v>
          </cell>
          <cell r="G61">
            <v>1.0282247325878138</v>
          </cell>
          <cell r="H61">
            <v>0</v>
          </cell>
          <cell r="I61">
            <v>0.18325705656715324</v>
          </cell>
          <cell r="J61">
            <v>5.2631578947368363E-2</v>
          </cell>
          <cell r="K61">
            <v>0.54025254348942497</v>
          </cell>
          <cell r="L61">
            <v>0.89896211292006045</v>
          </cell>
          <cell r="M61">
            <v>4.3413034205859402</v>
          </cell>
          <cell r="N61">
            <v>0.1322365303386222</v>
          </cell>
          <cell r="O61">
            <v>0.71084337349397597</v>
          </cell>
          <cell r="P61">
            <v>0</v>
          </cell>
          <cell r="Q61">
            <v>3.1277108433734941</v>
          </cell>
          <cell r="R61">
            <v>0</v>
          </cell>
          <cell r="S61">
            <v>1.4666666666666659</v>
          </cell>
          <cell r="T61">
            <v>0</v>
          </cell>
          <cell r="U61">
            <v>0</v>
          </cell>
          <cell r="V61">
            <v>3.8385542168674704</v>
          </cell>
          <cell r="W61">
            <v>0</v>
          </cell>
          <cell r="X61">
            <v>1.4666666666666659</v>
          </cell>
          <cell r="Y61">
            <v>0</v>
          </cell>
          <cell r="Z61">
            <v>0</v>
          </cell>
          <cell r="AA61">
            <v>3.5542168674698793</v>
          </cell>
          <cell r="AB61">
            <v>0</v>
          </cell>
          <cell r="AC61">
            <v>1.4666666666666659</v>
          </cell>
          <cell r="AD61">
            <v>0</v>
          </cell>
          <cell r="AE61">
            <v>8.0311738102058161E-2</v>
          </cell>
          <cell r="AF61">
            <v>0.13400200318601835</v>
          </cell>
          <cell r="AG61">
            <v>3.2690932703134897E-3</v>
          </cell>
          <cell r="AH61">
            <v>8.5602941265415563E-3</v>
          </cell>
          <cell r="AI61">
            <v>1.9593101709786569</v>
          </cell>
          <cell r="AJ61">
            <v>28.945452228815494</v>
          </cell>
          <cell r="AK61">
            <v>1.1699177762211979E-2</v>
          </cell>
          <cell r="AL61">
            <v>0.59710843373493994</v>
          </cell>
          <cell r="AM61">
            <v>0</v>
          </cell>
          <cell r="AN61">
            <v>8.7999999999999953E-3</v>
          </cell>
          <cell r="AO61">
            <v>2.1309046421099605E-2</v>
          </cell>
          <cell r="AP61">
            <v>7.4097991282102093E-4</v>
          </cell>
          <cell r="AQ61">
            <v>28.891891877300882</v>
          </cell>
          <cell r="AR61">
            <v>1.9969919573421624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1.0051290538511937</v>
          </cell>
          <cell r="BF61">
            <v>5.4534907238677164</v>
          </cell>
          <cell r="BG61">
            <v>1</v>
          </cell>
          <cell r="BH61">
            <v>1.1097103527822466E-3</v>
          </cell>
          <cell r="BI61">
            <v>3.0464659204636573</v>
          </cell>
          <cell r="BJ61">
            <v>2.9525921763986371</v>
          </cell>
          <cell r="BK61">
            <v>0.14483799125996349</v>
          </cell>
          <cell r="BL61">
            <v>0.2</v>
          </cell>
          <cell r="BM61">
            <v>0</v>
          </cell>
          <cell r="BN61">
            <v>4.6697237356381656E-3</v>
          </cell>
          <cell r="BO61">
            <v>0.50469879518072303</v>
          </cell>
          <cell r="BP61">
            <v>0</v>
          </cell>
          <cell r="BQ61">
            <v>8.7999999999999953E-3</v>
          </cell>
          <cell r="BR61">
            <v>8.0241669190236863E-3</v>
          </cell>
          <cell r="BS61">
            <v>2.2458351143876378E-4</v>
          </cell>
          <cell r="BT61">
            <v>28.92507477310577</v>
          </cell>
          <cell r="BU61">
            <v>1.9969919573414741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1.0051290538511919</v>
          </cell>
          <cell r="CI61">
            <v>5.4534907238676915</v>
          </cell>
          <cell r="CJ61">
            <v>1</v>
          </cell>
          <cell r="CK61">
            <v>4.8803763562174369E-4</v>
          </cell>
          <cell r="CL61">
            <v>2.3143474936513742</v>
          </cell>
          <cell r="CM61">
            <v>2.2511509184326992</v>
          </cell>
          <cell r="CN61">
            <v>0.15480800328035813</v>
          </cell>
          <cell r="CO61">
            <v>0.2</v>
          </cell>
          <cell r="CP61">
            <v>0</v>
          </cell>
          <cell r="CQ61">
            <v>6.6328937985268122E-2</v>
          </cell>
          <cell r="CR61">
            <v>0.36963855421686748</v>
          </cell>
          <cell r="CS61">
            <v>0</v>
          </cell>
          <cell r="CT61">
            <v>8.7999999999999953E-3</v>
          </cell>
          <cell r="CU61">
            <v>0.10709045526103306</v>
          </cell>
          <cell r="CV61">
            <v>2.3035298460537053E-3</v>
          </cell>
          <cell r="CW61">
            <v>28.964667775438102</v>
          </cell>
          <cell r="CX61">
            <v>1.9969919573429351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1.0051290538511968</v>
          </cell>
          <cell r="DL61">
            <v>5.4534907238677137</v>
          </cell>
          <cell r="DM61">
            <v>1</v>
          </cell>
          <cell r="DN61">
            <v>7.333446645976645E-3</v>
          </cell>
          <cell r="DO61">
            <v>1.6720770587842957</v>
          </cell>
          <cell r="DP61">
            <v>1.6321274288715912</v>
          </cell>
          <cell r="DQ61">
            <v>0.16586550033098948</v>
          </cell>
          <cell r="DR61">
            <v>0.2</v>
          </cell>
          <cell r="DS61">
            <v>0</v>
          </cell>
          <cell r="DT61">
            <v>2.2899985864052415</v>
          </cell>
          <cell r="DU61">
            <v>4.3555273354665456</v>
          </cell>
          <cell r="DV61">
            <v>4.2235315718567409E-2</v>
          </cell>
          <cell r="DW61">
            <v>0.48635351031129914</v>
          </cell>
          <cell r="DX61">
            <v>2.8693419025806981</v>
          </cell>
          <cell r="DY61">
            <v>83.966201949928916</v>
          </cell>
          <cell r="DZ61">
            <v>0.31018883964466853</v>
          </cell>
          <cell r="EA61">
            <v>0.14074698795180723</v>
          </cell>
          <cell r="EB61">
            <v>0</v>
          </cell>
          <cell r="EC61">
            <v>8.7999999999999953E-3</v>
          </cell>
          <cell r="ED61">
            <v>0.58736433765854867</v>
          </cell>
          <cell r="EE61">
            <v>5.5314881278028848E-3</v>
          </cell>
          <cell r="EF61">
            <v>83.978845357725675</v>
          </cell>
          <cell r="EG61">
            <v>4.8156436852508024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1.0160433711970445</v>
          </cell>
          <cell r="EU61">
            <v>0.97113405561177668</v>
          </cell>
          <cell r="EV61">
            <v>1</v>
          </cell>
          <cell r="EW61">
            <v>6.5956254529063688E-2</v>
          </cell>
          <cell r="EX61">
            <v>2.7744243917048443</v>
          </cell>
          <cell r="EY61">
            <v>2.8203043624384621</v>
          </cell>
          <cell r="EZ61">
            <v>0.17925574624627816</v>
          </cell>
          <cell r="FA61">
            <v>0.2</v>
          </cell>
          <cell r="FB61">
            <v>0</v>
          </cell>
          <cell r="FC61">
            <v>0.38256932485068773</v>
          </cell>
          <cell r="FD61">
            <v>0.17273493975903617</v>
          </cell>
          <cell r="FE61">
            <v>0</v>
          </cell>
          <cell r="FF61">
            <v>8.7999999999999953E-3</v>
          </cell>
          <cell r="FG61">
            <v>0.72993587590386833</v>
          </cell>
          <cell r="FH61">
            <v>7.2250956222007067E-3</v>
          </cell>
          <cell r="FI61">
            <v>83.9573081481131</v>
          </cell>
          <cell r="FJ61">
            <v>4.8156436851822448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1.0160433711970538</v>
          </cell>
          <cell r="FX61">
            <v>0.97113405568173239</v>
          </cell>
          <cell r="FY61">
            <v>1</v>
          </cell>
          <cell r="FZ61">
            <v>8.1182480104133981E-2</v>
          </cell>
          <cell r="GA61">
            <v>2.9380853255069024</v>
          </cell>
          <cell r="GB61">
            <v>2.9839732702108952</v>
          </cell>
          <cell r="GC61">
            <v>0.17774356093373075</v>
          </cell>
          <cell r="GD61">
            <v>0.2</v>
          </cell>
          <cell r="GE61">
            <v>0</v>
          </cell>
          <cell r="GF61">
            <v>1.5975239719514429</v>
          </cell>
          <cell r="GG61">
            <v>0.15993975903614457</v>
          </cell>
          <cell r="GH61">
            <v>0</v>
          </cell>
          <cell r="GI61">
            <v>8.7999999999999953E-3</v>
          </cell>
          <cell r="GJ61">
            <v>3.038625027172472</v>
          </cell>
          <cell r="GK61">
            <v>2.947873196856381E-2</v>
          </cell>
          <cell r="GL61">
            <v>83.966009326597529</v>
          </cell>
          <cell r="GM61">
            <v>4.8156436851588484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1.0160433711970467</v>
          </cell>
          <cell r="HA61">
            <v>0.97113405570556355</v>
          </cell>
          <cell r="HB61">
            <v>1</v>
          </cell>
          <cell r="HC61">
            <v>0.33927920868403116</v>
          </cell>
          <cell r="HD61">
            <v>2.8708001753133283</v>
          </cell>
          <cell r="HE61">
            <v>2.9167000008869151</v>
          </cell>
          <cell r="HF61">
            <v>0.17835954345154292</v>
          </cell>
          <cell r="HG61">
            <v>0.2</v>
          </cell>
          <cell r="HH61">
            <v>0</v>
          </cell>
          <cell r="HI61">
            <v>2.5846398765586462</v>
          </cell>
          <cell r="HJ61">
            <v>4.1019108949043472</v>
          </cell>
          <cell r="HK61">
            <v>8.6732121349741328E-2</v>
          </cell>
          <cell r="HL61">
            <v>0.53134973709455724</v>
          </cell>
          <cell r="HM61">
            <v>4.9464818752056088</v>
          </cell>
          <cell r="HN61">
            <v>87.501409614423366</v>
          </cell>
          <cell r="HO61">
            <v>0.48611684881756478</v>
          </cell>
          <cell r="HP61">
            <v>0</v>
          </cell>
          <cell r="HQ61">
            <v>0</v>
          </cell>
          <cell r="HR61">
            <v>8.7999999999999953E-3</v>
          </cell>
          <cell r="HS61">
            <v>0.77148387922276962</v>
          </cell>
          <cell r="HT61">
            <v>1.6312502915468326E-2</v>
          </cell>
          <cell r="HU61">
            <v>87.501409614424276</v>
          </cell>
          <cell r="HV61">
            <v>6.953853083988041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1.0212494987008571</v>
          </cell>
          <cell r="IJ61">
            <v>0.41200444066739444</v>
          </cell>
          <cell r="IK61">
            <v>1</v>
          </cell>
          <cell r="IL61">
            <v>9.9935802337136434E-2</v>
          </cell>
          <cell r="IM61">
            <v>4.9464818752056265</v>
          </cell>
          <cell r="IN61">
            <v>5.0916243654523567</v>
          </cell>
          <cell r="IO61">
            <v>0.18531685464169165</v>
          </cell>
          <cell r="IP61">
            <v>0.2</v>
          </cell>
          <cell r="IQ61">
            <v>0</v>
          </cell>
          <cell r="IR61">
            <v>0.58882151388899373</v>
          </cell>
          <cell r="IS61">
            <v>0</v>
          </cell>
          <cell r="IT61">
            <v>0</v>
          </cell>
          <cell r="IU61">
            <v>8.7999999999999953E-3</v>
          </cell>
          <cell r="IV61">
            <v>0.93447965609475314</v>
          </cell>
          <cell r="IW61">
            <v>1.9758937970095765E-2</v>
          </cell>
          <cell r="IX61">
            <v>87.501409614422315</v>
          </cell>
          <cell r="IY61">
            <v>6.9538530839881698</v>
          </cell>
          <cell r="IZ61">
            <v>0</v>
          </cell>
          <cell r="JA61">
            <v>0</v>
          </cell>
          <cell r="JB61">
            <v>0</v>
          </cell>
          <cell r="JC61">
            <v>0</v>
          </cell>
          <cell r="JD61">
            <v>0</v>
          </cell>
        </row>
        <row r="62">
          <cell r="A62">
            <v>2076</v>
          </cell>
          <cell r="B62">
            <v>4.4947373908347634</v>
          </cell>
          <cell r="C62">
            <v>7.3544066259147165</v>
          </cell>
          <cell r="D62">
            <v>2.7952813196262212</v>
          </cell>
          <cell r="E62">
            <v>1.1119399999999999</v>
          </cell>
          <cell r="F62">
            <v>-3.5876095383774298</v>
          </cell>
          <cell r="G62">
            <v>1.028040594049346</v>
          </cell>
          <cell r="H62">
            <v>0</v>
          </cell>
          <cell r="I62">
            <v>0.18845030475843341</v>
          </cell>
          <cell r="J62">
            <v>5.2631578947368363E-2</v>
          </cell>
          <cell r="K62">
            <v>0.55515134684474676</v>
          </cell>
          <cell r="L62">
            <v>0.92339961463199371</v>
          </cell>
          <cell r="M62">
            <v>4.462282585861395</v>
          </cell>
          <cell r="N62">
            <v>0.13253962161298277</v>
          </cell>
          <cell r="O62">
            <v>0.72289156626506024</v>
          </cell>
          <cell r="P62">
            <v>0</v>
          </cell>
          <cell r="Q62">
            <v>3.1807228915662655</v>
          </cell>
          <cell r="R62">
            <v>0</v>
          </cell>
          <cell r="S62">
            <v>1.4222222222222214</v>
          </cell>
          <cell r="T62">
            <v>0</v>
          </cell>
          <cell r="U62">
            <v>0</v>
          </cell>
          <cell r="V62">
            <v>3.9036144578313259</v>
          </cell>
          <cell r="W62">
            <v>0</v>
          </cell>
          <cell r="X62">
            <v>1.4222222222222214</v>
          </cell>
          <cell r="Y62">
            <v>0</v>
          </cell>
          <cell r="Z62">
            <v>0</v>
          </cell>
          <cell r="AA62">
            <v>3.6144578313253013</v>
          </cell>
          <cell r="AB62">
            <v>0</v>
          </cell>
          <cell r="AC62">
            <v>1.4222222222222214</v>
          </cell>
          <cell r="AD62">
            <v>0</v>
          </cell>
          <cell r="AE62">
            <v>7.7305781575871133E-2</v>
          </cell>
          <cell r="AF62">
            <v>0.1294626919873435</v>
          </cell>
          <cell r="AG62">
            <v>3.1061879974298534E-3</v>
          </cell>
          <cell r="AH62">
            <v>8.223944882463554E-3</v>
          </cell>
          <cell r="AI62">
            <v>1.9866867903892362</v>
          </cell>
          <cell r="AJ62">
            <v>29.732231107330765</v>
          </cell>
          <cell r="AK62">
            <v>1.1082573166132214E-2</v>
          </cell>
          <cell r="AL62">
            <v>0.60722891566265069</v>
          </cell>
          <cell r="AM62">
            <v>0</v>
          </cell>
          <cell r="AN62">
            <v>8.5333333333333285E-3</v>
          </cell>
          <cell r="AO62">
            <v>2.0299843023630582E-2</v>
          </cell>
          <cell r="AP62">
            <v>7.0396016952067181E-4</v>
          </cell>
          <cell r="AQ62">
            <v>29.675203198789671</v>
          </cell>
          <cell r="AR62">
            <v>2.006937628429402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1.0049803260602395</v>
          </cell>
          <cell r="BF62">
            <v>5.5895684257319633</v>
          </cell>
          <cell r="BG62">
            <v>1</v>
          </cell>
          <cell r="BH62">
            <v>1.0399819499304129E-3</v>
          </cell>
          <cell r="BI62">
            <v>3.1383503865901625</v>
          </cell>
          <cell r="BJ62">
            <v>3.0322771337294774</v>
          </cell>
          <cell r="BK62">
            <v>0.14395449452046277</v>
          </cell>
          <cell r="BL62">
            <v>0.2</v>
          </cell>
          <cell r="BM62">
            <v>0</v>
          </cell>
          <cell r="BN62">
            <v>4.4739431493065508E-3</v>
          </cell>
          <cell r="BO62">
            <v>0.51325301204819285</v>
          </cell>
          <cell r="BP62">
            <v>0</v>
          </cell>
          <cell r="BQ62">
            <v>8.5333333333333285E-3</v>
          </cell>
          <cell r="BR62">
            <v>7.7231345038174691E-3</v>
          </cell>
          <cell r="BS62">
            <v>2.1338373560658553E-4</v>
          </cell>
          <cell r="BT62">
            <v>29.71071528974991</v>
          </cell>
          <cell r="BU62">
            <v>2.0069376284286893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1.0049803260602288</v>
          </cell>
          <cell r="CI62">
            <v>5.5895684257319393</v>
          </cell>
          <cell r="CJ62">
            <v>1</v>
          </cell>
          <cell r="CK62">
            <v>4.6715007752839191E-4</v>
          </cell>
          <cell r="CL62">
            <v>2.3575902176520138</v>
          </cell>
          <cell r="CM62">
            <v>2.2910676258905469</v>
          </cell>
          <cell r="CN62">
            <v>0.15410023003779927</v>
          </cell>
          <cell r="CO62">
            <v>0.2</v>
          </cell>
          <cell r="CP62">
            <v>0</v>
          </cell>
          <cell r="CQ62">
            <v>6.4204671379132841E-2</v>
          </cell>
          <cell r="CR62">
            <v>0.37590361445783138</v>
          </cell>
          <cell r="CS62">
            <v>0</v>
          </cell>
          <cell r="CT62">
            <v>8.5333333333333285E-3</v>
          </cell>
          <cell r="CU62">
            <v>0.10396109295831095</v>
          </cell>
          <cell r="CV62">
            <v>2.1888440923025962E-3</v>
          </cell>
          <cell r="CW62">
            <v>29.752669521309794</v>
          </cell>
          <cell r="CX62">
            <v>2.0069376284301881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1.0049803260602441</v>
          </cell>
          <cell r="DL62">
            <v>5.5895684257319589</v>
          </cell>
          <cell r="DM62">
            <v>1</v>
          </cell>
          <cell r="DN62">
            <v>7.1012575629584053E-3</v>
          </cell>
          <cell r="DO62">
            <v>1.6860712837353002</v>
          </cell>
          <cell r="DP62">
            <v>1.6439517699573887</v>
          </cell>
          <cell r="DQ62">
            <v>0.16540806946826722</v>
          </cell>
          <cell r="DR62">
            <v>0.2</v>
          </cell>
          <cell r="DS62">
            <v>0</v>
          </cell>
          <cell r="DT62">
            <v>2.3245723269909244</v>
          </cell>
          <cell r="DU62">
            <v>4.4335466518876592</v>
          </cell>
          <cell r="DV62">
            <v>4.2046360719370901E-2</v>
          </cell>
          <cell r="DW62">
            <v>0.49314351341899698</v>
          </cell>
          <cell r="DX62">
            <v>2.8769353173187464</v>
          </cell>
          <cell r="DY62">
            <v>85.852422676941629</v>
          </cell>
          <cell r="DZ62">
            <v>0.31510044278632904</v>
          </cell>
          <cell r="EA62">
            <v>0.14313253012048194</v>
          </cell>
          <cell r="EB62">
            <v>0</v>
          </cell>
          <cell r="EC62">
            <v>8.5333333333333285E-3</v>
          </cell>
          <cell r="ED62">
            <v>0.5983009107233952</v>
          </cell>
          <cell r="EE62">
            <v>5.5067774714706412E-3</v>
          </cell>
          <cell r="EF62">
            <v>85.86563434613592</v>
          </cell>
          <cell r="EG62">
            <v>4.8918226423723619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1.0158190601507495</v>
          </cell>
          <cell r="EU62">
            <v>0.9679606453284274</v>
          </cell>
          <cell r="EV62">
            <v>1</v>
          </cell>
          <cell r="EW62">
            <v>6.6926003350107927E-2</v>
          </cell>
          <cell r="EX62">
            <v>2.7797696805290579</v>
          </cell>
          <cell r="EY62">
            <v>2.8243367847719747</v>
          </cell>
          <cell r="EZ62">
            <v>0.17870481376134936</v>
          </cell>
          <cell r="FA62">
            <v>0.2</v>
          </cell>
          <cell r="FB62">
            <v>0</v>
          </cell>
          <cell r="FC62">
            <v>0.38814460346601271</v>
          </cell>
          <cell r="FD62">
            <v>0.17566265060240965</v>
          </cell>
          <cell r="FE62">
            <v>0</v>
          </cell>
          <cell r="FF62">
            <v>8.5333333333333285E-3</v>
          </cell>
          <cell r="FG62">
            <v>0.74264470277148509</v>
          </cell>
          <cell r="FH62">
            <v>7.1927376378916642E-3</v>
          </cell>
          <cell r="FI62">
            <v>85.843126767805856</v>
          </cell>
          <cell r="FJ62">
            <v>4.8918226423026914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1.0158190601507435</v>
          </cell>
          <cell r="FX62">
            <v>0.96796064539815441</v>
          </cell>
          <cell r="FY62">
            <v>1</v>
          </cell>
          <cell r="FZ62">
            <v>8.2272949243459903E-2</v>
          </cell>
          <cell r="GA62">
            <v>2.9473683816072933</v>
          </cell>
          <cell r="GB62">
            <v>2.9919393706342388</v>
          </cell>
          <cell r="GC62">
            <v>0.17718817156578318</v>
          </cell>
          <cell r="GD62">
            <v>0.2</v>
          </cell>
          <cell r="GE62">
            <v>0</v>
          </cell>
          <cell r="GF62">
            <v>1.6216276159262553</v>
          </cell>
          <cell r="GG62">
            <v>0.16265060240963855</v>
          </cell>
          <cell r="GH62">
            <v>0</v>
          </cell>
          <cell r="GI62">
            <v>8.5333333333333285E-3</v>
          </cell>
          <cell r="GJ62">
            <v>3.0930257585479666</v>
          </cell>
          <cell r="GK62">
            <v>2.9346845610008589E-2</v>
          </cell>
          <cell r="GL62">
            <v>85.852221950538592</v>
          </cell>
          <cell r="GM62">
            <v>4.8918226422789077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1.01581906015074</v>
          </cell>
          <cell r="HA62">
            <v>0.96796064542190785</v>
          </cell>
          <cell r="HB62">
            <v>1</v>
          </cell>
          <cell r="HC62">
            <v>0.34401266158618954</v>
          </cell>
          <cell r="HD62">
            <v>2.8784243622972041</v>
          </cell>
          <cell r="HE62">
            <v>2.9230090359270471</v>
          </cell>
          <cell r="HF62">
            <v>0.17780624498556624</v>
          </cell>
          <cell r="HG62">
            <v>0.2</v>
          </cell>
          <cell r="HH62">
            <v>0</v>
          </cell>
          <cell r="HI62">
            <v>2.6757568370518503</v>
          </cell>
          <cell r="HJ62">
            <v>4.2578794999130762</v>
          </cell>
          <cell r="HK62">
            <v>8.7387072896182041E-2</v>
          </cell>
          <cell r="HL62">
            <v>0.54977903110726534</v>
          </cell>
          <cell r="HM62">
            <v>4.9389995398249473</v>
          </cell>
          <cell r="HN62">
            <v>89.782198617898032</v>
          </cell>
          <cell r="HO62">
            <v>0.50325404851432409</v>
          </cell>
          <cell r="HP62">
            <v>0</v>
          </cell>
          <cell r="HQ62">
            <v>0</v>
          </cell>
          <cell r="HR62">
            <v>8.5333333333333285E-3</v>
          </cell>
          <cell r="HS62">
            <v>0.80081832053854629</v>
          </cell>
          <cell r="HT62">
            <v>1.6435685639983072E-2</v>
          </cell>
          <cell r="HU62">
            <v>89.782198617898914</v>
          </cell>
          <cell r="HV62">
            <v>7.0996245074299162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1.0209626838072736</v>
          </cell>
          <cell r="IJ62">
            <v>0.40963803665725462</v>
          </cell>
          <cell r="IK62">
            <v>1</v>
          </cell>
          <cell r="IL62">
            <v>0.10340196813169962</v>
          </cell>
          <cell r="IM62">
            <v>4.938999539824958</v>
          </cell>
          <cell r="IN62">
            <v>5.0815958205552656</v>
          </cell>
          <cell r="IO62">
            <v>0.18475017307149041</v>
          </cell>
          <cell r="IP62">
            <v>0.2</v>
          </cell>
          <cell r="IQ62">
            <v>0</v>
          </cell>
          <cell r="IR62">
            <v>0.60957938700902825</v>
          </cell>
          <cell r="IS62">
            <v>0</v>
          </cell>
          <cell r="IT62">
            <v>0</v>
          </cell>
          <cell r="IU62">
            <v>8.5333333333333285E-3</v>
          </cell>
          <cell r="IV62">
            <v>0.97001175128268624</v>
          </cell>
          <cell r="IW62">
            <v>1.9908146207806874E-2</v>
          </cell>
          <cell r="IX62">
            <v>89.782198617896881</v>
          </cell>
          <cell r="IY62">
            <v>7.0996245074300397</v>
          </cell>
          <cell r="IZ62">
            <v>0</v>
          </cell>
          <cell r="JA62">
            <v>0</v>
          </cell>
          <cell r="JB62">
            <v>0</v>
          </cell>
          <cell r="JC62">
            <v>0</v>
          </cell>
          <cell r="JD62">
            <v>0</v>
          </cell>
        </row>
        <row r="63">
          <cell r="A63">
            <v>2077</v>
          </cell>
          <cell r="B63">
            <v>4.4947373908347634</v>
          </cell>
          <cell r="C63">
            <v>7.5751068713213554</v>
          </cell>
          <cell r="D63">
            <v>2.8732947402486362</v>
          </cell>
          <cell r="E63">
            <v>1.1119399999999999</v>
          </cell>
          <cell r="F63">
            <v>-3.688081207774478</v>
          </cell>
          <cell r="G63">
            <v>1.0278347347132402</v>
          </cell>
          <cell r="H63">
            <v>0</v>
          </cell>
          <cell r="I63">
            <v>0.19374618481233305</v>
          </cell>
          <cell r="J63">
            <v>5.2631578947368363E-2</v>
          </cell>
          <cell r="K63">
            <v>0.57031568103327857</v>
          </cell>
          <cell r="L63">
            <v>0.94807787761325502</v>
          </cell>
          <cell r="M63">
            <v>4.5854344837075027</v>
          </cell>
          <cell r="N63">
            <v>0.13283552848560942</v>
          </cell>
          <cell r="O63">
            <v>0.73493975903614461</v>
          </cell>
          <cell r="P63">
            <v>0</v>
          </cell>
          <cell r="Q63">
            <v>3.2337349397590365</v>
          </cell>
          <cell r="R63">
            <v>0</v>
          </cell>
          <cell r="S63">
            <v>1.3777777777777769</v>
          </cell>
          <cell r="T63">
            <v>0</v>
          </cell>
          <cell r="U63">
            <v>0</v>
          </cell>
          <cell r="V63">
            <v>3.9686746987951813</v>
          </cell>
          <cell r="W63">
            <v>0</v>
          </cell>
          <cell r="X63">
            <v>1.3777777777777769</v>
          </cell>
          <cell r="Y63">
            <v>0</v>
          </cell>
          <cell r="Z63">
            <v>0</v>
          </cell>
          <cell r="AA63">
            <v>3.6746987951807228</v>
          </cell>
          <cell r="AB63">
            <v>0</v>
          </cell>
          <cell r="AC63">
            <v>1.3777777777777769</v>
          </cell>
          <cell r="AD63">
            <v>0</v>
          </cell>
          <cell r="AE63">
            <v>7.4371414557862156E-2</v>
          </cell>
          <cell r="AF63">
            <v>0.12506767951313585</v>
          </cell>
          <cell r="AG63">
            <v>2.9509460058568387E-3</v>
          </cell>
          <cell r="AH63">
            <v>7.8984464339023897E-3</v>
          </cell>
          <cell r="AI63">
            <v>2.0145688859209772</v>
          </cell>
          <cell r="AJ63">
            <v>30.530181241870896</v>
          </cell>
          <cell r="AK63">
            <v>1.0486255937062611E-2</v>
          </cell>
          <cell r="AL63">
            <v>0.61734939759036145</v>
          </cell>
          <cell r="AM63">
            <v>0</v>
          </cell>
          <cell r="AN63">
            <v>8.2666666666666618E-3</v>
          </cell>
          <cell r="AO63">
            <v>1.9325694582022091E-2</v>
          </cell>
          <cell r="AP63">
            <v>6.6868339166240693E-4</v>
          </cell>
          <cell r="AQ63">
            <v>30.469476185392686</v>
          </cell>
          <cell r="AR63">
            <v>2.0166401769179316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1.0048345042472111</v>
          </cell>
          <cell r="BF63">
            <v>5.7287343439227634</v>
          </cell>
          <cell r="BG63">
            <v>1</v>
          </cell>
          <cell r="BH63">
            <v>9.7312594463390065E-4</v>
          </cell>
          <cell r="BI63">
            <v>3.2351687592013061</v>
          </cell>
          <cell r="BJ63">
            <v>3.1139354200813338</v>
          </cell>
          <cell r="BK63">
            <v>0.14300129953264251</v>
          </cell>
          <cell r="BL63">
            <v>0.2</v>
          </cell>
          <cell r="BM63">
            <v>0</v>
          </cell>
          <cell r="BN63">
            <v>4.2837300779848307E-3</v>
          </cell>
          <cell r="BO63">
            <v>0.52180722891566278</v>
          </cell>
          <cell r="BP63">
            <v>0</v>
          </cell>
          <cell r="BQ63">
            <v>8.2666666666666618E-3</v>
          </cell>
          <cell r="BR63">
            <v>7.4327913588659736E-3</v>
          </cell>
          <cell r="BS63">
            <v>2.02711167270979E-4</v>
          </cell>
          <cell r="BT63">
            <v>30.50748103261428</v>
          </cell>
          <cell r="BU63">
            <v>2.0166401769172104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1.0048345042472084</v>
          </cell>
          <cell r="CI63">
            <v>5.7287343439227385</v>
          </cell>
          <cell r="CJ63">
            <v>1</v>
          </cell>
          <cell r="CK63">
            <v>4.4700092871027315E-4</v>
          </cell>
          <cell r="CL63">
            <v>2.4019449458586015</v>
          </cell>
          <cell r="CM63">
            <v>2.3321052742594248</v>
          </cell>
          <cell r="CN63">
            <v>0.1533116135106723</v>
          </cell>
          <cell r="CO63">
            <v>0.2</v>
          </cell>
          <cell r="CP63">
            <v>0</v>
          </cell>
          <cell r="CQ63">
            <v>6.2126837785149394E-2</v>
          </cell>
          <cell r="CR63">
            <v>0.38216867469879517</v>
          </cell>
          <cell r="CS63">
            <v>0</v>
          </cell>
          <cell r="CT63">
            <v>8.2666666666666618E-3</v>
          </cell>
          <cell r="CU63">
            <v>0.10093406155495908</v>
          </cell>
          <cell r="CV63">
            <v>2.0795514469234529E-3</v>
          </cell>
          <cell r="CW63">
            <v>30.551913836676114</v>
          </cell>
          <cell r="CX63">
            <v>2.0166401769187297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1.0048345042472151</v>
          </cell>
          <cell r="DL63">
            <v>5.7287343439227572</v>
          </cell>
          <cell r="DM63">
            <v>1</v>
          </cell>
          <cell r="DN63">
            <v>6.8767294408820286E-3</v>
          </cell>
          <cell r="DO63">
            <v>1.6999456292403221</v>
          </cell>
          <cell r="DP63">
            <v>1.6556688175995788</v>
          </cell>
          <cell r="DQ63">
            <v>0.16487626053029958</v>
          </cell>
          <cell r="DR63">
            <v>0.2</v>
          </cell>
          <cell r="DS63">
            <v>0</v>
          </cell>
          <cell r="DT63">
            <v>2.3587897515624903</v>
          </cell>
          <cell r="DU63">
            <v>4.5119530440858409</v>
          </cell>
          <cell r="DV63">
            <v>4.1855865283839312E-2</v>
          </cell>
          <cell r="DW63">
            <v>0.49974249574835211</v>
          </cell>
          <cell r="DX63">
            <v>2.8846164747023373</v>
          </cell>
          <cell r="DY63">
            <v>87.755377357215579</v>
          </cell>
          <cell r="DZ63">
            <v>0.31997180272006498</v>
          </cell>
          <cell r="EA63">
            <v>0.14551807228915664</v>
          </cell>
          <cell r="EB63">
            <v>0</v>
          </cell>
          <cell r="EC63">
            <v>8.2666666666666618E-3</v>
          </cell>
          <cell r="ED63">
            <v>0.60930610774544869</v>
          </cell>
          <cell r="EE63">
            <v>5.4818648920641018E-3</v>
          </cell>
          <cell r="EF63">
            <v>87.769173652539806</v>
          </cell>
          <cell r="EG63">
            <v>4.9681267224831425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1.0155982924339579</v>
          </cell>
          <cell r="EU63">
            <v>0.96473996827243069</v>
          </cell>
          <cell r="EV63">
            <v>1</v>
          </cell>
          <cell r="EW63">
            <v>6.7871655981770154E-2</v>
          </cell>
          <cell r="EX63">
            <v>2.7851808700667231</v>
          </cell>
          <cell r="EY63">
            <v>2.8283630147850758</v>
          </cell>
          <cell r="EZ63">
            <v>0.17812199783435015</v>
          </cell>
          <cell r="FA63">
            <v>0.2</v>
          </cell>
          <cell r="FB63">
            <v>0</v>
          </cell>
          <cell r="FC63">
            <v>0.39365345671317586</v>
          </cell>
          <cell r="FD63">
            <v>0.17859036144578316</v>
          </cell>
          <cell r="FE63">
            <v>0</v>
          </cell>
          <cell r="FF63">
            <v>8.2666666666666618E-3</v>
          </cell>
          <cell r="FG63">
            <v>0.75540416141294409</v>
          </cell>
          <cell r="FH63">
            <v>7.1601162796227653E-3</v>
          </cell>
          <cell r="FI63">
            <v>87.745667603537242</v>
          </cell>
          <cell r="FJ63">
            <v>4.968126722412352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1.0155982924339511</v>
          </cell>
          <cell r="FX63">
            <v>0.96473996834192577</v>
          </cell>
          <cell r="FY63">
            <v>1</v>
          </cell>
          <cell r="FZ63">
            <v>8.3329975136251858E-2</v>
          </cell>
          <cell r="GA63">
            <v>2.9567582665650796</v>
          </cell>
          <cell r="GB63">
            <v>2.9999345452426631</v>
          </cell>
          <cell r="GC63">
            <v>0.17660080431703806</v>
          </cell>
          <cell r="GD63">
            <v>0.2</v>
          </cell>
          <cell r="GE63">
            <v>0</v>
          </cell>
          <cell r="GF63">
            <v>1.6454822735977981</v>
          </cell>
          <cell r="GG63">
            <v>0.16536144578313253</v>
          </cell>
          <cell r="GH63">
            <v>0</v>
          </cell>
          <cell r="GI63">
            <v>8.2666666666666618E-3</v>
          </cell>
          <cell r="GJ63">
            <v>3.1476955838836043</v>
          </cell>
          <cell r="GK63">
            <v>2.9213884112152456E-2</v>
          </cell>
          <cell r="GL63">
            <v>87.755168331206818</v>
          </cell>
          <cell r="GM63">
            <v>4.9681267223882326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1.0155982924339584</v>
          </cell>
          <cell r="HA63">
            <v>0.96473996836560005</v>
          </cell>
          <cell r="HB63">
            <v>1</v>
          </cell>
          <cell r="HC63">
            <v>0.34861276757117693</v>
          </cell>
          <cell r="HD63">
            <v>2.8861364219604559</v>
          </cell>
          <cell r="HE63">
            <v>2.9293304705604175</v>
          </cell>
          <cell r="HF63">
            <v>0.17722100928015064</v>
          </cell>
          <cell r="HG63">
            <v>0.2</v>
          </cell>
          <cell r="HH63">
            <v>0</v>
          </cell>
          <cell r="HI63">
            <v>2.7691321023178248</v>
          </cell>
          <cell r="HJ63">
            <v>4.4189011322138949</v>
          </cell>
          <cell r="HK63">
            <v>8.8028717195913278E-2</v>
          </cell>
          <cell r="HL63">
            <v>0.5685528216999346</v>
          </cell>
          <cell r="HM63">
            <v>4.9316151079344328</v>
          </cell>
          <cell r="HN63">
            <v>92.111384190496167</v>
          </cell>
          <cell r="HO63">
            <v>0.52081598823376551</v>
          </cell>
          <cell r="HP63">
            <v>0</v>
          </cell>
          <cell r="HQ63">
            <v>0</v>
          </cell>
          <cell r="HR63">
            <v>8.2666666666666618E-3</v>
          </cell>
          <cell r="HS63">
            <v>0.83110313088888788</v>
          </cell>
          <cell r="HT63">
            <v>1.6556365548962261E-2</v>
          </cell>
          <cell r="HU63">
            <v>92.111384190497091</v>
          </cell>
          <cell r="HV63">
            <v>7.2464462392536628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1.0206802108576438</v>
          </cell>
          <cell r="IJ63">
            <v>0.40736161365162726</v>
          </cell>
          <cell r="IK63">
            <v>1</v>
          </cell>
          <cell r="IL63">
            <v>0.10693292654723614</v>
          </cell>
          <cell r="IM63">
            <v>4.9316151079344879</v>
          </cell>
          <cell r="IN63">
            <v>5.0716460193743025</v>
          </cell>
          <cell r="IO63">
            <v>0.1841499950996166</v>
          </cell>
          <cell r="IP63">
            <v>0.2</v>
          </cell>
          <cell r="IQ63">
            <v>0</v>
          </cell>
          <cell r="IR63">
            <v>0.63085173738646105</v>
          </cell>
          <cell r="IS63">
            <v>0</v>
          </cell>
          <cell r="IT63">
            <v>0</v>
          </cell>
          <cell r="IU63">
            <v>8.2666666666666618E-3</v>
          </cell>
          <cell r="IV63">
            <v>1.0066950053638914</v>
          </cell>
          <cell r="IW63">
            <v>2.005432284594225E-2</v>
          </cell>
          <cell r="IX63">
            <v>92.111384190494974</v>
          </cell>
          <cell r="IY63">
            <v>7.2464462392538156</v>
          </cell>
          <cell r="IZ63">
            <v>0</v>
          </cell>
          <cell r="JA63">
            <v>0</v>
          </cell>
          <cell r="JB63">
            <v>0</v>
          </cell>
          <cell r="JC63">
            <v>0</v>
          </cell>
          <cell r="JD63">
            <v>0</v>
          </cell>
        </row>
        <row r="64">
          <cell r="A64">
            <v>2078</v>
          </cell>
          <cell r="B64">
            <v>4.4947373908347634</v>
          </cell>
          <cell r="C64">
            <v>7.8015526578169165</v>
          </cell>
          <cell r="D64">
            <v>2.9528324857543251</v>
          </cell>
          <cell r="E64">
            <v>1.1119399999999999</v>
          </cell>
          <cell r="F64">
            <v>-3.7905140204288568</v>
          </cell>
          <cell r="G64">
            <v>1.0276104850576515</v>
          </cell>
          <cell r="H64">
            <v>0</v>
          </cell>
          <cell r="I64">
            <v>0.19914244858166064</v>
          </cell>
          <cell r="J64">
            <v>5.2631578947368363E-2</v>
          </cell>
          <cell r="K64">
            <v>0.58573894989461806</v>
          </cell>
          <cell r="L64">
            <v>0.97298915132023112</v>
          </cell>
          <cell r="M64">
            <v>4.7107030355508348</v>
          </cell>
          <cell r="N64">
            <v>0.13312443907707866</v>
          </cell>
          <cell r="O64">
            <v>0.74698795180722899</v>
          </cell>
          <cell r="P64">
            <v>0</v>
          </cell>
          <cell r="Q64">
            <v>3.2867469879518074</v>
          </cell>
          <cell r="R64">
            <v>0</v>
          </cell>
          <cell r="S64">
            <v>1.3333333333333324</v>
          </cell>
          <cell r="T64">
            <v>0</v>
          </cell>
          <cell r="U64">
            <v>0</v>
          </cell>
          <cell r="V64">
            <v>4.0337349397590367</v>
          </cell>
          <cell r="W64">
            <v>0</v>
          </cell>
          <cell r="X64">
            <v>1.3333333333333324</v>
          </cell>
          <cell r="Y64">
            <v>0</v>
          </cell>
          <cell r="Z64">
            <v>0</v>
          </cell>
          <cell r="AA64">
            <v>3.7349397590361444</v>
          </cell>
          <cell r="AB64">
            <v>0</v>
          </cell>
          <cell r="AC64">
            <v>1.3333333333333324</v>
          </cell>
          <cell r="AD64">
            <v>0</v>
          </cell>
          <cell r="AE64">
            <v>7.1508769389347693E-2</v>
          </cell>
          <cell r="AF64">
            <v>0.12081370826277735</v>
          </cell>
          <cell r="AG64">
            <v>2.8030512050996274E-3</v>
          </cell>
          <cell r="AH64">
            <v>7.5850644445813586E-3</v>
          </cell>
          <cell r="AI64">
            <v>2.0429642324594726</v>
          </cell>
          <cell r="AJ64">
            <v>31.338652562712699</v>
          </cell>
          <cell r="AK64">
            <v>9.9101327795202646E-3</v>
          </cell>
          <cell r="AL64">
            <v>0.62746987951807243</v>
          </cell>
          <cell r="AM64">
            <v>0</v>
          </cell>
          <cell r="AN64">
            <v>7.999999999999995E-3</v>
          </cell>
          <cell r="AO64">
            <v>1.8386235945348748E-2</v>
          </cell>
          <cell r="AP64">
            <v>6.3507763701518361E-4</v>
          </cell>
          <cell r="AQ64">
            <v>31.274049627135948</v>
          </cell>
          <cell r="AR64">
            <v>2.0261013264211933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1.0046915407178496</v>
          </cell>
          <cell r="BF64">
            <v>5.871053557370189</v>
          </cell>
          <cell r="BG64">
            <v>1</v>
          </cell>
          <cell r="BH64">
            <v>9.0950967984703855E-4</v>
          </cell>
          <cell r="BI64">
            <v>3.3373028778578768</v>
          </cell>
          <cell r="BJ64">
            <v>3.1974285033698724</v>
          </cell>
          <cell r="BK64">
            <v>0.14197813579724847</v>
          </cell>
          <cell r="BL64">
            <v>0.2</v>
          </cell>
          <cell r="BM64">
            <v>0</v>
          </cell>
          <cell r="BN64">
            <v>4.0990475829710341E-3</v>
          </cell>
          <cell r="BO64">
            <v>0.53036144578313271</v>
          </cell>
          <cell r="BP64">
            <v>0</v>
          </cell>
          <cell r="BQ64">
            <v>7.999999999999995E-3</v>
          </cell>
          <cell r="BR64">
            <v>7.1527473450941929E-3</v>
          </cell>
          <cell r="BS64">
            <v>1.9254403921532275E-4</v>
          </cell>
          <cell r="BT64">
            <v>31.314720726508945</v>
          </cell>
          <cell r="BU64">
            <v>2.0261013264204712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1.0046915407178507</v>
          </cell>
          <cell r="CI64">
            <v>5.8710535573701623</v>
          </cell>
          <cell r="CJ64">
            <v>1</v>
          </cell>
          <cell r="CK64">
            <v>4.2761723282660824E-4</v>
          </cell>
          <cell r="CL64">
            <v>2.4474474365643388</v>
          </cell>
          <cell r="CM64">
            <v>2.3744876526756205</v>
          </cell>
          <cell r="CN64">
            <v>0.15244423221056055</v>
          </cell>
          <cell r="CO64">
            <v>0.2</v>
          </cell>
          <cell r="CP64">
            <v>0</v>
          </cell>
          <cell r="CQ64">
            <v>6.009569730245435E-2</v>
          </cell>
          <cell r="CR64">
            <v>0.38843373493975902</v>
          </cell>
          <cell r="CS64">
            <v>0</v>
          </cell>
          <cell r="CT64">
            <v>7.999999999999995E-3</v>
          </cell>
          <cell r="CU64">
            <v>9.8006680698520782E-2</v>
          </cell>
          <cell r="CV64">
            <v>1.9754295288691207E-3</v>
          </cell>
          <cell r="CW64">
            <v>31.361754278775919</v>
          </cell>
          <cell r="CX64">
            <v>2.0261013264220105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1.0046915407178572</v>
          </cell>
          <cell r="DL64">
            <v>5.8710535573701801</v>
          </cell>
          <cell r="DM64">
            <v>1</v>
          </cell>
          <cell r="DN64">
            <v>6.6606155169563622E-3</v>
          </cell>
          <cell r="DO64">
            <v>1.7136757646221663</v>
          </cell>
          <cell r="DP64">
            <v>1.6673907595058406</v>
          </cell>
          <cell r="DQ64">
            <v>0.16427192052420456</v>
          </cell>
          <cell r="DR64">
            <v>0.2</v>
          </cell>
          <cell r="DS64">
            <v>0</v>
          </cell>
          <cell r="DT64">
            <v>2.3925951731648891</v>
          </cell>
          <cell r="DU64">
            <v>4.5905540413412647</v>
          </cell>
          <cell r="DV64">
            <v>4.1663978693497215E-2</v>
          </cell>
          <cell r="DW64">
            <v>0.5061451872020134</v>
          </cell>
          <cell r="DX64">
            <v>2.8923857105814719</v>
          </cell>
          <cell r="DY64">
            <v>89.673099471191705</v>
          </cell>
          <cell r="DZ64">
            <v>0.32479535435306606</v>
          </cell>
          <cell r="EA64">
            <v>0.14790361445783132</v>
          </cell>
          <cell r="EB64">
            <v>0</v>
          </cell>
          <cell r="EC64">
            <v>7.999999999999995E-3</v>
          </cell>
          <cell r="ED64">
            <v>0.62035431515983175</v>
          </cell>
          <cell r="EE64">
            <v>5.4567699431918868E-3</v>
          </cell>
          <cell r="EF64">
            <v>89.687496757037891</v>
          </cell>
          <cell r="EG64">
            <v>5.044541371835515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1.0153809783084959</v>
          </cell>
          <cell r="EU64">
            <v>0.961474728880094</v>
          </cell>
          <cell r="EV64">
            <v>1</v>
          </cell>
          <cell r="EW64">
            <v>6.8792506305242446E-2</v>
          </cell>
          <cell r="EX64">
            <v>2.7906577054043549</v>
          </cell>
          <cell r="EY64">
            <v>2.8323934475713228</v>
          </cell>
          <cell r="EZ64">
            <v>0.17751324949073549</v>
          </cell>
          <cell r="FA64">
            <v>0.2</v>
          </cell>
          <cell r="FB64">
            <v>0</v>
          </cell>
          <cell r="FC64">
            <v>0.39908660912894334</v>
          </cell>
          <cell r="FD64">
            <v>0.18151807228915665</v>
          </cell>
          <cell r="FE64">
            <v>0</v>
          </cell>
          <cell r="FF64">
            <v>7.999999999999995E-3</v>
          </cell>
          <cell r="FG64">
            <v>0.76818170805426567</v>
          </cell>
          <cell r="FH64">
            <v>7.1272570822486815E-3</v>
          </cell>
          <cell r="FI64">
            <v>89.662964124134817</v>
          </cell>
          <cell r="FJ64">
            <v>5.0445413717636294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1.0153809783084948</v>
          </cell>
          <cell r="FX64">
            <v>0.96147472894935393</v>
          </cell>
          <cell r="FY64">
            <v>1</v>
          </cell>
          <cell r="FZ64">
            <v>8.4352671823326508E-2</v>
          </cell>
          <cell r="GA64">
            <v>2.9662558280543361</v>
          </cell>
          <cell r="GB64">
            <v>3.0079708007200816</v>
          </cell>
          <cell r="GC64">
            <v>0.17598740362614795</v>
          </cell>
          <cell r="GD64">
            <v>0.2</v>
          </cell>
          <cell r="GE64">
            <v>0</v>
          </cell>
          <cell r="GF64">
            <v>1.6690491061962975</v>
          </cell>
          <cell r="GG64">
            <v>0.1680722891566265</v>
          </cell>
          <cell r="GH64">
            <v>0</v>
          </cell>
          <cell r="GI64">
            <v>7.999999999999995E-3</v>
          </cell>
          <cell r="GJ64">
            <v>3.2025002190640111</v>
          </cell>
          <cell r="GK64">
            <v>2.9079951668056651E-2</v>
          </cell>
          <cell r="GL64">
            <v>89.672881951828217</v>
          </cell>
          <cell r="GM64">
            <v>5.0445413717391094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1.0153809783084888</v>
          </cell>
          <cell r="HA64">
            <v>0.96147472897294806</v>
          </cell>
          <cell r="HB64">
            <v>1</v>
          </cell>
          <cell r="HC64">
            <v>0.35307585237241107</v>
          </cell>
          <cell r="HD64">
            <v>2.8939366934169541</v>
          </cell>
          <cell r="HE64">
            <v>2.9356755976330264</v>
          </cell>
          <cell r="HF64">
            <v>0.17660978337161226</v>
          </cell>
          <cell r="HG64">
            <v>0.2</v>
          </cell>
          <cell r="HH64">
            <v>0</v>
          </cell>
          <cell r="HI64">
            <v>2.8647520336409018</v>
          </cell>
          <cell r="HJ64">
            <v>4.5849233394607189</v>
          </cell>
          <cell r="HK64">
            <v>8.8657409178481791E-2</v>
          </cell>
          <cell r="HL64">
            <v>0.58766766166937112</v>
          </cell>
          <cell r="HM64">
            <v>4.9243267679409657</v>
          </cell>
          <cell r="HN64">
            <v>94.487954512883064</v>
          </cell>
          <cell r="HO64">
            <v>0.53880010281795376</v>
          </cell>
          <cell r="HP64">
            <v>0</v>
          </cell>
          <cell r="HQ64">
            <v>0</v>
          </cell>
          <cell r="HR64">
            <v>7.999999999999995E-3</v>
          </cell>
          <cell r="HS64">
            <v>0.86232844508158768</v>
          </cell>
          <cell r="HT64">
            <v>1.6674609397250312E-2</v>
          </cell>
          <cell r="HU64">
            <v>94.487954512884031</v>
          </cell>
          <cell r="HV64">
            <v>7.3942881578612933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1.0204019892960465</v>
          </cell>
          <cell r="IJ64">
            <v>0.40517186219489282</v>
          </cell>
          <cell r="IK64">
            <v>1</v>
          </cell>
          <cell r="IL64">
            <v>0.11052802923673036</v>
          </cell>
          <cell r="IM64">
            <v>4.9243267679411362</v>
          </cell>
          <cell r="IN64">
            <v>5.0618108625364515</v>
          </cell>
          <cell r="IO64">
            <v>0.18352348248064401</v>
          </cell>
          <cell r="IP64">
            <v>0.2</v>
          </cell>
          <cell r="IQ64">
            <v>0</v>
          </cell>
          <cell r="IR64">
            <v>0.65263545790793964</v>
          </cell>
          <cell r="IS64">
            <v>0</v>
          </cell>
          <cell r="IT64">
            <v>0</v>
          </cell>
          <cell r="IU64">
            <v>7.999999999999995E-3</v>
          </cell>
          <cell r="IV64">
            <v>1.0445174688710255</v>
          </cell>
          <cell r="IW64">
            <v>2.0197548743021102E-2</v>
          </cell>
          <cell r="IX64">
            <v>94.487954512881743</v>
          </cell>
          <cell r="IY64">
            <v>7.3942881578614506</v>
          </cell>
          <cell r="IZ64">
            <v>0</v>
          </cell>
          <cell r="JA64">
            <v>0</v>
          </cell>
          <cell r="JB64">
            <v>0</v>
          </cell>
          <cell r="JC64">
            <v>0</v>
          </cell>
          <cell r="JD64">
            <v>0</v>
          </cell>
        </row>
        <row r="65">
          <cell r="A65">
            <v>2079</v>
          </cell>
          <cell r="B65">
            <v>4.4947373908347634</v>
          </cell>
          <cell r="C65">
            <v>8.0335532885574175</v>
          </cell>
          <cell r="D65">
            <v>3.0338573666388555</v>
          </cell>
          <cell r="E65">
            <v>1.1119399999999999</v>
          </cell>
          <cell r="F65">
            <v>-3.8948628121244973</v>
          </cell>
          <cell r="G65">
            <v>1.0273708199956015</v>
          </cell>
          <cell r="H65">
            <v>0</v>
          </cell>
          <cell r="I65">
            <v>0.20463681272940207</v>
          </cell>
          <cell r="J65">
            <v>5.2631578947368363E-2</v>
          </cell>
          <cell r="K65">
            <v>0.60141495349731755</v>
          </cell>
          <cell r="L65">
            <v>0.99812648150015315</v>
          </cell>
          <cell r="M65">
            <v>4.8380356143657286</v>
          </cell>
          <cell r="N65">
            <v>0.13340652193509497</v>
          </cell>
          <cell r="O65">
            <v>0.75903614457831325</v>
          </cell>
          <cell r="P65">
            <v>0</v>
          </cell>
          <cell r="Q65">
            <v>3.3397590361445788</v>
          </cell>
          <cell r="R65">
            <v>0</v>
          </cell>
          <cell r="S65">
            <v>1.2888888888888879</v>
          </cell>
          <cell r="T65">
            <v>0</v>
          </cell>
          <cell r="U65">
            <v>0</v>
          </cell>
          <cell r="V65">
            <v>4.0987951807228917</v>
          </cell>
          <cell r="W65">
            <v>0</v>
          </cell>
          <cell r="X65">
            <v>1.2888888888888879</v>
          </cell>
          <cell r="Y65">
            <v>0</v>
          </cell>
          <cell r="Z65">
            <v>0</v>
          </cell>
          <cell r="AA65">
            <v>3.7951807228915664</v>
          </cell>
          <cell r="AB65">
            <v>0</v>
          </cell>
          <cell r="AC65">
            <v>1.2888888888888879</v>
          </cell>
          <cell r="AD65">
            <v>0</v>
          </cell>
          <cell r="AE65">
            <v>6.8718194254153014E-2</v>
          </cell>
          <cell r="AF65">
            <v>0.1166993205335345</v>
          </cell>
          <cell r="AG65">
            <v>2.6621991453710716E-3</v>
          </cell>
          <cell r="AH65">
            <v>7.2850983513001039E-3</v>
          </cell>
          <cell r="AI65">
            <v>2.0718797581325936</v>
          </cell>
          <cell r="AJ65">
            <v>32.1570357527225</v>
          </cell>
          <cell r="AK65">
            <v>9.3541649255263846E-3</v>
          </cell>
          <cell r="AL65">
            <v>0.63759036144578318</v>
          </cell>
          <cell r="AM65">
            <v>0</v>
          </cell>
          <cell r="AN65">
            <v>7.7333333333333273E-3</v>
          </cell>
          <cell r="AO65">
            <v>1.7481623415840673E-2</v>
          </cell>
          <cell r="AP65">
            <v>6.0307364398853186E-4</v>
          </cell>
          <cell r="AQ65">
            <v>32.08830326352038</v>
          </cell>
          <cell r="AR65">
            <v>2.035322902556675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1.0045513894173153</v>
          </cell>
          <cell r="BF65">
            <v>6.0165919914948196</v>
          </cell>
          <cell r="BG65">
            <v>1</v>
          </cell>
          <cell r="BH65">
            <v>8.4954556851990016E-4</v>
          </cell>
          <cell r="BI65">
            <v>3.4451583994893915</v>
          </cell>
          <cell r="BJ65">
            <v>3.2825834957516418</v>
          </cell>
          <cell r="BK65">
            <v>0.14088200940074716</v>
          </cell>
          <cell r="BL65">
            <v>0.2</v>
          </cell>
          <cell r="BM65">
            <v>0</v>
          </cell>
          <cell r="BN65">
            <v>3.9198631964953113E-3</v>
          </cell>
          <cell r="BO65">
            <v>0.53891566265060242</v>
          </cell>
          <cell r="BP65">
            <v>0</v>
          </cell>
          <cell r="BQ65">
            <v>7.7333333333333273E-3</v>
          </cell>
          <cell r="BR65">
            <v>6.8826743492565049E-3</v>
          </cell>
          <cell r="BS65">
            <v>1.8286138199093287E-4</v>
          </cell>
          <cell r="BT65">
            <v>32.131823348725121</v>
          </cell>
          <cell r="BU65">
            <v>2.035322902555929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1.004551389417305</v>
          </cell>
          <cell r="CI65">
            <v>6.0165919914947983</v>
          </cell>
          <cell r="CJ65">
            <v>1</v>
          </cell>
          <cell r="CK65">
            <v>4.0901824521365372E-4</v>
          </cell>
          <cell r="CL65">
            <v>2.494138733816031</v>
          </cell>
          <cell r="CM65">
            <v>2.4184899231527441</v>
          </cell>
          <cell r="CN65">
            <v>0.15149947177503273</v>
          </cell>
          <cell r="CO65">
            <v>0.2</v>
          </cell>
          <cell r="CP65">
            <v>0</v>
          </cell>
          <cell r="CQ65">
            <v>5.8111647589024207E-2</v>
          </cell>
          <cell r="CR65">
            <v>0.39469879518072293</v>
          </cell>
          <cell r="CS65">
            <v>0</v>
          </cell>
          <cell r="CT65">
            <v>7.7333333333333273E-3</v>
          </cell>
          <cell r="CU65">
            <v>9.5177255674591926E-2</v>
          </cell>
          <cell r="CV65">
            <v>1.8762641193916069E-3</v>
          </cell>
          <cell r="CW65">
            <v>32.18158513640774</v>
          </cell>
          <cell r="CX65">
            <v>2.0353229025574961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1.0045513894173153</v>
          </cell>
          <cell r="DL65">
            <v>6.0165919914948125</v>
          </cell>
          <cell r="DM65">
            <v>1</v>
          </cell>
          <cell r="DN65">
            <v>6.4535915670895999E-3</v>
          </cell>
          <cell r="DO65">
            <v>1.7272367479137827</v>
          </cell>
          <cell r="DP65">
            <v>1.6792625405553343</v>
          </cell>
          <cell r="DQ65">
            <v>0.16359585705334229</v>
          </cell>
          <cell r="DR65">
            <v>0.2</v>
          </cell>
          <cell r="DS65">
            <v>0</v>
          </cell>
          <cell r="DT65">
            <v>2.4259367073765845</v>
          </cell>
          <cell r="DU65">
            <v>4.6691719388568851</v>
          </cell>
          <cell r="DV65">
            <v>4.1470832769731972E-2</v>
          </cell>
          <cell r="DW65">
            <v>0.51234807824766526</v>
          </cell>
          <cell r="DX65">
            <v>2.9002434222848059</v>
          </cell>
          <cell r="DY65">
            <v>91.603721629489996</v>
          </cell>
          <cell r="DZ65">
            <v>0.32956403752718233</v>
          </cell>
          <cell r="EA65">
            <v>0.15028915662650605</v>
          </cell>
          <cell r="EB65">
            <v>0</v>
          </cell>
          <cell r="EC65">
            <v>7.7333333333333273E-3</v>
          </cell>
          <cell r="ED65">
            <v>0.63142189964217199</v>
          </cell>
          <cell r="EE65">
            <v>5.431509894015767E-3</v>
          </cell>
          <cell r="EF65">
            <v>91.618736283892119</v>
          </cell>
          <cell r="EG65">
            <v>5.121052119437576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1.0151670373900059</v>
          </cell>
          <cell r="EU65">
            <v>0.95816753990854364</v>
          </cell>
          <cell r="EV65">
            <v>1</v>
          </cell>
          <cell r="EW65">
            <v>6.9688091468639871E-2</v>
          </cell>
          <cell r="EX65">
            <v>2.7961999085231408</v>
          </cell>
          <cell r="EY65">
            <v>2.8364345504460848</v>
          </cell>
          <cell r="EZ65">
            <v>0.17688372510988465</v>
          </cell>
          <cell r="FA65">
            <v>0.2</v>
          </cell>
          <cell r="FB65">
            <v>0</v>
          </cell>
          <cell r="FC65">
            <v>0.40443542940364641</v>
          </cell>
          <cell r="FD65">
            <v>0.18444578313253013</v>
          </cell>
          <cell r="FE65">
            <v>0</v>
          </cell>
          <cell r="FF65">
            <v>7.7333333333333273E-3</v>
          </cell>
          <cell r="FG65">
            <v>0.78094728337155328</v>
          </cell>
          <cell r="FH65">
            <v>7.094182591609933E-3</v>
          </cell>
          <cell r="FI65">
            <v>91.593148918223179</v>
          </cell>
          <cell r="FJ65">
            <v>5.1210521193646041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1.0151670373900068</v>
          </cell>
          <cell r="FX65">
            <v>0.95816753997756499</v>
          </cell>
          <cell r="FY65">
            <v>1</v>
          </cell>
          <cell r="FZ65">
            <v>8.5340443252685944E-2</v>
          </cell>
          <cell r="GA65">
            <v>2.9758620431018219</v>
          </cell>
          <cell r="GB65">
            <v>3.0160559477197699</v>
          </cell>
          <cell r="GC65">
            <v>0.17535313734744112</v>
          </cell>
          <cell r="GD65">
            <v>0.2</v>
          </cell>
          <cell r="GE65">
            <v>0</v>
          </cell>
          <cell r="GF65">
            <v>1.692291928497482</v>
          </cell>
          <cell r="GG65">
            <v>0.17078313253012048</v>
          </cell>
          <cell r="GH65">
            <v>0</v>
          </cell>
          <cell r="GI65">
            <v>7.7333333333333273E-3</v>
          </cell>
          <cell r="GJ65">
            <v>3.2573156837782449</v>
          </cell>
          <cell r="GK65">
            <v>2.8945140284106281E-2</v>
          </cell>
          <cell r="GL65">
            <v>91.603495425724503</v>
          </cell>
          <cell r="GM65">
            <v>5.1210521193396996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1.0151670373900041</v>
          </cell>
          <cell r="HA65">
            <v>0.95816754000107829</v>
          </cell>
          <cell r="HB65">
            <v>1</v>
          </cell>
          <cell r="HC65">
            <v>0.35739946980335935</v>
          </cell>
          <cell r="HD65">
            <v>2.9018255780338813</v>
          </cell>
          <cell r="HE65">
            <v>2.9420516242077492</v>
          </cell>
          <cell r="HF65">
            <v>0.17597773032284861</v>
          </cell>
          <cell r="HG65">
            <v>0.2</v>
          </cell>
          <cell r="HH65">
            <v>0</v>
          </cell>
          <cell r="HI65">
            <v>2.96260392006374</v>
          </cell>
          <cell r="HJ65">
            <v>4.7558988791323413</v>
          </cell>
          <cell r="HK65">
            <v>8.9273490019991894E-2</v>
          </cell>
          <cell r="HL65">
            <v>0.60711975401780127</v>
          </cell>
          <cell r="HM65">
            <v>4.9171327497695518</v>
          </cell>
          <cell r="HN65">
            <v>96.91098321415231</v>
          </cell>
          <cell r="HO65">
            <v>0.55720400160097627</v>
          </cell>
          <cell r="HP65">
            <v>0</v>
          </cell>
          <cell r="HQ65">
            <v>0</v>
          </cell>
          <cell r="HR65">
            <v>7.7333333333333273E-3</v>
          </cell>
          <cell r="HS65">
            <v>0.89448537778385562</v>
          </cell>
          <cell r="HT65">
            <v>1.6790481352955994E-2</v>
          </cell>
          <cell r="HU65">
            <v>96.910983214153376</v>
          </cell>
          <cell r="HV65">
            <v>7.5431199192302136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1.0201279363464741</v>
          </cell>
          <cell r="IJ65">
            <v>0.40306560711039457</v>
          </cell>
          <cell r="IK65">
            <v>1</v>
          </cell>
          <cell r="IL65">
            <v>0.11418656206410557</v>
          </cell>
          <cell r="IM65">
            <v>4.9171327497696309</v>
          </cell>
          <cell r="IN65">
            <v>5.0521174115629996</v>
          </cell>
          <cell r="IO65">
            <v>0.1828767634968862</v>
          </cell>
          <cell r="IP65">
            <v>0.2</v>
          </cell>
          <cell r="IQ65">
            <v>0</v>
          </cell>
          <cell r="IR65">
            <v>0.67492765281794143</v>
          </cell>
          <cell r="IS65">
            <v>0</v>
          </cell>
          <cell r="IT65">
            <v>0</v>
          </cell>
          <cell r="IU65">
            <v>7.7333333333333273E-3</v>
          </cell>
          <cell r="IV65">
            <v>1.0834683792166204</v>
          </cell>
          <cell r="IW65">
            <v>2.0337901624312631E-2</v>
          </cell>
          <cell r="IX65">
            <v>96.910983214151003</v>
          </cell>
          <cell r="IY65">
            <v>7.5431199192303549</v>
          </cell>
          <cell r="IZ65">
            <v>0</v>
          </cell>
          <cell r="JA65">
            <v>0</v>
          </cell>
          <cell r="JB65">
            <v>0</v>
          </cell>
          <cell r="JC65">
            <v>0</v>
          </cell>
          <cell r="JD65">
            <v>0</v>
          </cell>
        </row>
        <row r="66">
          <cell r="A66">
            <v>2080</v>
          </cell>
          <cell r="B66">
            <v>4.4947373908347634</v>
          </cell>
          <cell r="C66">
            <v>8.2709336237232431</v>
          </cell>
          <cell r="D66">
            <v>3.116334441241678</v>
          </cell>
          <cell r="E66">
            <v>1.1119399999999999</v>
          </cell>
          <cell r="F66">
            <v>-4.0010853994261071</v>
          </cell>
          <cell r="G66">
            <v>1.0271183779437441</v>
          </cell>
          <cell r="H66">
            <v>0</v>
          </cell>
          <cell r="I66">
            <v>0.21022701263958313</v>
          </cell>
          <cell r="J66">
            <v>5.2631578947368363E-2</v>
          </cell>
          <cell r="K66">
            <v>0.6173378633403962</v>
          </cell>
          <cell r="L66">
            <v>1.023483491066052</v>
          </cell>
          <cell r="M66">
            <v>4.9673828082877094</v>
          </cell>
          <cell r="N66">
            <v>0.13368192513358243</v>
          </cell>
          <cell r="O66">
            <v>0.77108433734939763</v>
          </cell>
          <cell r="P66">
            <v>0</v>
          </cell>
          <cell r="Q66">
            <v>3.3927710843373498</v>
          </cell>
          <cell r="R66">
            <v>0</v>
          </cell>
          <cell r="S66">
            <v>1.2444444444444434</v>
          </cell>
          <cell r="T66">
            <v>0</v>
          </cell>
          <cell r="U66">
            <v>0</v>
          </cell>
          <cell r="V66">
            <v>4.1638554216867476</v>
          </cell>
          <cell r="W66">
            <v>0</v>
          </cell>
          <cell r="X66">
            <v>1.2444444444444434</v>
          </cell>
          <cell r="Y66">
            <v>0</v>
          </cell>
          <cell r="Z66">
            <v>0</v>
          </cell>
          <cell r="AA66">
            <v>3.8554216867469879</v>
          </cell>
          <cell r="AB66">
            <v>0</v>
          </cell>
          <cell r="AC66">
            <v>1.2444444444444434</v>
          </cell>
          <cell r="AD66">
            <v>0</v>
          </cell>
          <cell r="AE66">
            <v>6.6000231681809685E-2</v>
          </cell>
          <cell r="AF66">
            <v>0.11272463560441119</v>
          </cell>
          <cell r="AG66">
            <v>2.5280975969599988E-3</v>
          </cell>
          <cell r="AH66">
            <v>6.9998209948981729E-3</v>
          </cell>
          <cell r="AI66">
            <v>2.1013211038475164</v>
          </cell>
          <cell r="AJ66">
            <v>32.984771653533528</v>
          </cell>
          <cell r="AK66">
            <v>8.8183669549367679E-3</v>
          </cell>
          <cell r="AL66">
            <v>0.64771084337349405</v>
          </cell>
          <cell r="AM66">
            <v>0</v>
          </cell>
          <cell r="AN66">
            <v>7.4666666666666605E-3</v>
          </cell>
          <cell r="AO66">
            <v>1.6612513831772167E-2</v>
          </cell>
          <cell r="AP66">
            <v>5.7260496799274954E-4</v>
          </cell>
          <cell r="AQ66">
            <v>32.911667628030614</v>
          </cell>
          <cell r="AR66">
            <v>2.0443068286070316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1.0044140052858794</v>
          </cell>
          <cell r="BF66">
            <v>6.1654164176585224</v>
          </cell>
          <cell r="BG66">
            <v>1</v>
          </cell>
          <cell r="BH66">
            <v>7.9368336413924284E-4</v>
          </cell>
          <cell r="BI66">
            <v>3.5591602431423306</v>
          </cell>
          <cell r="BJ66">
            <v>3.3692023652285092</v>
          </cell>
          <cell r="BK66">
            <v>0.13970670313365341</v>
          </cell>
          <cell r="BL66">
            <v>0.2</v>
          </cell>
          <cell r="BM66">
            <v>0</v>
          </cell>
          <cell r="BN66">
            <v>3.7461468735284853E-3</v>
          </cell>
          <cell r="BO66">
            <v>0.54746987951807236</v>
          </cell>
          <cell r="BP66">
            <v>0</v>
          </cell>
          <cell r="BQ66">
            <v>7.4666666666666605E-3</v>
          </cell>
          <cell r="BR66">
            <v>6.6222864695625674E-3</v>
          </cell>
          <cell r="BS66">
            <v>1.7364306341453772E-4</v>
          </cell>
          <cell r="BT66">
            <v>32.958227334627516</v>
          </cell>
          <cell r="BU66">
            <v>2.0443068286062775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1.0044140052858772</v>
          </cell>
          <cell r="CI66">
            <v>6.1654164176584985</v>
          </cell>
          <cell r="CJ66">
            <v>1</v>
          </cell>
          <cell r="CK66">
            <v>3.9121149484071992E-4</v>
          </cell>
          <cell r="CL66">
            <v>2.5420666225484143</v>
          </cell>
          <cell r="CM66">
            <v>2.4644484800646889</v>
          </cell>
          <cell r="CN66">
            <v>0.15047816861249408</v>
          </cell>
          <cell r="CO66">
            <v>0.2</v>
          </cell>
          <cell r="CP66">
            <v>0</v>
          </cell>
          <cell r="CQ66">
            <v>5.617519513373203E-2</v>
          </cell>
          <cell r="CR66">
            <v>0.40096385542168678</v>
          </cell>
          <cell r="CS66">
            <v>0</v>
          </cell>
          <cell r="CT66">
            <v>7.4666666666666605E-3</v>
          </cell>
          <cell r="CU66">
            <v>9.2444809839610398E-2</v>
          </cell>
          <cell r="CV66">
            <v>1.7818495655527115E-3</v>
          </cell>
          <cell r="CW66">
            <v>33.010850715387399</v>
          </cell>
          <cell r="CX66">
            <v>2.0443068286078696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1.0044140052858859</v>
          </cell>
          <cell r="DL66">
            <v>6.1654164176585144</v>
          </cell>
          <cell r="DM66">
            <v>1</v>
          </cell>
          <cell r="DN66">
            <v>6.2561860591469334E-3</v>
          </cell>
          <cell r="DO66">
            <v>1.7406035431336879</v>
          </cell>
          <cell r="DP66">
            <v>1.6914690265367174</v>
          </cell>
          <cell r="DQ66">
            <v>0.16284797508454327</v>
          </cell>
          <cell r="DR66">
            <v>0.2</v>
          </cell>
          <cell r="DS66">
            <v>0</v>
          </cell>
          <cell r="DT66">
            <v>2.4587664193923477</v>
          </cell>
          <cell r="DU66">
            <v>4.747644082303899</v>
          </cell>
          <cell r="DV66">
            <v>4.1276545856336146E-2</v>
          </cell>
          <cell r="DW66">
            <v>0.51834951290655962</v>
          </cell>
          <cell r="DX66">
            <v>2.9081899695458229</v>
          </cell>
          <cell r="DY66">
            <v>93.545475795457506</v>
          </cell>
          <cell r="DZ66">
            <v>0.3342713186997362</v>
          </cell>
          <cell r="EA66">
            <v>0.15267469879518072</v>
          </cell>
          <cell r="EB66">
            <v>0</v>
          </cell>
          <cell r="EC66">
            <v>7.4666666666666605E-3</v>
          </cell>
          <cell r="ED66">
            <v>0.64248725503734871</v>
          </cell>
          <cell r="EE66">
            <v>5.406100250628018E-3</v>
          </cell>
          <cell r="EF66">
            <v>93.561124226453529</v>
          </cell>
          <cell r="EG66">
            <v>5.1976446084802443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1.0149563970950328</v>
          </cell>
          <cell r="EU66">
            <v>0.95482092519077189</v>
          </cell>
          <cell r="EV66">
            <v>1</v>
          </cell>
          <cell r="EW66">
            <v>7.0558205912478078E-2</v>
          </cell>
          <cell r="EX66">
            <v>2.8018070858854851</v>
          </cell>
          <cell r="EY66">
            <v>2.8404892908402752</v>
          </cell>
          <cell r="EZ66">
            <v>0.17623785234150569</v>
          </cell>
          <cell r="FA66">
            <v>0.2</v>
          </cell>
          <cell r="FB66">
            <v>0</v>
          </cell>
          <cell r="FC66">
            <v>0.40969195340405445</v>
          </cell>
          <cell r="FD66">
            <v>0.18737349397590364</v>
          </cell>
          <cell r="FE66">
            <v>0</v>
          </cell>
          <cell r="FF66">
            <v>7.4666666666666605E-3</v>
          </cell>
          <cell r="FG66">
            <v>0.79367335267732197</v>
          </cell>
          <cell r="FH66">
            <v>7.0609130460062295E-3</v>
          </cell>
          <cell r="FI66">
            <v>93.534453915029204</v>
          </cell>
          <cell r="FJ66">
            <v>5.1976446084061525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1.0149563970950273</v>
          </cell>
          <cell r="FX66">
            <v>0.95482092525955242</v>
          </cell>
          <cell r="FY66">
            <v>1</v>
          </cell>
          <cell r="FZ66">
            <v>8.6292997595519783E-2</v>
          </cell>
          <cell r="GA66">
            <v>2.9855779147185482</v>
          </cell>
          <cell r="GB66">
            <v>3.0241939421091355</v>
          </cell>
          <cell r="GC66">
            <v>0.17470246129663172</v>
          </cell>
          <cell r="GD66">
            <v>0.2</v>
          </cell>
          <cell r="GE66">
            <v>0</v>
          </cell>
          <cell r="GF66">
            <v>1.7151773113251103</v>
          </cell>
          <cell r="GG66">
            <v>0.17349397590361446</v>
          </cell>
          <cell r="GH66">
            <v>0</v>
          </cell>
          <cell r="GI66">
            <v>7.4666666666666605E-3</v>
          </cell>
          <cell r="GJ66">
            <v>3.3120284995650651</v>
          </cell>
          <cell r="GK66">
            <v>2.8809532559701898E-2</v>
          </cell>
          <cell r="GL66">
            <v>93.545240718841512</v>
          </cell>
          <cell r="GM66">
            <v>5.1976446083808963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1.0149563970950315</v>
          </cell>
          <cell r="HA66">
            <v>0.95482092528298357</v>
          </cell>
          <cell r="HB66">
            <v>1</v>
          </cell>
          <cell r="HC66">
            <v>0.36158246653508491</v>
          </cell>
          <cell r="HD66">
            <v>2.9098034402139232</v>
          </cell>
          <cell r="HE66">
            <v>2.9484620503091854</v>
          </cell>
          <cell r="HF66">
            <v>0.17532929430992689</v>
          </cell>
          <cell r="HG66">
            <v>0.2</v>
          </cell>
          <cell r="HH66">
            <v>0</v>
          </cell>
          <cell r="HI66">
            <v>3.0626756682445526</v>
          </cell>
          <cell r="HJ66">
            <v>4.9317846574356601</v>
          </cell>
          <cell r="HK66">
            <v>8.9877281680286275E-2</v>
          </cell>
          <cell r="HL66">
            <v>0.62690470475726245</v>
          </cell>
          <cell r="HM66">
            <v>4.9100314084498313</v>
          </cell>
          <cell r="HN66">
            <v>99.379622330569191</v>
          </cell>
          <cell r="HO66">
            <v>0.57602541007746544</v>
          </cell>
          <cell r="HP66">
            <v>0</v>
          </cell>
          <cell r="HQ66">
            <v>0</v>
          </cell>
          <cell r="HR66">
            <v>7.4666666666666605E-3</v>
          </cell>
          <cell r="HS66">
            <v>0.92756582395204501</v>
          </cell>
          <cell r="HT66">
            <v>1.6904041970010105E-2</v>
          </cell>
          <cell r="HU66">
            <v>99.379622330570285</v>
          </cell>
          <cell r="HV66">
            <v>7.6929110103006364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1.0198579755690413</v>
          </cell>
          <cell r="IJ66">
            <v>0.40103980108383869</v>
          </cell>
          <cell r="IK66">
            <v>1</v>
          </cell>
          <cell r="IL66">
            <v>0.11790769861187335</v>
          </cell>
          <cell r="IM66">
            <v>4.9100314084498757</v>
          </cell>
          <cell r="IN66">
            <v>5.0425852592268816</v>
          </cell>
          <cell r="IO66">
            <v>0.1822150603702761</v>
          </cell>
          <cell r="IP66">
            <v>0.2</v>
          </cell>
          <cell r="IQ66">
            <v>0</v>
          </cell>
          <cell r="IR66">
            <v>0.69772556706347877</v>
          </cell>
          <cell r="IS66">
            <v>0</v>
          </cell>
          <cell r="IT66">
            <v>0</v>
          </cell>
          <cell r="IU66">
            <v>7.4666666666666605E-3</v>
          </cell>
          <cell r="IV66">
            <v>1.1235379189584676</v>
          </cell>
          <cell r="IW66">
            <v>2.0475454837320196E-2</v>
          </cell>
          <cell r="IX66">
            <v>99.379622330567756</v>
          </cell>
          <cell r="IY66">
            <v>7.6929110103008069</v>
          </cell>
          <cell r="IZ66">
            <v>0</v>
          </cell>
          <cell r="JA66">
            <v>0</v>
          </cell>
          <cell r="JB66">
            <v>0</v>
          </cell>
          <cell r="JC66">
            <v>0</v>
          </cell>
          <cell r="JD66">
            <v>0</v>
          </cell>
        </row>
        <row r="67">
          <cell r="A67">
            <v>2081</v>
          </cell>
          <cell r="B67">
            <v>4.4947373908347634</v>
          </cell>
          <cell r="C67">
            <v>8.5135330731968111</v>
          </cell>
          <cell r="D67">
            <v>3.2002309198571255</v>
          </cell>
          <cell r="E67">
            <v>1.1119399999999999</v>
          </cell>
          <cell r="F67">
            <v>-4.1091425570919018</v>
          </cell>
          <cell r="G67">
            <v>1.0268554811547557</v>
          </cell>
          <cell r="H67">
            <v>0</v>
          </cell>
          <cell r="I67">
            <v>0.21591083653569146</v>
          </cell>
          <cell r="J67">
            <v>5.2631578947368363E-2</v>
          </cell>
          <cell r="K67">
            <v>0.63350219421276011</v>
          </cell>
          <cell r="L67">
            <v>1.0490542016065039</v>
          </cell>
          <cell r="M67">
            <v>5.09869815221208</v>
          </cell>
          <cell r="N67">
            <v>0.1339507762541636</v>
          </cell>
          <cell r="O67">
            <v>0.78313253012048201</v>
          </cell>
          <cell r="P67">
            <v>0</v>
          </cell>
          <cell r="Q67">
            <v>3.4457831325301207</v>
          </cell>
          <cell r="R67">
            <v>0</v>
          </cell>
          <cell r="S67">
            <v>1.1999999999999988</v>
          </cell>
          <cell r="T67">
            <v>0</v>
          </cell>
          <cell r="U67">
            <v>0</v>
          </cell>
          <cell r="V67">
            <v>4.2289156626506035</v>
          </cell>
          <cell r="W67">
            <v>0</v>
          </cell>
          <cell r="X67">
            <v>1.1999999999999988</v>
          </cell>
          <cell r="Y67">
            <v>0</v>
          </cell>
          <cell r="Z67">
            <v>0</v>
          </cell>
          <cell r="AA67">
            <v>3.9156626506024095</v>
          </cell>
          <cell r="AB67">
            <v>0</v>
          </cell>
          <cell r="AC67">
            <v>1.1999999999999988</v>
          </cell>
          <cell r="AD67">
            <v>0</v>
          </cell>
          <cell r="AE67">
            <v>6.3355575575131481E-2</v>
          </cell>
          <cell r="AF67">
            <v>0.10889107300408495</v>
          </cell>
          <cell r="AG67">
            <v>2.4004664789603488E-3</v>
          </cell>
          <cell r="AH67">
            <v>6.7304119251645495E-3</v>
          </cell>
          <cell r="AI67">
            <v>2.1312922826378409</v>
          </cell>
          <cell r="AJ67">
            <v>33.821358709962347</v>
          </cell>
          <cell r="AK67">
            <v>8.3028013509230131E-3</v>
          </cell>
          <cell r="AL67">
            <v>0.65783132530120492</v>
          </cell>
          <cell r="AM67">
            <v>0</v>
          </cell>
          <cell r="AN67">
            <v>7.1999999999999929E-3</v>
          </cell>
          <cell r="AO67">
            <v>1.5780029725677599E-2</v>
          </cell>
          <cell r="AP67">
            <v>5.4360796968322932E-4</v>
          </cell>
          <cell r="AQ67">
            <v>33.743632066458289</v>
          </cell>
          <cell r="AR67">
            <v>2.0530551202947356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1.0042793437684034</v>
          </cell>
          <cell r="BF67">
            <v>6.3175944549967973</v>
          </cell>
          <cell r="BG67">
            <v>1</v>
          </cell>
          <cell r="BH67">
            <v>7.4240116123873499E-4</v>
          </cell>
          <cell r="BI67">
            <v>3.6797459423048475</v>
          </cell>
          <cell r="BJ67">
            <v>3.4570788902127112</v>
          </cell>
          <cell r="BK67">
            <v>0.13844226271999019</v>
          </cell>
          <cell r="BL67">
            <v>0.2</v>
          </cell>
          <cell r="BM67">
            <v>0</v>
          </cell>
          <cell r="BN67">
            <v>3.5778679451843325E-3</v>
          </cell>
          <cell r="BO67">
            <v>0.55602409638554229</v>
          </cell>
          <cell r="BP67">
            <v>0</v>
          </cell>
          <cell r="BQ67">
            <v>7.1999999999999929E-3</v>
          </cell>
          <cell r="BR67">
            <v>6.3713181898952254E-3</v>
          </cell>
          <cell r="BS67">
            <v>1.6486978345432653E-4</v>
          </cell>
          <cell r="BT67">
            <v>33.793427785029515</v>
          </cell>
          <cell r="BU67">
            <v>2.053055120293966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1.0042793437683974</v>
          </cell>
          <cell r="CI67">
            <v>6.3175944549967751</v>
          </cell>
          <cell r="CJ67">
            <v>1</v>
          </cell>
          <cell r="CK67">
            <v>3.7418883175739068E-4</v>
          </cell>
          <cell r="CL67">
            <v>2.5912875689834367</v>
          </cell>
          <cell r="CM67">
            <v>2.5127718194138393</v>
          </cell>
          <cell r="CN67">
            <v>0.14938081009911472</v>
          </cell>
          <cell r="CO67">
            <v>0.2</v>
          </cell>
          <cell r="CP67">
            <v>0</v>
          </cell>
          <cell r="CQ67">
            <v>5.4286908154296765E-2</v>
          </cell>
          <cell r="CR67">
            <v>0.40722891566265057</v>
          </cell>
          <cell r="CS67">
            <v>0</v>
          </cell>
          <cell r="CT67">
            <v>7.1999999999999929E-3</v>
          </cell>
          <cell r="CU67">
            <v>8.9808764341841985E-2</v>
          </cell>
          <cell r="CV67">
            <v>1.6919887258227933E-3</v>
          </cell>
          <cell r="CW67">
            <v>33.849052622868349</v>
          </cell>
          <cell r="CX67">
            <v>2.0530551202955887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1.004279343768409</v>
          </cell>
          <cell r="DL67">
            <v>6.3175944549967884</v>
          </cell>
          <cell r="DM67">
            <v>1</v>
          </cell>
          <cell r="DN67">
            <v>6.0687015308775287E-3</v>
          </cell>
          <cell r="DO67">
            <v>1.7537518383643316</v>
          </cell>
          <cell r="DP67">
            <v>1.7042429131946544</v>
          </cell>
          <cell r="DQ67">
            <v>0.16202748981347978</v>
          </cell>
          <cell r="DR67">
            <v>0.2</v>
          </cell>
          <cell r="DS67">
            <v>0</v>
          </cell>
          <cell r="DT67">
            <v>2.4910404922272469</v>
          </cell>
          <cell r="DU67">
            <v>4.8258232832898997</v>
          </cell>
          <cell r="DV67">
            <v>4.1081227027328089E-2</v>
          </cell>
          <cell r="DW67">
            <v>0.52414983271800131</v>
          </cell>
          <cell r="DX67">
            <v>2.9162255747027772</v>
          </cell>
          <cell r="DY67">
            <v>95.496692772709935</v>
          </cell>
          <cell r="DZ67">
            <v>0.33891121571043736</v>
          </cell>
          <cell r="EA67">
            <v>0.15506024096385543</v>
          </cell>
          <cell r="EB67">
            <v>0</v>
          </cell>
          <cell r="EC67">
            <v>7.1999999999999929E-3</v>
          </cell>
          <cell r="ED67">
            <v>0.65353086729209331</v>
          </cell>
          <cell r="EE67">
            <v>5.3805553069946064E-3</v>
          </cell>
          <cell r="EF67">
            <v>95.512991437200725</v>
          </cell>
          <cell r="EG67">
            <v>5.2743046233804645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1.0147489912594534</v>
          </cell>
          <cell r="EU67">
            <v>0.95143732274191684</v>
          </cell>
          <cell r="EV67">
            <v>1</v>
          </cell>
          <cell r="EW67">
            <v>7.1402921964134586E-2</v>
          </cell>
          <cell r="EX67">
            <v>2.8074786343054137</v>
          </cell>
          <cell r="EY67">
            <v>2.8445575247170205</v>
          </cell>
          <cell r="EZ67">
            <v>0.17557939306800466</v>
          </cell>
          <cell r="FA67">
            <v>0.2</v>
          </cell>
          <cell r="FB67">
            <v>0</v>
          </cell>
          <cell r="FC67">
            <v>0.41484891053670842</v>
          </cell>
          <cell r="FD67">
            <v>0.19030120481927715</v>
          </cell>
          <cell r="FE67">
            <v>0</v>
          </cell>
          <cell r="FF67">
            <v>7.1999999999999929E-3</v>
          </cell>
          <cell r="FG67">
            <v>0.80633496779451808</v>
          </cell>
          <cell r="FH67">
            <v>7.0274670961519596E-3</v>
          </cell>
          <cell r="FI67">
            <v>95.485209870096881</v>
          </cell>
          <cell r="FJ67">
            <v>5.2743046233053104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1.0147489912594592</v>
          </cell>
          <cell r="FX67">
            <v>0.95143732281045357</v>
          </cell>
          <cell r="FY67">
            <v>1</v>
          </cell>
          <cell r="FZ67">
            <v>8.7210370387741903E-2</v>
          </cell>
          <cell r="GA67">
            <v>2.995404368510703</v>
          </cell>
          <cell r="GB67">
            <v>3.0323851731472269</v>
          </cell>
          <cell r="GC67">
            <v>0.1740391811150446</v>
          </cell>
          <cell r="GD67">
            <v>0.2</v>
          </cell>
          <cell r="GE67">
            <v>0</v>
          </cell>
          <cell r="GF67">
            <v>1.7376746987714644</v>
          </cell>
          <cell r="GG67">
            <v>0.17620481927710843</v>
          </cell>
          <cell r="GH67">
            <v>0</v>
          </cell>
          <cell r="GI67">
            <v>7.1999999999999929E-3</v>
          </cell>
          <cell r="GJ67">
            <v>3.3665359791580296</v>
          </cell>
          <cell r="GK67">
            <v>2.867320462418152E-2</v>
          </cell>
          <cell r="GL67">
            <v>95.496448637269424</v>
          </cell>
          <cell r="GM67">
            <v>5.2743046232796678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1.0147489912594565</v>
          </cell>
          <cell r="HA67">
            <v>0.95143732283380167</v>
          </cell>
          <cell r="HB67">
            <v>1</v>
          </cell>
          <cell r="HC67">
            <v>0.36562508244837011</v>
          </cell>
          <cell r="HD67">
            <v>2.9178705074723768</v>
          </cell>
          <cell r="HE67">
            <v>2.954907000642566</v>
          </cell>
          <cell r="HF67">
            <v>0.17466826292022883</v>
          </cell>
          <cell r="HG67">
            <v>0.2</v>
          </cell>
          <cell r="HH67">
            <v>0</v>
          </cell>
          <cell r="HI67">
            <v>3.1649554545695735</v>
          </cell>
          <cell r="HJ67">
            <v>5.1125405252109983</v>
          </cell>
          <cell r="HK67">
            <v>9.0469082747875143E-2</v>
          </cell>
          <cell r="HL67">
            <v>0.64701728433732897</v>
          </cell>
          <cell r="HM67">
            <v>4.9030212942126576</v>
          </cell>
          <cell r="HN67">
            <v>101.89309425462187</v>
          </cell>
          <cell r="HO67">
            <v>0.59526210447227601</v>
          </cell>
          <cell r="HP67">
            <v>0</v>
          </cell>
          <cell r="HQ67">
            <v>0</v>
          </cell>
          <cell r="HR67">
            <v>7.1999999999999929E-3</v>
          </cell>
          <cell r="HS67">
            <v>0.96156223236664418</v>
          </cell>
          <cell r="HT67">
            <v>1.7015347406683229E-2</v>
          </cell>
          <cell r="HU67">
            <v>101.89309425462298</v>
          </cell>
          <cell r="HV67">
            <v>7.8436307967367798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1.0195920356071106</v>
          </cell>
          <cell r="IJ67">
            <v>0.39909151876159898</v>
          </cell>
          <cell r="IK67">
            <v>1</v>
          </cell>
          <cell r="IL67">
            <v>0.12169045531067567</v>
          </cell>
          <cell r="IM67">
            <v>4.9030212942128655</v>
          </cell>
          <cell r="IN67">
            <v>5.0332275559518633</v>
          </cell>
          <cell r="IO67">
            <v>0.18154280992152408</v>
          </cell>
          <cell r="IP67">
            <v>0.2</v>
          </cell>
          <cell r="IQ67">
            <v>0</v>
          </cell>
          <cell r="IR67">
            <v>0.72102650703978122</v>
          </cell>
          <cell r="IS67">
            <v>0</v>
          </cell>
          <cell r="IT67">
            <v>0</v>
          </cell>
          <cell r="IU67">
            <v>7.1999999999999929E-3</v>
          </cell>
          <cell r="IV67">
            <v>1.1647169414880596</v>
          </cell>
          <cell r="IW67">
            <v>2.0610276405190916E-2</v>
          </cell>
          <cell r="IX67">
            <v>101.89309425462037</v>
          </cell>
          <cell r="IY67">
            <v>7.8436307967369538</v>
          </cell>
          <cell r="IZ67">
            <v>0</v>
          </cell>
          <cell r="JA67">
            <v>0</v>
          </cell>
          <cell r="JB67">
            <v>0</v>
          </cell>
          <cell r="JC67">
            <v>0</v>
          </cell>
          <cell r="JD67">
            <v>0</v>
          </cell>
        </row>
        <row r="68">
          <cell r="A68">
            <v>2082</v>
          </cell>
          <cell r="B68">
            <v>4.4947373908347634</v>
          </cell>
          <cell r="C68">
            <v>8.7612045042860576</v>
          </cell>
          <cell r="D68">
            <v>3.2855160267506087</v>
          </cell>
          <cell r="E68">
            <v>1.1119399999999999</v>
          </cell>
          <cell r="F68">
            <v>-4.2189979193640683</v>
          </cell>
          <cell r="G68">
            <v>1.0265841568175613</v>
          </cell>
          <cell r="H68">
            <v>0</v>
          </cell>
          <cell r="I68">
            <v>0.22168614560471037</v>
          </cell>
          <cell r="J68">
            <v>5.2631578947368363E-2</v>
          </cell>
          <cell r="K68">
            <v>0.64990277441973476</v>
          </cell>
          <cell r="L68">
            <v>1.0748329022586607</v>
          </cell>
          <cell r="M68">
            <v>5.2319378490337147</v>
          </cell>
          <cell r="N68">
            <v>0.13421318323966455</v>
          </cell>
          <cell r="O68">
            <v>0.79518072289156627</v>
          </cell>
          <cell r="P68">
            <v>0</v>
          </cell>
          <cell r="Q68">
            <v>3.4987951807228921</v>
          </cell>
          <cell r="R68">
            <v>0</v>
          </cell>
          <cell r="S68">
            <v>1.1555555555555543</v>
          </cell>
          <cell r="T68">
            <v>0</v>
          </cell>
          <cell r="U68">
            <v>0</v>
          </cell>
          <cell r="V68">
            <v>4.2939759036144585</v>
          </cell>
          <cell r="W68">
            <v>0</v>
          </cell>
          <cell r="X68">
            <v>1.1555555555555543</v>
          </cell>
          <cell r="Y68">
            <v>0</v>
          </cell>
          <cell r="Z68">
            <v>0</v>
          </cell>
          <cell r="AA68">
            <v>3.9759036144578315</v>
          </cell>
          <cell r="AB68">
            <v>0</v>
          </cell>
          <cell r="AC68">
            <v>1.1555555555555543</v>
          </cell>
          <cell r="AD68">
            <v>0</v>
          </cell>
          <cell r="AE68">
            <v>6.0785006278003921E-2</v>
          </cell>
          <cell r="AF68">
            <v>0.10520101645779349</v>
          </cell>
          <cell r="AG68">
            <v>2.2790371867849918E-3</v>
          </cell>
          <cell r="AH68">
            <v>6.4778843023657728E-3</v>
          </cell>
          <cell r="AI68">
            <v>2.1617954995053243</v>
          </cell>
          <cell r="AJ68">
            <v>34.666357132248912</v>
          </cell>
          <cell r="AK68">
            <v>7.8075685588208975E-3</v>
          </cell>
          <cell r="AL68">
            <v>0.66795180722891578</v>
          </cell>
          <cell r="AM68">
            <v>0</v>
          </cell>
          <cell r="AN68">
            <v>6.9333333333333261E-3</v>
          </cell>
          <cell r="AO68">
            <v>1.4985708862318429E-2</v>
          </cell>
          <cell r="AP68">
            <v>5.1602166600168444E-4</v>
          </cell>
          <cell r="AQ68">
            <v>34.58374962154155</v>
          </cell>
          <cell r="AR68">
            <v>2.0615698799088662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1.0041473604531905</v>
          </cell>
          <cell r="BF68">
            <v>6.4731945741725454</v>
          </cell>
          <cell r="BG68">
            <v>1</v>
          </cell>
          <cell r="BH68">
            <v>6.961955371895714E-4</v>
          </cell>
          <cell r="BI68">
            <v>3.8073566060572706</v>
          </cell>
          <cell r="BJ68">
            <v>3.5460258847126243</v>
          </cell>
          <cell r="BK68">
            <v>0.1370745040709577</v>
          </cell>
          <cell r="BL68">
            <v>0.2</v>
          </cell>
          <cell r="BM68">
            <v>0</v>
          </cell>
          <cell r="BN68">
            <v>3.4149911878674369E-3</v>
          </cell>
          <cell r="BO68">
            <v>0.56457831325301211</v>
          </cell>
          <cell r="BP68">
            <v>0</v>
          </cell>
          <cell r="BQ68">
            <v>6.9333333333333261E-3</v>
          </cell>
          <cell r="BR68">
            <v>6.1295007646933151E-3</v>
          </cell>
          <cell r="BS68">
            <v>1.5652302796310857E-4</v>
          </cell>
          <cell r="BT68">
            <v>34.636980358883505</v>
          </cell>
          <cell r="BU68">
            <v>2.0615698799080873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1.0041473604531874</v>
          </cell>
          <cell r="CI68">
            <v>6.4731945741725223</v>
          </cell>
          <cell r="CJ68">
            <v>1</v>
          </cell>
          <cell r="CK68">
            <v>3.5792249199408332E-4</v>
          </cell>
          <cell r="CL68">
            <v>2.6418691993005314</v>
          </cell>
          <cell r="CM68">
            <v>2.5639522954017528</v>
          </cell>
          <cell r="CN68">
            <v>0.14820779317604538</v>
          </cell>
          <cell r="CO68">
            <v>0.2</v>
          </cell>
          <cell r="CP68">
            <v>0</v>
          </cell>
          <cell r="CQ68">
            <v>5.244735085926136E-2</v>
          </cell>
          <cell r="CR68">
            <v>0.41349397590361453</v>
          </cell>
          <cell r="CS68">
            <v>0</v>
          </cell>
          <cell r="CT68">
            <v>6.9333333333333261E-3</v>
          </cell>
          <cell r="CU68">
            <v>8.7268561167076264E-2</v>
          </cell>
          <cell r="CV68">
            <v>1.6064924928201989E-3</v>
          </cell>
          <cell r="CW68">
            <v>34.695753725777671</v>
          </cell>
          <cell r="CX68">
            <v>2.06156987990973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1.0041473604531939</v>
          </cell>
          <cell r="DL68">
            <v>6.4731945741725365</v>
          </cell>
          <cell r="DM68">
            <v>1</v>
          </cell>
          <cell r="DN68">
            <v>5.8911260353858462E-3</v>
          </cell>
          <cell r="DO68">
            <v>1.7666592063543396</v>
          </cell>
          <cell r="DP68">
            <v>1.7178732617071149</v>
          </cell>
          <cell r="DQ68">
            <v>0.16113322522848969</v>
          </cell>
          <cell r="DR68">
            <v>0.2</v>
          </cell>
          <cell r="DS68">
            <v>0</v>
          </cell>
          <cell r="DT68">
            <v>2.522719429783868</v>
          </cell>
          <cell r="DU68">
            <v>4.9035784073013469</v>
          </cell>
          <cell r="DV68">
            <v>4.0884980520146268E-2</v>
          </cell>
          <cell r="DW68">
            <v>0.52975157305062992</v>
          </cell>
          <cell r="DX68">
            <v>2.92435022114097</v>
          </cell>
          <cell r="DY68">
            <v>97.455801338901466</v>
          </cell>
          <cell r="DZ68">
            <v>0.34347832742819961</v>
          </cell>
          <cell r="EA68">
            <v>0.15744578313253013</v>
          </cell>
          <cell r="EB68">
            <v>0</v>
          </cell>
          <cell r="EC68">
            <v>6.9333333333333261E-3</v>
          </cell>
          <cell r="ED68">
            <v>0.66453540250421084</v>
          </cell>
          <cell r="EE68">
            <v>5.3548887254545145E-3</v>
          </cell>
          <cell r="EF68">
            <v>97.472766764005257</v>
          </cell>
          <cell r="EG68">
            <v>5.3510181126455683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1.0145447589289858</v>
          </cell>
          <cell r="EU68">
            <v>0.9480190880650502</v>
          </cell>
          <cell r="EV68">
            <v>1</v>
          </cell>
          <cell r="EW68">
            <v>7.2222617024533434E-2</v>
          </cell>
          <cell r="EX68">
            <v>2.8132136449980485</v>
          </cell>
          <cell r="EY68">
            <v>2.8486363630912317</v>
          </cell>
          <cell r="EZ68">
            <v>0.17491150184565432</v>
          </cell>
          <cell r="FA68">
            <v>0.2</v>
          </cell>
          <cell r="FB68">
            <v>0</v>
          </cell>
          <cell r="FC68">
            <v>0.41989975580837657</v>
          </cell>
          <cell r="FD68">
            <v>0.19322891566265063</v>
          </cell>
          <cell r="FE68">
            <v>0</v>
          </cell>
          <cell r="FF68">
            <v>6.9333333333333261E-3</v>
          </cell>
          <cell r="FG68">
            <v>0.81890985802333438</v>
          </cell>
          <cell r="FH68">
            <v>6.9938625636508586E-3</v>
          </cell>
          <cell r="FI68">
            <v>97.443845497236907</v>
          </cell>
          <cell r="FJ68">
            <v>5.3510181125692986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1.0145447589289815</v>
          </cell>
          <cell r="FX68">
            <v>0.9480190881333409</v>
          </cell>
          <cell r="FY68">
            <v>1</v>
          </cell>
          <cell r="FZ68">
            <v>8.809295686838424E-2</v>
          </cell>
          <cell r="GA68">
            <v>3.005342147539916</v>
          </cell>
          <cell r="GB68">
            <v>3.0406267141421113</v>
          </cell>
          <cell r="GC68">
            <v>0.1733665097532977</v>
          </cell>
          <cell r="GD68">
            <v>0.2</v>
          </cell>
          <cell r="GE68">
            <v>0</v>
          </cell>
          <cell r="GF68">
            <v>1.7597565497245491</v>
          </cell>
          <cell r="GG68">
            <v>0.17891566265060241</v>
          </cell>
          <cell r="GH68">
            <v>0</v>
          </cell>
          <cell r="GI68">
            <v>6.9333333333333261E-3</v>
          </cell>
          <cell r="GJ68">
            <v>3.4207466361364465</v>
          </cell>
          <cell r="GK68">
            <v>2.8536229231040891E-2</v>
          </cell>
          <cell r="GL68">
            <v>97.455547960989563</v>
          </cell>
          <cell r="GM68">
            <v>5.3510181125432696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1.0145447589289789</v>
          </cell>
          <cell r="HA68">
            <v>0.94801908815660507</v>
          </cell>
          <cell r="HB68">
            <v>1</v>
          </cell>
          <cell r="HC68">
            <v>0.36952908752317348</v>
          </cell>
          <cell r="HD68">
            <v>2.9260267687688404</v>
          </cell>
          <cell r="HE68">
            <v>2.9613835257323711</v>
          </cell>
          <cell r="HF68">
            <v>0.17399782501692776</v>
          </cell>
          <cell r="HG68">
            <v>0.2</v>
          </cell>
          <cell r="HH68">
            <v>0</v>
          </cell>
          <cell r="HI68">
            <v>3.2694313518550731</v>
          </cell>
          <cell r="HJ68">
            <v>5.2981279556170842</v>
          </cell>
          <cell r="HK68">
            <v>9.1049165532733317E-2</v>
          </cell>
          <cell r="HL68">
            <v>0.66745120308932071</v>
          </cell>
          <cell r="HM68">
            <v>4.8961012110312527</v>
          </cell>
          <cell r="HN68">
            <v>104.45068295771252</v>
          </cell>
          <cell r="HO68">
            <v>0.61491184153100209</v>
          </cell>
          <cell r="HP68">
            <v>0</v>
          </cell>
          <cell r="HQ68">
            <v>0</v>
          </cell>
          <cell r="HR68">
            <v>6.9333333333333261E-3</v>
          </cell>
          <cell r="HS68">
            <v>0.99646735693251909</v>
          </cell>
          <cell r="HT68">
            <v>1.7124448878801681E-2</v>
          </cell>
          <cell r="HU68">
            <v>104.45068295771367</v>
          </cell>
          <cell r="HV68">
            <v>7.9952485652785796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1.0193300491151214</v>
          </cell>
          <cell r="IJ68">
            <v>0.39721795128124793</v>
          </cell>
          <cell r="IK68">
            <v>1</v>
          </cell>
          <cell r="IL68">
            <v>0.12553364920503943</v>
          </cell>
          <cell r="IM68">
            <v>4.8961012110312696</v>
          </cell>
          <cell r="IN68">
            <v>5.0240517019431659</v>
          </cell>
          <cell r="IO68">
            <v>0.18086377575460094</v>
          </cell>
          <cell r="IP68">
            <v>0.2</v>
          </cell>
          <cell r="IQ68">
            <v>0</v>
          </cell>
          <cell r="IR68">
            <v>0.74482775554737535</v>
          </cell>
          <cell r="IS68">
            <v>0</v>
          </cell>
          <cell r="IT68">
            <v>0</v>
          </cell>
          <cell r="IU68">
            <v>6.9333333333333261E-3</v>
          </cell>
          <cell r="IV68">
            <v>1.206996669786627</v>
          </cell>
          <cell r="IW68">
            <v>2.0742428364409284E-2</v>
          </cell>
          <cell r="IX68">
            <v>104.45068295771091</v>
          </cell>
          <cell r="IY68">
            <v>7.9952485652787431</v>
          </cell>
          <cell r="IZ68">
            <v>0</v>
          </cell>
          <cell r="JA68">
            <v>0</v>
          </cell>
          <cell r="JB68">
            <v>0</v>
          </cell>
          <cell r="JC68">
            <v>0</v>
          </cell>
          <cell r="JD68">
            <v>0</v>
          </cell>
        </row>
        <row r="69">
          <cell r="A69">
            <v>2083</v>
          </cell>
          <cell r="B69">
            <v>4.4947373908347634</v>
          </cell>
          <cell r="C69">
            <v>9.013813115463277</v>
          </cell>
          <cell r="D69">
            <v>3.3721608253171285</v>
          </cell>
          <cell r="E69">
            <v>1.1119399999999999</v>
          </cell>
          <cell r="F69">
            <v>-4.3306178171616834</v>
          </cell>
          <cell r="G69">
            <v>1.0263061583174229</v>
          </cell>
          <cell r="H69">
            <v>0</v>
          </cell>
          <cell r="I69">
            <v>0.22755088447713492</v>
          </cell>
          <cell r="J69">
            <v>5.2631578947368363E-2</v>
          </cell>
          <cell r="K69">
            <v>0.66653471602844716</v>
          </cell>
          <cell r="L69">
            <v>1.1008140763406127</v>
          </cell>
          <cell r="M69">
            <v>5.3670605021633229</v>
          </cell>
          <cell r="N69">
            <v>0.1344692361604386</v>
          </cell>
          <cell r="O69">
            <v>0.80722891566265065</v>
          </cell>
          <cell r="P69">
            <v>0</v>
          </cell>
          <cell r="Q69">
            <v>3.551807228915663</v>
          </cell>
          <cell r="R69">
            <v>0</v>
          </cell>
          <cell r="S69">
            <v>1.1111111111111098</v>
          </cell>
          <cell r="T69">
            <v>0</v>
          </cell>
          <cell r="U69">
            <v>0</v>
          </cell>
          <cell r="V69">
            <v>4.3590361445783135</v>
          </cell>
          <cell r="W69">
            <v>0</v>
          </cell>
          <cell r="X69">
            <v>1.1111111111111098</v>
          </cell>
          <cell r="Y69">
            <v>0</v>
          </cell>
          <cell r="Z69">
            <v>0</v>
          </cell>
          <cell r="AA69">
            <v>4.0361445783132526</v>
          </cell>
          <cell r="AB69">
            <v>0</v>
          </cell>
          <cell r="AC69">
            <v>1.1111111111111098</v>
          </cell>
          <cell r="AD69">
            <v>0</v>
          </cell>
          <cell r="AE69">
            <v>5.8289303138796857E-2</v>
          </cell>
          <cell r="AF69">
            <v>0.10165741388912973</v>
          </cell>
          <cell r="AG69">
            <v>2.1635513608304459E-3</v>
          </cell>
          <cell r="AH69">
            <v>6.2430064122560684E-3</v>
          </cell>
          <cell r="AI69">
            <v>2.1928312112304034</v>
          </cell>
          <cell r="AJ69">
            <v>35.519387977812372</v>
          </cell>
          <cell r="AK69">
            <v>7.3327924129551287E-3</v>
          </cell>
          <cell r="AL69">
            <v>0.67807228915662665</v>
          </cell>
          <cell r="AM69">
            <v>0</v>
          </cell>
          <cell r="AN69">
            <v>6.6666666666666593E-3</v>
          </cell>
          <cell r="AO69">
            <v>1.4231438098787212E-2</v>
          </cell>
          <cell r="AP69">
            <v>4.8978745330754947E-4</v>
          </cell>
          <cell r="AQ69">
            <v>35.431636992960783</v>
          </cell>
          <cell r="AR69">
            <v>2.0698532899874738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1.0040180108175492</v>
          </cell>
          <cell r="BF69">
            <v>6.6322861026658178</v>
          </cell>
          <cell r="BG69">
            <v>1</v>
          </cell>
          <cell r="BH69">
            <v>6.555718256776123E-4</v>
          </cell>
          <cell r="BI69">
            <v>3.942425284985188</v>
          </cell>
          <cell r="BJ69">
            <v>3.635915551045477</v>
          </cell>
          <cell r="BK69">
            <v>0.13558459321943001</v>
          </cell>
          <cell r="BL69">
            <v>0.2</v>
          </cell>
          <cell r="BM69">
            <v>0</v>
          </cell>
          <cell r="BN69">
            <v>3.2574721262862909E-3</v>
          </cell>
          <cell r="BO69">
            <v>0.57313253012048193</v>
          </cell>
          <cell r="BP69">
            <v>0</v>
          </cell>
          <cell r="BQ69">
            <v>6.6666666666666593E-3</v>
          </cell>
          <cell r="BR69">
            <v>5.8965370197232832E-3</v>
          </cell>
          <cell r="BS69">
            <v>1.4858498423381988E-4</v>
          </cell>
          <cell r="BT69">
            <v>35.488500061818868</v>
          </cell>
          <cell r="BU69">
            <v>2.0698532899866948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1.0040180108175507</v>
          </cell>
          <cell r="CI69">
            <v>6.6322861026657929</v>
          </cell>
          <cell r="CJ69">
            <v>1</v>
          </cell>
          <cell r="CK69">
            <v>3.4236122803060976E-4</v>
          </cell>
          <cell r="CL69">
            <v>2.6938933540023187</v>
          </cell>
          <cell r="CM69">
            <v>2.6185785821689085</v>
          </cell>
          <cell r="CN69">
            <v>0.14695974204253501</v>
          </cell>
          <cell r="CO69">
            <v>0.2</v>
          </cell>
          <cell r="CP69">
            <v>0</v>
          </cell>
          <cell r="CQ69">
            <v>5.0656998760559194E-2</v>
          </cell>
          <cell r="CR69">
            <v>0.41975903614457827</v>
          </cell>
          <cell r="CS69">
            <v>0</v>
          </cell>
          <cell r="CT69">
            <v>6.6666666666666593E-3</v>
          </cell>
          <cell r="CU69">
            <v>8.4823224385603982E-2</v>
          </cell>
          <cell r="CV69">
            <v>1.5251789232890766E-3</v>
          </cell>
          <cell r="CW69">
            <v>35.550576982053279</v>
          </cell>
          <cell r="CX69">
            <v>2.0698532899883557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1.0040180108175565</v>
          </cell>
          <cell r="DL69">
            <v>6.6322861026658062</v>
          </cell>
          <cell r="DM69">
            <v>1</v>
          </cell>
          <cell r="DN69">
            <v>5.723033613666338E-3</v>
          </cell>
          <cell r="DO69">
            <v>1.7793066442690457</v>
          </cell>
          <cell r="DP69">
            <v>1.7327144832156365</v>
          </cell>
          <cell r="DQ69">
            <v>0.16016400821979065</v>
          </cell>
          <cell r="DR69">
            <v>0.2</v>
          </cell>
          <cell r="DS69">
            <v>0</v>
          </cell>
          <cell r="DT69">
            <v>2.5537683076497353</v>
          </cell>
          <cell r="DU69">
            <v>4.9807951727098967</v>
          </cell>
          <cell r="DV69">
            <v>4.0687910414810964E-2</v>
          </cell>
          <cell r="DW69">
            <v>0.53515971268669182</v>
          </cell>
          <cell r="DX69">
            <v>2.9325635488704167</v>
          </cell>
          <cell r="DY69">
            <v>99.421327356769027</v>
          </cell>
          <cell r="DZ69">
            <v>0.34796786993146978</v>
          </cell>
          <cell r="EA69">
            <v>0.15983132530120484</v>
          </cell>
          <cell r="EB69">
            <v>0</v>
          </cell>
          <cell r="EC69">
            <v>6.6666666666666593E-3</v>
          </cell>
          <cell r="ED69">
            <v>0.67548582264195323</v>
          </cell>
          <cell r="EE69">
            <v>5.3291141494469264E-3</v>
          </cell>
          <cell r="EF69">
            <v>99.438976163478586</v>
          </cell>
          <cell r="EG69">
            <v>5.4277712078304701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1.0143436433159361</v>
          </cell>
          <cell r="EU69">
            <v>0.9445684975405898</v>
          </cell>
          <cell r="EV69">
            <v>1</v>
          </cell>
          <cell r="EW69">
            <v>7.3018007266220403E-2</v>
          </cell>
          <cell r="EX69">
            <v>2.8190108058256627</v>
          </cell>
          <cell r="EY69">
            <v>2.852720534879869</v>
          </cell>
          <cell r="EZ69">
            <v>0.17423677882635161</v>
          </cell>
          <cell r="FA69">
            <v>0.2</v>
          </cell>
          <cell r="FB69">
            <v>0</v>
          </cell>
          <cell r="FC69">
            <v>0.42483870981363853</v>
          </cell>
          <cell r="FD69">
            <v>0.19615662650602408</v>
          </cell>
          <cell r="FE69">
            <v>0</v>
          </cell>
          <cell r="FF69">
            <v>6.6666666666666593E-3</v>
          </cell>
          <cell r="FG69">
            <v>0.83137855724935705</v>
          </cell>
          <cell r="FH69">
            <v>6.9601172415366423E-3</v>
          </cell>
          <cell r="FI69">
            <v>99.408886577894904</v>
          </cell>
          <cell r="FJ69">
            <v>5.4277712077530831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1.0143436433159319</v>
          </cell>
          <cell r="FX69">
            <v>0.94456849760863182</v>
          </cell>
          <cell r="FY69">
            <v>1</v>
          </cell>
          <cell r="FZ69">
            <v>8.8941553849061286E-2</v>
          </cell>
          <cell r="GA69">
            <v>3.0153917034589837</v>
          </cell>
          <cell r="GB69">
            <v>3.0489125524144578</v>
          </cell>
          <cell r="GC69">
            <v>0.17268711941356985</v>
          </cell>
          <cell r="GD69">
            <v>0.2</v>
          </cell>
          <cell r="GE69">
            <v>0</v>
          </cell>
          <cell r="GF69">
            <v>1.7813985126830976</v>
          </cell>
          <cell r="GG69">
            <v>0.18162650602409636</v>
          </cell>
          <cell r="GH69">
            <v>0</v>
          </cell>
          <cell r="GI69">
            <v>6.6666666666666593E-3</v>
          </cell>
          <cell r="GJ69">
            <v>3.4745807418319297</v>
          </cell>
          <cell r="GK69">
            <v>2.8398679023827401E-2</v>
          </cell>
          <cell r="GL69">
            <v>99.421064554896731</v>
          </cell>
          <cell r="GM69">
            <v>5.4277712077266713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1.0143436433159301</v>
          </cell>
          <cell r="HA69">
            <v>0.9445684976318115</v>
          </cell>
          <cell r="HB69">
            <v>1</v>
          </cell>
          <cell r="HC69">
            <v>0.37329795592072262</v>
          </cell>
          <cell r="HD69">
            <v>2.9342718699725139</v>
          </cell>
          <cell r="HE69">
            <v>2.9678858899423628</v>
          </cell>
          <cell r="HF69">
            <v>0.1733206230754625</v>
          </cell>
          <cell r="HG69">
            <v>0.2</v>
          </cell>
          <cell r="HH69">
            <v>0</v>
          </cell>
          <cell r="HI69">
            <v>3.3760909435567221</v>
          </cell>
          <cell r="HJ69">
            <v>5.4885086334452362</v>
          </cell>
          <cell r="HK69">
            <v>9.1617774384797207E-2</v>
          </cell>
          <cell r="HL69">
            <v>0.6881989092658608</v>
          </cell>
          <cell r="HM69">
            <v>4.8892702653555853</v>
          </cell>
          <cell r="HN69">
            <v>107.0517247191258</v>
          </cell>
          <cell r="HO69">
            <v>0.63497228596058797</v>
          </cell>
          <cell r="HP69">
            <v>0</v>
          </cell>
          <cell r="HQ69">
            <v>0</v>
          </cell>
          <cell r="HR69">
            <v>6.6666666666666593E-3</v>
          </cell>
          <cell r="HS69">
            <v>1.0322739913580632</v>
          </cell>
          <cell r="HT69">
            <v>1.723139234349166E-2</v>
          </cell>
          <cell r="HU69">
            <v>107.05172471912704</v>
          </cell>
          <cell r="HV69">
            <v>8.1477335609657331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1.0190719518526739</v>
          </cell>
          <cell r="IJ69">
            <v>0.39541640116874216</v>
          </cell>
          <cell r="IK69">
            <v>1</v>
          </cell>
          <cell r="IL69">
            <v>0.1294358599687947</v>
          </cell>
          <cell r="IM69">
            <v>4.8892702653555364</v>
          </cell>
          <cell r="IN69">
            <v>5.0150597103785133</v>
          </cell>
          <cell r="IO69">
            <v>0.18018115102631724</v>
          </cell>
          <cell r="IP69">
            <v>0.2</v>
          </cell>
          <cell r="IQ69">
            <v>0</v>
          </cell>
          <cell r="IR69">
            <v>0.76912648390259464</v>
          </cell>
          <cell r="IS69">
            <v>0</v>
          </cell>
          <cell r="IT69">
            <v>0</v>
          </cell>
          <cell r="IU69">
            <v>6.6666666666666593E-3</v>
          </cell>
          <cell r="IV69">
            <v>1.250368375048444</v>
          </cell>
          <cell r="IW69">
            <v>2.0871966381724373E-2</v>
          </cell>
          <cell r="IX69">
            <v>107.05172471912418</v>
          </cell>
          <cell r="IY69">
            <v>8.1477335609658947</v>
          </cell>
          <cell r="IZ69">
            <v>0</v>
          </cell>
          <cell r="JA69">
            <v>0</v>
          </cell>
          <cell r="JB69">
            <v>0</v>
          </cell>
          <cell r="JC69">
            <v>0</v>
          </cell>
          <cell r="JD69">
            <v>0</v>
          </cell>
        </row>
        <row r="70">
          <cell r="A70">
            <v>2084</v>
          </cell>
          <cell r="B70">
            <v>4.4947373908347634</v>
          </cell>
          <cell r="C70">
            <v>9.2712353309592839</v>
          </cell>
          <cell r="D70">
            <v>3.4601380093217178</v>
          </cell>
          <cell r="E70">
            <v>1.1119399999999999</v>
          </cell>
          <cell r="F70">
            <v>-4.4439710575365075</v>
          </cell>
          <cell r="G70">
            <v>1.0260229860591503</v>
          </cell>
          <cell r="H70">
            <v>0</v>
          </cell>
          <cell r="I70">
            <v>0.23350308542338019</v>
          </cell>
          <cell r="J70">
            <v>5.2631578947368363E-2</v>
          </cell>
          <cell r="K70">
            <v>0.68339338684265083</v>
          </cell>
          <cell r="L70">
            <v>1.1269924011042105</v>
          </cell>
          <cell r="M70">
            <v>5.5040268826919583</v>
          </cell>
          <cell r="N70">
            <v>0.13471901001092604</v>
          </cell>
          <cell r="O70">
            <v>0.81927710843373502</v>
          </cell>
          <cell r="P70">
            <v>0</v>
          </cell>
          <cell r="Q70">
            <v>3.604819277108434</v>
          </cell>
          <cell r="R70">
            <v>0</v>
          </cell>
          <cell r="S70">
            <v>1.0666666666666653</v>
          </cell>
          <cell r="T70">
            <v>0</v>
          </cell>
          <cell r="U70">
            <v>0</v>
          </cell>
          <cell r="V70">
            <v>4.4240963855421693</v>
          </cell>
          <cell r="W70">
            <v>0</v>
          </cell>
          <cell r="X70">
            <v>1.0666666666666653</v>
          </cell>
          <cell r="Y70">
            <v>0</v>
          </cell>
          <cell r="Z70">
            <v>0</v>
          </cell>
          <cell r="AA70">
            <v>4.096385542168675</v>
          </cell>
          <cell r="AB70">
            <v>0</v>
          </cell>
          <cell r="AC70">
            <v>1.0666666666666653</v>
          </cell>
          <cell r="AD70">
            <v>0</v>
          </cell>
          <cell r="AE70">
            <v>5.5869134296635668E-2</v>
          </cell>
          <cell r="AF70">
            <v>9.8263311488786406E-2</v>
          </cell>
          <cell r="AG70">
            <v>2.053759137581043E-3</v>
          </cell>
          <cell r="AH70">
            <v>6.0262204969741507E-3</v>
          </cell>
          <cell r="AI70">
            <v>2.2243985262478732</v>
          </cell>
          <cell r="AJ70">
            <v>36.380124825828112</v>
          </cell>
          <cell r="AK70">
            <v>6.8786010724833299E-3</v>
          </cell>
          <cell r="AL70">
            <v>0.68819277108433741</v>
          </cell>
          <cell r="AM70">
            <v>0</v>
          </cell>
          <cell r="AN70">
            <v>6.3999999999999916E-3</v>
          </cell>
          <cell r="AO70">
            <v>1.3519374412611569E-2</v>
          </cell>
          <cell r="AP70">
            <v>4.6484871172523112E-4</v>
          </cell>
          <cell r="AQ70">
            <v>36.286967248392457</v>
          </cell>
          <cell r="AR70">
            <v>2.0779076067261824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1.0038912500599293</v>
          </cell>
          <cell r="BF70">
            <v>6.794939231283208</v>
          </cell>
          <cell r="BG70">
            <v>1</v>
          </cell>
          <cell r="BH70">
            <v>6.2103625608979471E-4</v>
          </cell>
          <cell r="BI70">
            <v>4.0853626569569768</v>
          </cell>
          <cell r="BJ70">
            <v>3.7267360362568409</v>
          </cell>
          <cell r="BK70">
            <v>0.13394876591715293</v>
          </cell>
          <cell r="BL70">
            <v>0.2</v>
          </cell>
          <cell r="BM70">
            <v>0</v>
          </cell>
          <cell r="BN70">
            <v>3.1052516959580649E-3</v>
          </cell>
          <cell r="BO70">
            <v>0.58168674698795186</v>
          </cell>
          <cell r="BP70">
            <v>0</v>
          </cell>
          <cell r="BQ70">
            <v>6.3999999999999916E-3</v>
          </cell>
          <cell r="BR70">
            <v>5.6720747415273942E-3</v>
          </cell>
          <cell r="BS70">
            <v>1.4103842127133177E-4</v>
          </cell>
          <cell r="BT70">
            <v>36.347652618143854</v>
          </cell>
          <cell r="BU70">
            <v>2.0779076067253905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1.0038912500599246</v>
          </cell>
          <cell r="CI70">
            <v>6.7949392312831804</v>
          </cell>
          <cell r="CJ70">
            <v>1</v>
          </cell>
          <cell r="CK70">
            <v>3.2742657509675718E-4</v>
          </cell>
          <cell r="CL70">
            <v>2.7474597406028245</v>
          </cell>
          <cell r="CM70">
            <v>2.6773485921961013</v>
          </cell>
          <cell r="CN70">
            <v>0.14563788454528748</v>
          </cell>
          <cell r="CO70">
            <v>0.2</v>
          </cell>
          <cell r="CP70">
            <v>0</v>
          </cell>
          <cell r="CQ70">
            <v>4.8916134724993773E-2</v>
          </cell>
          <cell r="CR70">
            <v>0.42602409638554223</v>
          </cell>
          <cell r="CS70">
            <v>0</v>
          </cell>
          <cell r="CT70">
            <v>6.3999999999999916E-3</v>
          </cell>
          <cell r="CU70">
            <v>8.2470852757457552E-2</v>
          </cell>
          <cell r="CV70">
            <v>1.4478720045844804E-3</v>
          </cell>
          <cell r="CW70">
            <v>36.413196816041143</v>
          </cell>
          <cell r="CX70">
            <v>2.0779076067270736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1.0038912500599322</v>
          </cell>
          <cell r="DL70">
            <v>6.7949392312831938</v>
          </cell>
          <cell r="DM70">
            <v>1</v>
          </cell>
          <cell r="DN70">
            <v>5.5634730536138358E-3</v>
          </cell>
          <cell r="DO70">
            <v>1.7916805265214257</v>
          </cell>
          <cell r="DP70">
            <v>1.7491955279025952</v>
          </cell>
          <cell r="DQ70">
            <v>0.15911916826844597</v>
          </cell>
          <cell r="DR70">
            <v>0.2</v>
          </cell>
          <cell r="DS70">
            <v>0</v>
          </cell>
          <cell r="DT70">
            <v>2.5841570837246657</v>
          </cell>
          <cell r="DU70">
            <v>5.0573771960232108</v>
          </cell>
          <cell r="DV70">
            <v>4.0490125598326175E-2</v>
          </cell>
          <cell r="DW70">
            <v>0.54038197688407508</v>
          </cell>
          <cell r="DX70">
            <v>2.9408647462499165</v>
          </cell>
          <cell r="DY70">
            <v>101.3918931463577</v>
          </cell>
          <cell r="DZ70">
            <v>0.35237572074470169</v>
          </cell>
          <cell r="EA70">
            <v>0.16221686746987951</v>
          </cell>
          <cell r="EB70">
            <v>0</v>
          </cell>
          <cell r="EC70">
            <v>6.3999999999999916E-3</v>
          </cell>
          <cell r="ED70">
            <v>0.68636953283217705</v>
          </cell>
          <cell r="EE70">
            <v>5.303245853580549E-3</v>
          </cell>
          <cell r="EF70">
            <v>101.4102420750305</v>
          </cell>
          <cell r="EG70">
            <v>5.5045502389017349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1.014145590912251</v>
          </cell>
          <cell r="EU70">
            <v>0.94108775181341331</v>
          </cell>
          <cell r="EV70">
            <v>1</v>
          </cell>
          <cell r="EW70">
            <v>7.3790187615603783E-2</v>
          </cell>
          <cell r="EX70">
            <v>2.8248683020980785</v>
          </cell>
          <cell r="EY70">
            <v>2.8568027646657708</v>
          </cell>
          <cell r="EZ70">
            <v>0.17355731662909338</v>
          </cell>
          <cell r="FA70">
            <v>0.2</v>
          </cell>
          <cell r="FB70">
            <v>0</v>
          </cell>
          <cell r="FC70">
            <v>0.42966080877415685</v>
          </cell>
          <cell r="FD70">
            <v>0.19908433734939762</v>
          </cell>
          <cell r="FE70">
            <v>0</v>
          </cell>
          <cell r="FF70">
            <v>6.3999999999999916E-3</v>
          </cell>
          <cell r="FG70">
            <v>0.84372457383697763</v>
          </cell>
          <cell r="FH70">
            <v>6.9262497436253078E-3</v>
          </cell>
          <cell r="FI70">
            <v>101.37895533205004</v>
          </cell>
          <cell r="FJ70">
            <v>5.5045502388232785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1.0141455909122556</v>
          </cell>
          <cell r="FX70">
            <v>0.94108775188120453</v>
          </cell>
          <cell r="FY70">
            <v>1</v>
          </cell>
          <cell r="FZ70">
            <v>8.9757411368696513E-2</v>
          </cell>
          <cell r="GA70">
            <v>3.025553081887097</v>
          </cell>
          <cell r="GB70">
            <v>3.0572338166519928</v>
          </cell>
          <cell r="GC70">
            <v>0.17200318722407923</v>
          </cell>
          <cell r="GD70">
            <v>0.2</v>
          </cell>
          <cell r="GE70">
            <v>0</v>
          </cell>
          <cell r="GF70">
            <v>1.8025796423051617</v>
          </cell>
          <cell r="GG70">
            <v>0.18433734939759036</v>
          </cell>
          <cell r="GH70">
            <v>0</v>
          </cell>
          <cell r="GI70">
            <v>6.3999999999999916E-3</v>
          </cell>
          <cell r="GJ70">
            <v>3.5279710540681783</v>
          </cell>
          <cell r="GK70">
            <v>2.8260630001120318E-2</v>
          </cell>
          <cell r="GL70">
            <v>101.39162074100545</v>
          </cell>
          <cell r="GM70">
            <v>5.5045502387965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1.014145590912257</v>
          </cell>
          <cell r="HA70">
            <v>0.94108775190429872</v>
          </cell>
          <cell r="HB70">
            <v>1</v>
          </cell>
          <cell r="HC70">
            <v>0.37693707741263716</v>
          </cell>
          <cell r="HD70">
            <v>2.9426050054583199</v>
          </cell>
          <cell r="HE70">
            <v>2.9744058647153571</v>
          </cell>
          <cell r="HF70">
            <v>0.17263879934571144</v>
          </cell>
          <cell r="HG70">
            <v>0.2</v>
          </cell>
          <cell r="HH70">
            <v>0</v>
          </cell>
          <cell r="HI70">
            <v>3.4849209404014503</v>
          </cell>
          <cell r="HJ70">
            <v>5.6836429946091291</v>
          </cell>
          <cell r="HK70">
            <v>9.2175125275018796E-2</v>
          </cell>
          <cell r="HL70">
            <v>0.70925142250393036</v>
          </cell>
          <cell r="HM70">
            <v>4.8825279065140332</v>
          </cell>
          <cell r="HN70">
            <v>109.69559855677501</v>
          </cell>
          <cell r="HO70">
            <v>0.6554409383259453</v>
          </cell>
          <cell r="HP70">
            <v>0</v>
          </cell>
          <cell r="HQ70">
            <v>0</v>
          </cell>
          <cell r="HR70">
            <v>6.3999999999999916E-3</v>
          </cell>
          <cell r="HS70">
            <v>1.0689746944638518</v>
          </cell>
          <cell r="HT70">
            <v>1.7336218420384384E-2</v>
          </cell>
          <cell r="HU70">
            <v>109.69559855677625</v>
          </cell>
          <cell r="HV70">
            <v>8.3010550195439645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1.0188176819272499</v>
          </cell>
          <cell r="IJ70">
            <v>0.39368427755104396</v>
          </cell>
          <cell r="IK70">
            <v>1</v>
          </cell>
          <cell r="IL70">
            <v>0.13339539858297064</v>
          </cell>
          <cell r="IM70">
            <v>4.8825279065141718</v>
          </cell>
          <cell r="IN70">
            <v>5.0062482412375156</v>
          </cell>
          <cell r="IO70">
            <v>0.17949765141251223</v>
          </cell>
          <cell r="IP70">
            <v>0.2</v>
          </cell>
          <cell r="IQ70">
            <v>0</v>
          </cell>
          <cell r="IR70">
            <v>0.79391966460053609</v>
          </cell>
          <cell r="IS70">
            <v>0</v>
          </cell>
          <cell r="IT70">
            <v>0</v>
          </cell>
          <cell r="IU70">
            <v>6.3999999999999916E-3</v>
          </cell>
          <cell r="IV70">
            <v>1.2948230439538848</v>
          </cell>
          <cell r="IW70">
            <v>2.0998939658707409E-2</v>
          </cell>
          <cell r="IX70">
            <v>109.69559855677335</v>
          </cell>
          <cell r="IY70">
            <v>8.3010550195442008</v>
          </cell>
          <cell r="IZ70">
            <v>0</v>
          </cell>
          <cell r="JA70">
            <v>0</v>
          </cell>
          <cell r="JB70">
            <v>0</v>
          </cell>
          <cell r="JC70">
            <v>0</v>
          </cell>
          <cell r="JD70">
            <v>0</v>
          </cell>
        </row>
        <row r="71">
          <cell r="A71">
            <v>2085</v>
          </cell>
          <cell r="B71">
            <v>4.4947373908347634</v>
          </cell>
          <cell r="C71">
            <v>9.5333577795177913</v>
          </cell>
          <cell r="D71">
            <v>3.5494216608437621</v>
          </cell>
          <cell r="E71">
            <v>1.1119399999999999</v>
          </cell>
          <cell r="F71">
            <v>-4.5590286463257854</v>
          </cell>
          <cell r="G71">
            <v>1.0257359073566981</v>
          </cell>
          <cell r="H71">
            <v>0</v>
          </cell>
          <cell r="I71">
            <v>0.23954086898453586</v>
          </cell>
          <cell r="J71">
            <v>5.2631578947368363E-2</v>
          </cell>
          <cell r="K71">
            <v>0.70047438601312439</v>
          </cell>
          <cell r="L71">
            <v>1.1533628424805755</v>
          </cell>
          <cell r="M71">
            <v>5.6427997583219982</v>
          </cell>
          <cell r="N71">
            <v>0.13496256875361132</v>
          </cell>
          <cell r="O71">
            <v>0.83132530120481929</v>
          </cell>
          <cell r="P71">
            <v>0</v>
          </cell>
          <cell r="Q71">
            <v>3.6578313253012054</v>
          </cell>
          <cell r="R71">
            <v>0</v>
          </cell>
          <cell r="S71">
            <v>1.0222222222222208</v>
          </cell>
          <cell r="T71">
            <v>0</v>
          </cell>
          <cell r="U71">
            <v>0</v>
          </cell>
          <cell r="V71">
            <v>4.4891566265060252</v>
          </cell>
          <cell r="W71">
            <v>0</v>
          </cell>
          <cell r="X71">
            <v>1.0222222222222208</v>
          </cell>
          <cell r="Y71">
            <v>0</v>
          </cell>
          <cell r="Z71">
            <v>0</v>
          </cell>
          <cell r="AA71">
            <v>4.1566265060240966</v>
          </cell>
          <cell r="AB71">
            <v>0</v>
          </cell>
          <cell r="AC71">
            <v>1.0222222222222208</v>
          </cell>
          <cell r="AD71">
            <v>0</v>
          </cell>
          <cell r="AE71">
            <v>5.352492418834584E-2</v>
          </cell>
          <cell r="AF71">
            <v>9.5021324589712269E-2</v>
          </cell>
          <cell r="AG71">
            <v>1.9494169325163292E-3</v>
          </cell>
          <cell r="AH71">
            <v>5.8275638233634712E-3</v>
          </cell>
          <cell r="AI71">
            <v>2.256496064602147</v>
          </cell>
          <cell r="AJ71">
            <v>37.248275192883582</v>
          </cell>
          <cell r="AK71">
            <v>6.4451041066684979E-3</v>
          </cell>
          <cell r="AL71">
            <v>0.69831325301204838</v>
          </cell>
          <cell r="AM71">
            <v>0</v>
          </cell>
          <cell r="AN71">
            <v>6.1333333333333248E-3</v>
          </cell>
          <cell r="AO71">
            <v>1.2851859985404088E-2</v>
          </cell>
          <cell r="AP71">
            <v>4.411503018812571E-4</v>
          </cell>
          <cell r="AQ71">
            <v>37.149452435965898</v>
          </cell>
          <cell r="AR71">
            <v>2.0857351532520121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1.0037670330001642</v>
          </cell>
          <cell r="BF71">
            <v>6.9612250216446192</v>
          </cell>
          <cell r="BG71">
            <v>1</v>
          </cell>
          <cell r="BH71">
            <v>5.9309243704164173E-4</v>
          </cell>
          <cell r="BI71">
            <v>4.2365400326253013</v>
          </cell>
          <cell r="BJ71">
            <v>3.8186673415435548</v>
          </cell>
          <cell r="BK71">
            <v>0.13213826246126026</v>
          </cell>
          <cell r="BL71">
            <v>0.2</v>
          </cell>
          <cell r="BM71">
            <v>0</v>
          </cell>
          <cell r="BN71">
            <v>2.958250404101376E-3</v>
          </cell>
          <cell r="BO71">
            <v>0.5902409638554218</v>
          </cell>
          <cell r="BP71">
            <v>0</v>
          </cell>
          <cell r="BQ71">
            <v>6.1333333333333248E-3</v>
          </cell>
          <cell r="BR71">
            <v>5.4556787825618559E-3</v>
          </cell>
          <cell r="BS71">
            <v>1.3386653820942531E-4</v>
          </cell>
          <cell r="BT71">
            <v>37.214135593846947</v>
          </cell>
          <cell r="BU71">
            <v>2.0857351532512003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1.003767033000156</v>
          </cell>
          <cell r="CI71">
            <v>6.9612250216445934</v>
          </cell>
          <cell r="CJ71">
            <v>1</v>
          </cell>
          <cell r="CK71">
            <v>3.1300935649409493E-4</v>
          </cell>
          <cell r="CL71">
            <v>2.8026902024535478</v>
          </cell>
          <cell r="CM71">
            <v>2.7410825248306265</v>
          </cell>
          <cell r="CN71">
            <v>0.14424448635347104</v>
          </cell>
          <cell r="CO71">
            <v>0.2</v>
          </cell>
          <cell r="CP71">
            <v>0</v>
          </cell>
          <cell r="CQ71">
            <v>4.7224725530872744E-2</v>
          </cell>
          <cell r="CR71">
            <v>0.43228915662650608</v>
          </cell>
          <cell r="CS71">
            <v>0</v>
          </cell>
          <cell r="CT71">
            <v>6.1333333333333248E-3</v>
          </cell>
          <cell r="CU71">
            <v>8.0208034446130838E-2</v>
          </cell>
          <cell r="CV71">
            <v>1.3744000924256466E-3</v>
          </cell>
          <cell r="CW71">
            <v>37.283320183968293</v>
          </cell>
          <cell r="CX71">
            <v>2.0857351532529051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1.0037670330001633</v>
          </cell>
          <cell r="DL71">
            <v>6.961225021644605</v>
          </cell>
          <cell r="DM71">
            <v>1</v>
          </cell>
          <cell r="DN71">
            <v>5.410844848218084E-3</v>
          </cell>
          <cell r="DO71">
            <v>1.803775010764757</v>
          </cell>
          <cell r="DP71">
            <v>1.7678289546391919</v>
          </cell>
          <cell r="DQ71">
            <v>0.15799915348043483</v>
          </cell>
          <cell r="DR71">
            <v>0.2</v>
          </cell>
          <cell r="DS71">
            <v>0</v>
          </cell>
          <cell r="DT71">
            <v>2.6138609800120594</v>
          </cell>
          <cell r="DU71">
            <v>5.1332473143922197</v>
          </cell>
          <cell r="DV71">
            <v>4.0291745069075818E-2</v>
          </cell>
          <cell r="DW71">
            <v>0.54542919308968685</v>
          </cell>
          <cell r="DX71">
            <v>2.9492524371897644</v>
          </cell>
          <cell r="DY71">
            <v>103.36621735943022</v>
          </cell>
          <cell r="DZ71">
            <v>0.3566984725169095</v>
          </cell>
          <cell r="EA71">
            <v>0.16460240963855424</v>
          </cell>
          <cell r="EB71">
            <v>0</v>
          </cell>
          <cell r="EC71">
            <v>6.1333333333333248E-3</v>
          </cell>
          <cell r="ED71">
            <v>0.69717656332485256</v>
          </cell>
          <cell r="EE71">
            <v>5.2772994381832207E-3</v>
          </cell>
          <cell r="EF71">
            <v>103.38528329626273</v>
          </cell>
          <cell r="EG71">
            <v>5.5813417463426696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1.0139505507458599</v>
          </cell>
          <cell r="EU71">
            <v>0.93757897911724364</v>
          </cell>
          <cell r="EV71">
            <v>1</v>
          </cell>
          <cell r="EW71">
            <v>7.4540677600093641E-2</v>
          </cell>
          <cell r="EX71">
            <v>2.8307837168561845</v>
          </cell>
          <cell r="EY71">
            <v>2.8608741840668399</v>
          </cell>
          <cell r="EZ71">
            <v>0.17287474101466069</v>
          </cell>
          <cell r="FA71">
            <v>0.2</v>
          </cell>
          <cell r="FB71">
            <v>0</v>
          </cell>
          <cell r="FC71">
            <v>0.43436196665345878</v>
          </cell>
          <cell r="FD71">
            <v>0.20201204819277113</v>
          </cell>
          <cell r="FE71">
            <v>0</v>
          </cell>
          <cell r="FF71">
            <v>6.1333333333333248E-3</v>
          </cell>
          <cell r="FG71">
            <v>0.85593460944831867</v>
          </cell>
          <cell r="FH71">
            <v>6.8922804120769548E-3</v>
          </cell>
          <cell r="FI71">
            <v>103.35277029192166</v>
          </cell>
          <cell r="FJ71">
            <v>5.5813417462631074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1.0139505507458579</v>
          </cell>
          <cell r="FX71">
            <v>0.93757897918478228</v>
          </cell>
          <cell r="FY71">
            <v>1</v>
          </cell>
          <cell r="FZ71">
            <v>9.054229425856973E-2</v>
          </cell>
          <cell r="GA71">
            <v>3.0358258001080021</v>
          </cell>
          <cell r="GB71">
            <v>3.065579021096438</v>
          </cell>
          <cell r="GC71">
            <v>0.17131643426887502</v>
          </cell>
          <cell r="GD71">
            <v>0.2</v>
          </cell>
          <cell r="GE71">
            <v>0</v>
          </cell>
          <cell r="GF71">
            <v>1.8232826656042651</v>
          </cell>
          <cell r="GG71">
            <v>0.18704819277108434</v>
          </cell>
          <cell r="GH71">
            <v>0</v>
          </cell>
          <cell r="GI71">
            <v>6.1333333333333248E-3</v>
          </cell>
          <cell r="GJ71">
            <v>3.5808637394138936</v>
          </cell>
          <cell r="GK71">
            <v>2.8122165218815654E-2</v>
          </cell>
          <cell r="GL71">
            <v>103.36593517284597</v>
          </cell>
          <cell r="GM71">
            <v>5.5813417462359389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1.0139505507458551</v>
          </cell>
          <cell r="HA71">
            <v>0.9375789792077901</v>
          </cell>
          <cell r="HB71">
            <v>1</v>
          </cell>
          <cell r="HC71">
            <v>0.38045400559513376</v>
          </cell>
          <cell r="HD71">
            <v>2.9510248051483705</v>
          </cell>
          <cell r="HE71">
            <v>2.9809330461957404</v>
          </cell>
          <cell r="HF71">
            <v>0.17195403555771044</v>
          </cell>
          <cell r="HG71">
            <v>0.2</v>
          </cell>
          <cell r="HH71">
            <v>0</v>
          </cell>
          <cell r="HI71">
            <v>3.5959068179842673</v>
          </cell>
          <cell r="HJ71">
            <v>5.883488767671289</v>
          </cell>
          <cell r="HK71">
            <v>9.2721406752019148E-2</v>
          </cell>
          <cell r="HL71">
            <v>0.73059822109867267</v>
          </cell>
          <cell r="HM71">
            <v>4.8758739599339185</v>
          </cell>
          <cell r="HN71">
            <v>112.38171653461002</v>
          </cell>
          <cell r="HO71">
            <v>0.6763150668895247</v>
          </cell>
          <cell r="HP71">
            <v>0</v>
          </cell>
          <cell r="HQ71">
            <v>0</v>
          </cell>
          <cell r="HR71">
            <v>6.1333333333333248E-3</v>
          </cell>
          <cell r="HS71">
            <v>1.1065615158742841</v>
          </cell>
          <cell r="HT71">
            <v>1.7438962571542638E-2</v>
          </cell>
          <cell r="HU71">
            <v>112.38171653461141</v>
          </cell>
          <cell r="HV71">
            <v>8.4551821953677919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1.0185671791671</v>
          </cell>
          <cell r="IJ71">
            <v>0.39201909164460091</v>
          </cell>
          <cell r="IK71">
            <v>1</v>
          </cell>
          <cell r="IL71">
            <v>0.13741028613435999</v>
          </cell>
          <cell r="IM71">
            <v>4.8758739599339771</v>
          </cell>
          <cell r="IN71">
            <v>4.9976082987871111</v>
          </cell>
          <cell r="IO71">
            <v>0.17881559824204588</v>
          </cell>
          <cell r="IP71">
            <v>0.2</v>
          </cell>
          <cell r="IQ71">
            <v>0</v>
          </cell>
          <cell r="IR71">
            <v>0.81920398875389866</v>
          </cell>
          <cell r="IS71">
            <v>0</v>
          </cell>
          <cell r="IT71">
            <v>0</v>
          </cell>
          <cell r="IU71">
            <v>6.1333333333333248E-3</v>
          </cell>
          <cell r="IV71">
            <v>1.340351046406381</v>
          </cell>
          <cell r="IW71">
            <v>2.1123391149692358E-2</v>
          </cell>
          <cell r="IX71">
            <v>112.38171653460829</v>
          </cell>
          <cell r="IY71">
            <v>8.4551821953679642</v>
          </cell>
          <cell r="IZ71">
            <v>0</v>
          </cell>
          <cell r="JA71">
            <v>0</v>
          </cell>
          <cell r="JB71">
            <v>0</v>
          </cell>
          <cell r="JC71">
            <v>0</v>
          </cell>
          <cell r="JD71">
            <v>0</v>
          </cell>
        </row>
        <row r="72">
          <cell r="A72">
            <v>2086</v>
          </cell>
          <cell r="B72">
            <v>4.4947373908347634</v>
          </cell>
          <cell r="C72">
            <v>9.8000679442025938</v>
          </cell>
          <cell r="D72">
            <v>3.6401109787613399</v>
          </cell>
          <cell r="E72">
            <v>1.1119399999999999</v>
          </cell>
          <cell r="F72">
            <v>-4.6759290354592533</v>
          </cell>
          <cell r="G72">
            <v>1.025479838529552</v>
          </cell>
          <cell r="H72">
            <v>0</v>
          </cell>
          <cell r="I72">
            <v>0.24566451850016102</v>
          </cell>
          <cell r="J72">
            <v>5.2631578947368363E-2</v>
          </cell>
          <cell r="K72">
            <v>0.71779374958527131</v>
          </cell>
          <cell r="L72">
            <v>1.1799284624229842</v>
          </cell>
          <cell r="M72">
            <v>5.7834977092697564</v>
          </cell>
          <cell r="N72">
            <v>0.135205769247386</v>
          </cell>
          <cell r="O72">
            <v>0.84337349397590367</v>
          </cell>
          <cell r="P72">
            <v>0</v>
          </cell>
          <cell r="Q72">
            <v>3.7108433734939763</v>
          </cell>
          <cell r="R72">
            <v>0</v>
          </cell>
          <cell r="S72">
            <v>0.97777777777777641</v>
          </cell>
          <cell r="T72">
            <v>0</v>
          </cell>
          <cell r="U72">
            <v>0</v>
          </cell>
          <cell r="V72">
            <v>4.5542168674698802</v>
          </cell>
          <cell r="W72">
            <v>0</v>
          </cell>
          <cell r="X72">
            <v>0.97777777777777641</v>
          </cell>
          <cell r="Y72">
            <v>0</v>
          </cell>
          <cell r="Z72">
            <v>0</v>
          </cell>
          <cell r="AA72">
            <v>4.2168674698795181</v>
          </cell>
          <cell r="AB72">
            <v>0</v>
          </cell>
          <cell r="AC72">
            <v>0.97777777777777641</v>
          </cell>
          <cell r="AD72">
            <v>0</v>
          </cell>
          <cell r="AE72">
            <v>5.1767025136791114E-2</v>
          </cell>
          <cell r="AF72">
            <v>9.1862951949373245E-2</v>
          </cell>
          <cell r="AG72">
            <v>1.8598901843889036E-3</v>
          </cell>
          <cell r="AH72">
            <v>5.6517344890638392E-3</v>
          </cell>
          <cell r="AI72">
            <v>2.2843466999894666</v>
          </cell>
          <cell r="AJ72">
            <v>38.223670972176791</v>
          </cell>
          <cell r="AK72">
            <v>6.2289473216996204E-3</v>
          </cell>
          <cell r="AL72">
            <v>0.7</v>
          </cell>
          <cell r="AM72">
            <v>0</v>
          </cell>
          <cell r="AN72">
            <v>5.8666666666666589E-3</v>
          </cell>
          <cell r="AO72">
            <v>1.2231303629437305E-2</v>
          </cell>
          <cell r="AP72">
            <v>4.2087262717385688E-4</v>
          </cell>
          <cell r="AQ72">
            <v>38.121447174889845</v>
          </cell>
          <cell r="AR72">
            <v>2.0933383128737257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1.0036453140322534</v>
          </cell>
          <cell r="BF72">
            <v>7.1312154144701925</v>
          </cell>
          <cell r="BG72">
            <v>1</v>
          </cell>
          <cell r="BH72">
            <v>5.7221582713799291E-4</v>
          </cell>
          <cell r="BI72">
            <v>4.2918850871379544</v>
          </cell>
          <cell r="BJ72">
            <v>3.9072245537130645</v>
          </cell>
          <cell r="BK72">
            <v>0.13436465300868367</v>
          </cell>
          <cell r="BL72">
            <v>0.2</v>
          </cell>
          <cell r="BM72">
            <v>0</v>
          </cell>
          <cell r="BN72">
            <v>2.8260408874726246E-3</v>
          </cell>
          <cell r="BO72">
            <v>0.59879518072289162</v>
          </cell>
          <cell r="BP72">
            <v>0</v>
          </cell>
          <cell r="BQ72">
            <v>5.8666666666666589E-3</v>
          </cell>
          <cell r="BR72">
            <v>5.2467746075494709E-3</v>
          </cell>
          <cell r="BS72">
            <v>1.2770689889460629E-4</v>
          </cell>
          <cell r="BT72">
            <v>38.18686545206139</v>
          </cell>
          <cell r="BU72">
            <v>2.0933383128729099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1.0036453140322528</v>
          </cell>
          <cell r="CI72">
            <v>7.1312154144701658</v>
          </cell>
          <cell r="CJ72">
            <v>1</v>
          </cell>
          <cell r="CK72">
            <v>2.9894731001859541E-4</v>
          </cell>
          <cell r="CL72">
            <v>2.872123867313753</v>
          </cell>
          <cell r="CM72">
            <v>2.8073284426373459</v>
          </cell>
          <cell r="CN72">
            <v>0.14327899854058479</v>
          </cell>
          <cell r="CO72">
            <v>0.2</v>
          </cell>
          <cell r="CP72">
            <v>0</v>
          </cell>
          <cell r="CQ72">
            <v>4.5739117790282266E-2</v>
          </cell>
          <cell r="CR72">
            <v>0.43855421686746993</v>
          </cell>
          <cell r="CS72">
            <v>0</v>
          </cell>
          <cell r="CT72">
            <v>5.8666666666666589E-3</v>
          </cell>
          <cell r="CU72">
            <v>7.8028901044761068E-2</v>
          </cell>
          <cell r="CV72">
            <v>1.3113106583204405E-3</v>
          </cell>
          <cell r="CW72">
            <v>38.260064725752386</v>
          </cell>
          <cell r="CX72">
            <v>2.0933383128746308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1.0036453140322574</v>
          </cell>
          <cell r="DL72">
            <v>7.1312154144701783</v>
          </cell>
          <cell r="DM72">
            <v>1</v>
          </cell>
          <cell r="DN72">
            <v>5.262553310190583E-3</v>
          </cell>
          <cell r="DO72">
            <v>1.823453784579449</v>
          </cell>
          <cell r="DP72">
            <v>1.7868380193695164</v>
          </cell>
          <cell r="DQ72">
            <v>0.15735127230034743</v>
          </cell>
          <cell r="DR72">
            <v>0.2</v>
          </cell>
          <cell r="DS72">
            <v>0</v>
          </cell>
          <cell r="DT72">
            <v>2.6428171133353406</v>
          </cell>
          <cell r="DU72">
            <v>5.2083491771269159</v>
          </cell>
          <cell r="DV72">
            <v>4.0091796856349525E-2</v>
          </cell>
          <cell r="DW72">
            <v>0.55031565968806673</v>
          </cell>
          <cell r="DX72">
            <v>2.9577515739398033</v>
          </cell>
          <cell r="DY72">
            <v>105.3452502490462</v>
          </cell>
          <cell r="DZ72">
            <v>0.36092751029163717</v>
          </cell>
          <cell r="EA72">
            <v>0.16698795180722892</v>
          </cell>
          <cell r="EB72">
            <v>0</v>
          </cell>
          <cell r="EC72">
            <v>5.8666666666666589E-3</v>
          </cell>
          <cell r="ED72">
            <v>0.70789978322006797</v>
          </cell>
          <cell r="EE72">
            <v>5.2511476113973037E-3</v>
          </cell>
          <cell r="EF72">
            <v>105.36505065170842</v>
          </cell>
          <cell r="EG72">
            <v>5.6581324903358281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1.0137584737654666</v>
          </cell>
          <cell r="EU72">
            <v>0.9340442384967087</v>
          </cell>
          <cell r="EV72">
            <v>1</v>
          </cell>
          <cell r="EW72">
            <v>7.5271466787061009E-2</v>
          </cell>
          <cell r="EX72">
            <v>2.8367798447585915</v>
          </cell>
          <cell r="EY72">
            <v>2.865044835883884</v>
          </cell>
          <cell r="EZ72">
            <v>0.17218736043522381</v>
          </cell>
          <cell r="FA72">
            <v>0.2</v>
          </cell>
          <cell r="FB72">
            <v>0</v>
          </cell>
          <cell r="FC72">
            <v>0.43893177206846706</v>
          </cell>
          <cell r="FD72">
            <v>0.20493975903614461</v>
          </cell>
          <cell r="FE72">
            <v>0</v>
          </cell>
          <cell r="FF72">
            <v>5.8666666666666589E-3</v>
          </cell>
          <cell r="FG72">
            <v>0.86799882698255115</v>
          </cell>
          <cell r="FH72">
            <v>6.8580429686547388E-3</v>
          </cell>
          <cell r="FI72">
            <v>105.33128128997336</v>
          </cell>
          <cell r="FJ72">
            <v>5.658132490255193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1.0137584737654703</v>
          </cell>
          <cell r="FX72">
            <v>0.93404423856399243</v>
          </cell>
          <cell r="FY72">
            <v>1</v>
          </cell>
          <cell r="FZ72">
            <v>9.1298547780560207E-2</v>
          </cell>
          <cell r="GA72">
            <v>3.0462365285691266</v>
          </cell>
          <cell r="GB72">
            <v>3.0740629468117979</v>
          </cell>
          <cell r="GC72">
            <v>0.17062529966876624</v>
          </cell>
          <cell r="GD72">
            <v>0.2</v>
          </cell>
          <cell r="GE72">
            <v>0</v>
          </cell>
          <cell r="GF72">
            <v>1.8434637302206389</v>
          </cell>
          <cell r="GG72">
            <v>0.18975903614457831</v>
          </cell>
          <cell r="GH72">
            <v>0</v>
          </cell>
          <cell r="GI72">
            <v>5.8666666666666589E-3</v>
          </cell>
          <cell r="GJ72">
            <v>3.6332194832872813</v>
          </cell>
          <cell r="GK72">
            <v>2.7982606276297482E-2</v>
          </cell>
          <cell r="GL72">
            <v>105.34495809914739</v>
          </cell>
          <cell r="GM72">
            <v>5.658132490227632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1.013758473765467</v>
          </cell>
          <cell r="HA72">
            <v>0.93404423858691388</v>
          </cell>
          <cell r="HB72">
            <v>1</v>
          </cell>
          <cell r="HC72">
            <v>0.3838587153042568</v>
          </cell>
          <cell r="HD72">
            <v>2.9595562434585569</v>
          </cell>
          <cell r="HE72">
            <v>2.9875802778670519</v>
          </cell>
          <cell r="HF72">
            <v>0.17126471697365975</v>
          </cell>
          <cell r="HG72">
            <v>0.2</v>
          </cell>
          <cell r="HH72">
            <v>0</v>
          </cell>
          <cell r="HI72">
            <v>3.7089615195437164</v>
          </cell>
          <cell r="HJ72">
            <v>6.0879994701967064</v>
          </cell>
          <cell r="HK72">
            <v>9.3254082206647576E-2</v>
          </cell>
          <cell r="HL72">
            <v>0.75222703752726028</v>
          </cell>
          <cell r="HM72">
            <v>4.8693557479241854</v>
          </cell>
          <cell r="HN72">
            <v>115.11176904092893</v>
          </cell>
          <cell r="HO72">
            <v>0.69757829809033522</v>
          </cell>
          <cell r="HP72">
            <v>0</v>
          </cell>
          <cell r="HQ72">
            <v>0</v>
          </cell>
          <cell r="HR72">
            <v>5.8666666666666589E-3</v>
          </cell>
          <cell r="HS72">
            <v>1.1450257132128689</v>
          </cell>
          <cell r="HT72">
            <v>1.7539147713695302E-2</v>
          </cell>
          <cell r="HU72">
            <v>115.11176904093041</v>
          </cell>
          <cell r="HV72">
            <v>8.6100843850890207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1.0183203846046147</v>
          </cell>
          <cell r="IJ72">
            <v>0.39041845248966583</v>
          </cell>
          <cell r="IK72">
            <v>1</v>
          </cell>
          <cell r="IL72">
            <v>0.14147821535779917</v>
          </cell>
          <cell r="IM72">
            <v>4.8693557479242129</v>
          </cell>
          <cell r="IN72">
            <v>4.9893363422018542</v>
          </cell>
          <cell r="IO72">
            <v>0.17813354852618887</v>
          </cell>
          <cell r="IP72">
            <v>0.2</v>
          </cell>
          <cell r="IQ72">
            <v>0</v>
          </cell>
          <cell r="IR72">
            <v>0.84495962346658759</v>
          </cell>
          <cell r="IS72">
            <v>0</v>
          </cell>
          <cell r="IT72">
            <v>0</v>
          </cell>
          <cell r="IU72">
            <v>5.8666666666666589E-3</v>
          </cell>
          <cell r="IV72">
            <v>1.3869417929779533</v>
          </cell>
          <cell r="IW72">
            <v>2.1244742975318236E-2</v>
          </cell>
          <cell r="IX72">
            <v>115.11176904092713</v>
          </cell>
          <cell r="IY72">
            <v>8.6100843850892463</v>
          </cell>
          <cell r="IZ72">
            <v>0</v>
          </cell>
          <cell r="JA72">
            <v>0</v>
          </cell>
          <cell r="JB72">
            <v>0</v>
          </cell>
          <cell r="JC72">
            <v>0</v>
          </cell>
          <cell r="JD72">
            <v>0</v>
          </cell>
        </row>
        <row r="73">
          <cell r="A73">
            <v>2087</v>
          </cell>
          <cell r="B73">
            <v>4.4947373908347634</v>
          </cell>
          <cell r="C73">
            <v>10.071240863604576</v>
          </cell>
          <cell r="D73">
            <v>3.7320825054220799</v>
          </cell>
          <cell r="E73">
            <v>1.1119399999999999</v>
          </cell>
          <cell r="F73">
            <v>-4.7945191778733163</v>
          </cell>
          <cell r="G73">
            <v>1.0251918740547747</v>
          </cell>
          <cell r="H73">
            <v>0</v>
          </cell>
          <cell r="I73">
            <v>0.25187206264026396</v>
          </cell>
          <cell r="J73">
            <v>5.2631578947368363E-2</v>
          </cell>
          <cell r="K73">
            <v>0.73533094809359123</v>
          </cell>
          <cell r="L73">
            <v>1.2066743150820893</v>
          </cell>
          <cell r="M73">
            <v>5.9259598312380257</v>
          </cell>
          <cell r="N73">
            <v>0.13544355213133957</v>
          </cell>
          <cell r="O73">
            <v>0.85542168674698804</v>
          </cell>
          <cell r="P73">
            <v>0</v>
          </cell>
          <cell r="Q73">
            <v>3.7638554216867472</v>
          </cell>
          <cell r="R73">
            <v>0</v>
          </cell>
          <cell r="S73">
            <v>0.93333333333333202</v>
          </cell>
          <cell r="T73">
            <v>0</v>
          </cell>
          <cell r="U73">
            <v>0</v>
          </cell>
          <cell r="V73">
            <v>4.6192771084337352</v>
          </cell>
          <cell r="W73">
            <v>0</v>
          </cell>
          <cell r="X73">
            <v>0.93333333333333202</v>
          </cell>
          <cell r="Y73">
            <v>0</v>
          </cell>
          <cell r="Z73">
            <v>0</v>
          </cell>
          <cell r="AA73">
            <v>4.2771084337349397</v>
          </cell>
          <cell r="AB73">
            <v>0</v>
          </cell>
          <cell r="AC73">
            <v>0.93333333333333202</v>
          </cell>
          <cell r="AD73">
            <v>0</v>
          </cell>
          <cell r="AE73">
            <v>5.0164234709801532E-2</v>
          </cell>
          <cell r="AF73">
            <v>8.8853087466720909E-2</v>
          </cell>
          <cell r="AG73">
            <v>1.7766009612177139E-3</v>
          </cell>
          <cell r="AH73">
            <v>5.4919734684429015E-3</v>
          </cell>
          <cell r="AI73">
            <v>2.3114475222654214</v>
          </cell>
          <cell r="AJ73">
            <v>39.235210201049377</v>
          </cell>
          <cell r="AK73">
            <v>6.0602298674210017E-3</v>
          </cell>
          <cell r="AL73">
            <v>0.7</v>
          </cell>
          <cell r="AM73">
            <v>0</v>
          </cell>
          <cell r="AN73">
            <v>5.5999999999999921E-3</v>
          </cell>
          <cell r="AO73">
            <v>1.1658069046533279E-2</v>
          </cell>
          <cell r="AP73">
            <v>4.0202119202493558E-4</v>
          </cell>
          <cell r="AQ73">
            <v>39.130085065638561</v>
          </cell>
          <cell r="AR73">
            <v>2.10071952239351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1.003526047115457</v>
          </cell>
          <cell r="BF73">
            <v>7.3049832385640476</v>
          </cell>
          <cell r="BG73">
            <v>1</v>
          </cell>
          <cell r="BH73">
            <v>5.5722082488756232E-4</v>
          </cell>
          <cell r="BI73">
            <v>4.3256742507163963</v>
          </cell>
          <cell r="BJ73">
            <v>3.9907192144378056</v>
          </cell>
          <cell r="BK73">
            <v>0.13738329077239622</v>
          </cell>
          <cell r="BL73">
            <v>0.2</v>
          </cell>
          <cell r="BM73">
            <v>0</v>
          </cell>
          <cell r="BN73">
            <v>2.7001030627985287E-3</v>
          </cell>
          <cell r="BO73">
            <v>0.60734939759036144</v>
          </cell>
          <cell r="BP73">
            <v>0</v>
          </cell>
          <cell r="BQ73">
            <v>5.5999999999999921E-3</v>
          </cell>
          <cell r="BR73">
            <v>5.0449255843991797E-3</v>
          </cell>
          <cell r="BS73">
            <v>1.2197503670189776E-4</v>
          </cell>
          <cell r="BT73">
            <v>39.195353904136894</v>
          </cell>
          <cell r="BU73">
            <v>2.1007195223926916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1.0035260471154572</v>
          </cell>
          <cell r="CI73">
            <v>7.3049832385640174</v>
          </cell>
          <cell r="CJ73">
            <v>1</v>
          </cell>
          <cell r="CK73">
            <v>2.852501218206365E-4</v>
          </cell>
          <cell r="CL73">
            <v>2.9471584441235725</v>
          </cell>
          <cell r="CM73">
            <v>2.8754980957935214</v>
          </cell>
          <cell r="CN73">
            <v>0.14236106261179041</v>
          </cell>
          <cell r="CO73">
            <v>0.2</v>
          </cell>
          <cell r="CP73">
            <v>0</v>
          </cell>
          <cell r="CQ73">
            <v>4.4327223089110183E-2</v>
          </cell>
          <cell r="CR73">
            <v>0.44481927710843372</v>
          </cell>
          <cell r="CS73">
            <v>0</v>
          </cell>
          <cell r="CT73">
            <v>5.5999999999999921E-3</v>
          </cell>
          <cell r="CU73">
            <v>7.5928887676624715E-2</v>
          </cell>
          <cell r="CV73">
            <v>1.2526047324908807E-3</v>
          </cell>
          <cell r="CW73">
            <v>39.272831011753674</v>
          </cell>
          <cell r="CX73">
            <v>2.1007195223944315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1.0035260471154634</v>
          </cell>
          <cell r="DL73">
            <v>7.3049832385640325</v>
          </cell>
          <cell r="DM73">
            <v>1</v>
          </cell>
          <cell r="DN73">
            <v>5.1186073869222241E-3</v>
          </cell>
          <cell r="DO73">
            <v>1.8449110613009838</v>
          </cell>
          <cell r="DP73">
            <v>1.8058148686078546</v>
          </cell>
          <cell r="DQ73">
            <v>0.15675898900610016</v>
          </cell>
          <cell r="DR73">
            <v>0.2</v>
          </cell>
          <cell r="DS73">
            <v>0</v>
          </cell>
          <cell r="DT73">
            <v>2.6710489913180617</v>
          </cell>
          <cell r="DU73">
            <v>5.282647486465887</v>
          </cell>
          <cell r="DV73">
            <v>3.9891391471104626E-2</v>
          </cell>
          <cell r="DW73">
            <v>0.55505776651172833</v>
          </cell>
          <cell r="DX73">
            <v>2.9663359789513182</v>
          </cell>
          <cell r="DY73">
            <v>107.32615668680801</v>
          </cell>
          <cell r="DZ73">
            <v>0.3650660064558891</v>
          </cell>
          <cell r="EA73">
            <v>0.16937349397590362</v>
          </cell>
          <cell r="EB73">
            <v>0</v>
          </cell>
          <cell r="EC73">
            <v>5.5999999999999921E-3</v>
          </cell>
          <cell r="ED73">
            <v>0.71853492597874768</v>
          </cell>
          <cell r="EE73">
            <v>5.2249358395884378E-3</v>
          </cell>
          <cell r="EF73">
            <v>107.3467088975264</v>
          </cell>
          <cell r="EG73">
            <v>5.7349094573507129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1.0135693123386595</v>
          </cell>
          <cell r="EU73">
            <v>0.93048552290484965</v>
          </cell>
          <cell r="EV73">
            <v>1</v>
          </cell>
          <cell r="EW73">
            <v>7.5984820243307563E-2</v>
          </cell>
          <cell r="EX73">
            <v>2.8428303629336278</v>
          </cell>
          <cell r="EY73">
            <v>2.8692283465507309</v>
          </cell>
          <cell r="EZ73">
            <v>0.17149844527516542</v>
          </cell>
          <cell r="FA73">
            <v>0.2</v>
          </cell>
          <cell r="FB73">
            <v>0</v>
          </cell>
          <cell r="FC73">
            <v>0.44337417171081484</v>
          </cell>
          <cell r="FD73">
            <v>0.20786746987951807</v>
          </cell>
          <cell r="FE73">
            <v>0</v>
          </cell>
          <cell r="FF73">
            <v>5.5999999999999921E-3</v>
          </cell>
          <cell r="FG73">
            <v>0.87991089750377949</v>
          </cell>
          <cell r="FH73">
            <v>6.82372736251626E-3</v>
          </cell>
          <cell r="FI73">
            <v>107.31165326096394</v>
          </cell>
          <cell r="FJ73">
            <v>5.7349094572689241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1.0135693123386491</v>
          </cell>
          <cell r="FX73">
            <v>0.93048552297187714</v>
          </cell>
          <cell r="FY73">
            <v>1</v>
          </cell>
          <cell r="FZ73">
            <v>9.2028873966951835E-2</v>
          </cell>
          <cell r="GA73">
            <v>3.0567593453599504</v>
          </cell>
          <cell r="GB73">
            <v>3.0825887709218689</v>
          </cell>
          <cell r="GC73">
            <v>0.1699331398070241</v>
          </cell>
          <cell r="GD73">
            <v>0.2</v>
          </cell>
          <cell r="GE73">
            <v>0</v>
          </cell>
          <cell r="GF73">
            <v>1.8631392453822202</v>
          </cell>
          <cell r="GG73">
            <v>0.19246987951807229</v>
          </cell>
          <cell r="GH73">
            <v>0</v>
          </cell>
          <cell r="GI73">
            <v>5.5999999999999921E-3</v>
          </cell>
          <cell r="GJ73">
            <v>3.6850136579385837</v>
          </cell>
          <cell r="GK73">
            <v>2.7842728268999934E-2</v>
          </cell>
          <cell r="GL73">
            <v>107.32585439751716</v>
          </cell>
          <cell r="GM73">
            <v>5.7349094572410042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1.0135693123386518</v>
          </cell>
          <cell r="HA73">
            <v>0.93048552299471121</v>
          </cell>
          <cell r="HB73">
            <v>1</v>
          </cell>
          <cell r="HC73">
            <v>0.38716264061164091</v>
          </cell>
          <cell r="HD73">
            <v>2.9681731345087488</v>
          </cell>
          <cell r="HE73">
            <v>2.994255103712387</v>
          </cell>
          <cell r="HF73">
            <v>0.17057416435603312</v>
          </cell>
          <cell r="HG73">
            <v>0.2</v>
          </cell>
          <cell r="HH73">
            <v>0</v>
          </cell>
          <cell r="HI73">
            <v>3.8241227840045791</v>
          </cell>
          <cell r="HJ73">
            <v>6.2971214769639845</v>
          </cell>
          <cell r="HK73">
            <v>9.3775559699017241E-2</v>
          </cell>
          <cell r="HL73">
            <v>0.77412170934088376</v>
          </cell>
          <cell r="HM73">
            <v>4.862932902499983</v>
          </cell>
          <cell r="HN73">
            <v>117.88338250747826</v>
          </cell>
          <cell r="HO73">
            <v>0.71923772983294254</v>
          </cell>
          <cell r="HP73">
            <v>0</v>
          </cell>
          <cell r="HQ73">
            <v>0</v>
          </cell>
          <cell r="HR73">
            <v>5.5999999999999921E-3</v>
          </cell>
          <cell r="HS73">
            <v>1.1843572006940171</v>
          </cell>
          <cell r="HT73">
            <v>1.763722675272086E-2</v>
          </cell>
          <cell r="HU73">
            <v>117.88338250747971</v>
          </cell>
          <cell r="HV73">
            <v>8.7657309473855687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1.0180772400519207</v>
          </cell>
          <cell r="IJ73">
            <v>0.38888006290814653</v>
          </cell>
          <cell r="IK73">
            <v>1</v>
          </cell>
          <cell r="IL73">
            <v>0.14559614643379415</v>
          </cell>
          <cell r="IM73">
            <v>4.8629329025000558</v>
          </cell>
          <cell r="IN73">
            <v>4.9812772566002765</v>
          </cell>
          <cell r="IO73">
            <v>0.17745620514788141</v>
          </cell>
          <cell r="IP73">
            <v>0.2</v>
          </cell>
          <cell r="IQ73">
            <v>0</v>
          </cell>
          <cell r="IR73">
            <v>0.87119516625775828</v>
          </cell>
          <cell r="IS73">
            <v>0</v>
          </cell>
          <cell r="IT73">
            <v>0</v>
          </cell>
          <cell r="IU73">
            <v>5.5999999999999921E-3</v>
          </cell>
          <cell r="IV73">
            <v>1.43458306700186</v>
          </cell>
          <cell r="IW73">
            <v>2.1363543729458503E-2</v>
          </cell>
          <cell r="IX73">
            <v>117.88338250747631</v>
          </cell>
          <cell r="IY73">
            <v>8.7657309473857818</v>
          </cell>
          <cell r="IZ73">
            <v>0</v>
          </cell>
          <cell r="JA73">
            <v>0</v>
          </cell>
          <cell r="JB73">
            <v>0</v>
          </cell>
          <cell r="JC73">
            <v>0</v>
          </cell>
          <cell r="JD73">
            <v>0</v>
          </cell>
        </row>
        <row r="74">
          <cell r="A74">
            <v>2088</v>
          </cell>
          <cell r="B74">
            <v>4.4947373908347634</v>
          </cell>
          <cell r="C74">
            <v>10.346820403625369</v>
          </cell>
          <cell r="D74">
            <v>3.8252905207668269</v>
          </cell>
          <cell r="E74">
            <v>1.1119399999999999</v>
          </cell>
          <cell r="F74">
            <v>-4.9147454429496875</v>
          </cell>
          <cell r="G74">
            <v>1.024896399837115</v>
          </cell>
          <cell r="H74">
            <v>0</v>
          </cell>
          <cell r="I74">
            <v>0.25816122753819593</v>
          </cell>
          <cell r="J74">
            <v>5.2631578947368363E-2</v>
          </cell>
          <cell r="K74">
            <v>0.75307800255912383</v>
          </cell>
          <cell r="L74">
            <v>1.2335900783768525</v>
          </cell>
          <cell r="M74">
            <v>6.0701198292409995</v>
          </cell>
          <cell r="N74">
            <v>0.1356747025448222</v>
          </cell>
          <cell r="O74">
            <v>0.86746987951807231</v>
          </cell>
          <cell r="P74">
            <v>0</v>
          </cell>
          <cell r="Q74">
            <v>3.8168674698795186</v>
          </cell>
          <cell r="R74">
            <v>0</v>
          </cell>
          <cell r="S74">
            <v>0.88888888888888762</v>
          </cell>
          <cell r="T74">
            <v>0</v>
          </cell>
          <cell r="U74">
            <v>0</v>
          </cell>
          <cell r="V74">
            <v>4.6843373493975911</v>
          </cell>
          <cell r="W74">
            <v>0</v>
          </cell>
          <cell r="X74">
            <v>0.88888888888888762</v>
          </cell>
          <cell r="Y74">
            <v>0</v>
          </cell>
          <cell r="Z74">
            <v>0</v>
          </cell>
          <cell r="AA74">
            <v>4.3373493975903612</v>
          </cell>
          <cell r="AB74">
            <v>0</v>
          </cell>
          <cell r="AC74">
            <v>0.88888888888888762</v>
          </cell>
          <cell r="AD74">
            <v>0</v>
          </cell>
          <cell r="AE74">
            <v>4.8612389410806769E-2</v>
          </cell>
          <cell r="AF74">
            <v>8.600221093439947E-2</v>
          </cell>
          <cell r="AG74">
            <v>1.6973752998339412E-3</v>
          </cell>
          <cell r="AH74">
            <v>5.3454502540510622E-3</v>
          </cell>
          <cell r="AI74">
            <v>2.3387089081413239</v>
          </cell>
          <cell r="AJ74">
            <v>40.263971659034688</v>
          </cell>
          <cell r="AK74">
            <v>5.8989022961933079E-3</v>
          </cell>
          <cell r="AL74">
            <v>0.7</v>
          </cell>
          <cell r="AM74">
            <v>0</v>
          </cell>
          <cell r="AN74">
            <v>5.3333333333333262E-3</v>
          </cell>
          <cell r="AO74">
            <v>1.1131539418607998E-2</v>
          </cell>
          <cell r="AP74">
            <v>3.8409163327054118E-4</v>
          </cell>
          <cell r="AQ74">
            <v>40.15599253678338</v>
          </cell>
          <cell r="AR74">
            <v>2.1078812655424195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1.0034091857920897</v>
          </cell>
          <cell r="BF74">
            <v>7.4826022204543365</v>
          </cell>
          <cell r="BG74">
            <v>1</v>
          </cell>
          <cell r="BH74">
            <v>5.4694319932715833E-4</v>
          </cell>
          <cell r="BI74">
            <v>4.3574831565876746</v>
          </cell>
          <cell r="BJ74">
            <v>4.0685023821834445</v>
          </cell>
          <cell r="BK74">
            <v>0.14032641132243065</v>
          </cell>
          <cell r="BL74">
            <v>0.2</v>
          </cell>
          <cell r="BM74">
            <v>0</v>
          </cell>
          <cell r="BN74">
            <v>2.5783320227207958E-3</v>
          </cell>
          <cell r="BO74">
            <v>0.61590361445783148</v>
          </cell>
          <cell r="BP74">
            <v>0</v>
          </cell>
          <cell r="BQ74">
            <v>5.3333333333333262E-3</v>
          </cell>
          <cell r="BR74">
            <v>4.8498137186408956E-3</v>
          </cell>
          <cell r="BS74">
            <v>1.1652271476632151E-4</v>
          </cell>
          <cell r="BT74">
            <v>40.220830270519563</v>
          </cell>
          <cell r="BU74">
            <v>2.1078812655415726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1.0034091857920775</v>
          </cell>
          <cell r="CI74">
            <v>7.4826022204543108</v>
          </cell>
          <cell r="CJ74">
            <v>1</v>
          </cell>
          <cell r="CK74">
            <v>2.7197096278238568E-4</v>
          </cell>
          <cell r="CL74">
            <v>3.0257050010741771</v>
          </cell>
          <cell r="CM74">
            <v>2.9456064656096173</v>
          </cell>
          <cell r="CN74">
            <v>0.14139651982727486</v>
          </cell>
          <cell r="CO74">
            <v>0.2</v>
          </cell>
          <cell r="CP74">
            <v>0</v>
          </cell>
          <cell r="CQ74">
            <v>4.2956312634466941E-2</v>
          </cell>
          <cell r="CR74">
            <v>0.45108433734939762</v>
          </cell>
          <cell r="CS74">
            <v>0</v>
          </cell>
          <cell r="CT74">
            <v>5.3333333333333262E-3</v>
          </cell>
          <cell r="CU74">
            <v>7.3904702421549812E-2</v>
          </cell>
          <cell r="CV74">
            <v>1.1967609517970785E-3</v>
          </cell>
          <cell r="CW74">
            <v>40.302827229199622</v>
          </cell>
          <cell r="CX74">
            <v>2.1078812655433428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1.003409185792089</v>
          </cell>
          <cell r="DL74">
            <v>7.4826022204543206</v>
          </cell>
          <cell r="DM74">
            <v>1</v>
          </cell>
          <cell r="DN74">
            <v>4.9796323300176758E-3</v>
          </cell>
          <cell r="DO74">
            <v>1.8666543692848576</v>
          </cell>
          <cell r="DP74">
            <v>1.8247931729452942</v>
          </cell>
          <cell r="DQ74">
            <v>0.1561184025766717</v>
          </cell>
          <cell r="DR74">
            <v>0.2</v>
          </cell>
          <cell r="DS74">
            <v>0</v>
          </cell>
          <cell r="DT74">
            <v>2.6985577947860993</v>
          </cell>
          <cell r="DU74">
            <v>5.3561293306005942</v>
          </cell>
          <cell r="DV74">
            <v>3.9690901708301876E-2</v>
          </cell>
          <cell r="DW74">
            <v>0.55967534487453097</v>
          </cell>
          <cell r="DX74">
            <v>2.9749964200774586</v>
          </cell>
          <cell r="DY74">
            <v>109.30754717121152</v>
          </cell>
          <cell r="DZ74">
            <v>0.36911408985640143</v>
          </cell>
          <cell r="EA74">
            <v>0.17175903614457833</v>
          </cell>
          <cell r="EB74">
            <v>0</v>
          </cell>
          <cell r="EC74">
            <v>5.3333333333333262E-3</v>
          </cell>
          <cell r="ED74">
            <v>0.72908075150262308</v>
          </cell>
          <cell r="EE74">
            <v>5.1987129664918903E-3</v>
          </cell>
          <cell r="EF74">
            <v>109.32886867245409</v>
          </cell>
          <cell r="EG74">
            <v>5.8116598644427944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1.0133830198476292</v>
          </cell>
          <cell r="EU74">
            <v>0.92690476216745654</v>
          </cell>
          <cell r="EV74">
            <v>1</v>
          </cell>
          <cell r="EW74">
            <v>7.668345256455944E-2</v>
          </cell>
          <cell r="EX74">
            <v>2.8489252533991754</v>
          </cell>
          <cell r="EY74">
            <v>2.8734013131285621</v>
          </cell>
          <cell r="EZ74">
            <v>0.17080892940702305</v>
          </cell>
          <cell r="FA74">
            <v>0.2</v>
          </cell>
          <cell r="FB74">
            <v>0</v>
          </cell>
          <cell r="FC74">
            <v>0.44768939958915127</v>
          </cell>
          <cell r="FD74">
            <v>0.21079518072289158</v>
          </cell>
          <cell r="FE74">
            <v>0</v>
          </cell>
          <cell r="FF74">
            <v>5.3333333333333262E-3</v>
          </cell>
          <cell r="FG74">
            <v>0.8916682396462009</v>
          </cell>
          <cell r="FH74">
            <v>6.7893973483335911E-3</v>
          </cell>
          <cell r="FI74">
            <v>109.2924965857699</v>
          </cell>
          <cell r="FJ74">
            <v>5.8116598643599398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1.0133830198476343</v>
          </cell>
          <cell r="FX74">
            <v>0.92690476223422602</v>
          </cell>
          <cell r="FY74">
            <v>1</v>
          </cell>
          <cell r="FZ74">
            <v>9.2736564923316139E-2</v>
          </cell>
          <cell r="GA74">
            <v>3.0673857468575934</v>
          </cell>
          <cell r="GB74">
            <v>3.0911254010613738</v>
          </cell>
          <cell r="GC74">
            <v>0.16924099291669917</v>
          </cell>
          <cell r="GD74">
            <v>0.2</v>
          </cell>
          <cell r="GE74">
            <v>0</v>
          </cell>
          <cell r="GF74">
            <v>1.8823100462597986</v>
          </cell>
          <cell r="GG74">
            <v>0.19518072289156624</v>
          </cell>
          <cell r="GH74">
            <v>0</v>
          </cell>
          <cell r="GI74">
            <v>5.3333333333333262E-3</v>
          </cell>
          <cell r="GJ74">
            <v>3.7362372529688574</v>
          </cell>
          <cell r="GK74">
            <v>2.7702791393476402E-2</v>
          </cell>
          <cell r="GL74">
            <v>109.307234568775</v>
          </cell>
          <cell r="GM74">
            <v>5.8116598643316655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1.0133830198476377</v>
          </cell>
          <cell r="HA74">
            <v>0.92690476225697216</v>
          </cell>
          <cell r="HB74">
            <v>1</v>
          </cell>
          <cell r="HC74">
            <v>0.39037961698642082</v>
          </cell>
          <cell r="HD74">
            <v>2.9768662472468308</v>
          </cell>
          <cell r="HE74">
            <v>3.0009296921850535</v>
          </cell>
          <cell r="HF74">
            <v>0.16988337280609031</v>
          </cell>
          <cell r="HG74">
            <v>0.2</v>
          </cell>
          <cell r="HH74">
            <v>0</v>
          </cell>
          <cell r="HI74">
            <v>3.9413820632399794</v>
          </cell>
          <cell r="HJ74">
            <v>6.5107914077791325</v>
          </cell>
          <cell r="HK74">
            <v>9.4286425536686383E-2</v>
          </cell>
          <cell r="HL74">
            <v>0.79626326824559812</v>
          </cell>
          <cell r="HM74">
            <v>4.8565970639699678</v>
          </cell>
          <cell r="HN74">
            <v>120.69558713574673</v>
          </cell>
          <cell r="HO74">
            <v>0.7412917543930132</v>
          </cell>
          <cell r="HP74">
            <v>0</v>
          </cell>
          <cell r="HQ74">
            <v>0</v>
          </cell>
          <cell r="HR74">
            <v>5.3333333333333262E-3</v>
          </cell>
          <cell r="HS74">
            <v>1.2245440578252464</v>
          </cell>
          <cell r="HT74">
            <v>1.7733309960841489E-2</v>
          </cell>
          <cell r="HU74">
            <v>120.69558713574834</v>
          </cell>
          <cell r="HV74">
            <v>8.9220913189213231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1.0178376877495185</v>
          </cell>
          <cell r="IJ74">
            <v>0.38740171566899623</v>
          </cell>
          <cell r="IK74">
            <v>1</v>
          </cell>
          <cell r="IL74">
            <v>0.14976051182190428</v>
          </cell>
          <cell r="IM74">
            <v>4.8565970639699634</v>
          </cell>
          <cell r="IN74">
            <v>4.9733775270307321</v>
          </cell>
          <cell r="IO74">
            <v>0.17678573047499038</v>
          </cell>
          <cell r="IP74">
            <v>0.2</v>
          </cell>
          <cell r="IQ74">
            <v>0</v>
          </cell>
          <cell r="IR74">
            <v>0.89790866973000083</v>
          </cell>
          <cell r="IS74">
            <v>0</v>
          </cell>
          <cell r="IT74">
            <v>0</v>
          </cell>
          <cell r="IU74">
            <v>5.3333333333333262E-3</v>
          </cell>
          <cell r="IV74">
            <v>1.4832604294755309</v>
          </cell>
          <cell r="IW74">
            <v>2.1479926982173388E-2</v>
          </cell>
          <cell r="IX74">
            <v>120.69558713574482</v>
          </cell>
          <cell r="IY74">
            <v>8.9220913189215416</v>
          </cell>
          <cell r="IZ74">
            <v>0</v>
          </cell>
          <cell r="JA74">
            <v>0</v>
          </cell>
          <cell r="JB74">
            <v>0</v>
          </cell>
          <cell r="JC74">
            <v>0</v>
          </cell>
          <cell r="JD74">
            <v>0</v>
          </cell>
        </row>
        <row r="75">
          <cell r="A75">
            <v>2089</v>
          </cell>
          <cell r="B75">
            <v>4.4947373908347634</v>
          </cell>
          <cell r="C75">
            <v>10.626726082221026</v>
          </cell>
          <cell r="D75">
            <v>3.91971457391289</v>
          </cell>
          <cell r="E75">
            <v>1.1119399999999999</v>
          </cell>
          <cell r="F75">
            <v>-5.0365876923943613</v>
          </cell>
          <cell r="G75">
            <v>1.0246010034802817</v>
          </cell>
          <cell r="H75">
            <v>0</v>
          </cell>
          <cell r="I75">
            <v>0.26452995721705408</v>
          </cell>
          <cell r="J75">
            <v>5.2631578947368363E-2</v>
          </cell>
          <cell r="K75">
            <v>0.77103110566624755</v>
          </cell>
          <cell r="L75">
            <v>1.2606676358281206</v>
          </cell>
          <cell r="M75">
            <v>6.2159432726243127</v>
          </cell>
          <cell r="N75">
            <v>0.13589921574619276</v>
          </cell>
          <cell r="O75">
            <v>0.87951807228915668</v>
          </cell>
          <cell r="P75">
            <v>0</v>
          </cell>
          <cell r="Q75">
            <v>3.8698795180722896</v>
          </cell>
          <cell r="R75">
            <v>0</v>
          </cell>
          <cell r="S75">
            <v>0.84444444444444322</v>
          </cell>
          <cell r="T75">
            <v>0</v>
          </cell>
          <cell r="U75">
            <v>0</v>
          </cell>
          <cell r="V75">
            <v>4.7493975903614469</v>
          </cell>
          <cell r="W75">
            <v>0</v>
          </cell>
          <cell r="X75">
            <v>0.84444444444444322</v>
          </cell>
          <cell r="Y75">
            <v>0</v>
          </cell>
          <cell r="Z75">
            <v>0</v>
          </cell>
          <cell r="AA75">
            <v>4.3975903614457827</v>
          </cell>
          <cell r="AB75">
            <v>0</v>
          </cell>
          <cell r="AC75">
            <v>0.84444444444444322</v>
          </cell>
          <cell r="AD75">
            <v>0</v>
          </cell>
          <cell r="AE75">
            <v>4.7111295021219003E-2</v>
          </cell>
          <cell r="AF75">
            <v>8.3305799277210962E-2</v>
          </cell>
          <cell r="AG75">
            <v>1.6220280794313729E-3</v>
          </cell>
          <cell r="AH75">
            <v>5.2110851818127227E-3</v>
          </cell>
          <cell r="AI75">
            <v>2.3661143347229596</v>
          </cell>
          <cell r="AJ75">
            <v>41.310271901670809</v>
          </cell>
          <cell r="AK75">
            <v>5.7452587647781536E-3</v>
          </cell>
          <cell r="AL75">
            <v>0.7</v>
          </cell>
          <cell r="AM75">
            <v>0</v>
          </cell>
          <cell r="AN75">
            <v>5.0666666666666594E-3</v>
          </cell>
          <cell r="AO75">
            <v>1.0650543719789962E-2</v>
          </cell>
          <cell r="AP75">
            <v>3.6704215464093443E-4</v>
          </cell>
          <cell r="AQ75">
            <v>41.19951474188175</v>
          </cell>
          <cell r="AR75">
            <v>2.1148260665809038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1.003294683221494</v>
          </cell>
          <cell r="BF75">
            <v>7.6641469947234171</v>
          </cell>
          <cell r="BG75">
            <v>1</v>
          </cell>
          <cell r="BH75">
            <v>5.4051128032348982E-4</v>
          </cell>
          <cell r="BI75">
            <v>4.3868859773101141</v>
          </cell>
          <cell r="BJ75">
            <v>4.1401063618893312</v>
          </cell>
          <cell r="BK75">
            <v>0.14316001740091092</v>
          </cell>
          <cell r="BL75">
            <v>0.2</v>
          </cell>
          <cell r="BM75">
            <v>0</v>
          </cell>
          <cell r="BN75">
            <v>2.4606318681981917E-3</v>
          </cell>
          <cell r="BO75">
            <v>0.6244578313253013</v>
          </cell>
          <cell r="BP75">
            <v>0</v>
          </cell>
          <cell r="BQ75">
            <v>5.0666666666666594E-3</v>
          </cell>
          <cell r="BR75">
            <v>4.6612248333538489E-3</v>
          </cell>
          <cell r="BS75">
            <v>1.1133716430704815E-4</v>
          </cell>
          <cell r="BT75">
            <v>41.26358897453796</v>
          </cell>
          <cell r="BU75">
            <v>2.1148260665800525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1.0032946832214933</v>
          </cell>
          <cell r="CI75">
            <v>7.664146994723386</v>
          </cell>
          <cell r="CJ75">
            <v>1</v>
          </cell>
          <cell r="CK75">
            <v>2.5917284453123049E-4</v>
          </cell>
          <cell r="CL75">
            <v>3.1080669848746143</v>
          </cell>
          <cell r="CM75">
            <v>3.0176611583631314</v>
          </cell>
          <cell r="CN75">
            <v>0.14038757051357079</v>
          </cell>
          <cell r="CO75">
            <v>0.2</v>
          </cell>
          <cell r="CP75">
            <v>0</v>
          </cell>
          <cell r="CQ75">
            <v>4.1625689555999532E-2</v>
          </cell>
          <cell r="CR75">
            <v>0.45734939759036142</v>
          </cell>
          <cell r="CS75">
            <v>0</v>
          </cell>
          <cell r="CT75">
            <v>5.0666666666666594E-3</v>
          </cell>
          <cell r="CU75">
            <v>7.195413419014822E-2</v>
          </cell>
          <cell r="CV75">
            <v>1.1436487604833902E-3</v>
          </cell>
          <cell r="CW75">
            <v>41.350362961866622</v>
          </cell>
          <cell r="CX75">
            <v>2.1148260665818377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1.0032946832214977</v>
          </cell>
          <cell r="DL75">
            <v>7.6641469947233931</v>
          </cell>
          <cell r="DM75">
            <v>1</v>
          </cell>
          <cell r="DN75">
            <v>4.8463269941659394E-3</v>
          </cell>
          <cell r="DO75">
            <v>1.8887160196734047</v>
          </cell>
          <cell r="DP75">
            <v>1.8438225139641355</v>
          </cell>
          <cell r="DQ75">
            <v>0.1554318216705031</v>
          </cell>
          <cell r="DR75">
            <v>0.2</v>
          </cell>
          <cell r="DS75">
            <v>0</v>
          </cell>
          <cell r="DT75">
            <v>2.7253425152301047</v>
          </cell>
          <cell r="DU75">
            <v>5.4288060748326403</v>
          </cell>
          <cell r="DV75">
            <v>3.949049995469138E-2</v>
          </cell>
          <cell r="DW75">
            <v>0.56419224510294841</v>
          </cell>
          <cell r="DX75">
            <v>2.9837282175719801</v>
          </cell>
          <cell r="DY75">
            <v>111.28856014654298</v>
          </cell>
          <cell r="DZ75">
            <v>0.37307158471922308</v>
          </cell>
          <cell r="EA75">
            <v>0.17414457831325303</v>
          </cell>
          <cell r="EB75">
            <v>0</v>
          </cell>
          <cell r="EC75">
            <v>5.0666666666666594E-3</v>
          </cell>
          <cell r="ED75">
            <v>0.73953927425554533</v>
          </cell>
          <cell r="EE75">
            <v>5.1725015858806742E-3</v>
          </cell>
          <cell r="EF75">
            <v>111.31066864845408</v>
          </cell>
          <cell r="EG75">
            <v>5.8883711615405447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1.0131995503672004</v>
          </cell>
          <cell r="EU75">
            <v>0.92330382581715797</v>
          </cell>
          <cell r="EV75">
            <v>1</v>
          </cell>
          <cell r="EW75">
            <v>7.7370593767460458E-2</v>
          </cell>
          <cell r="EX75">
            <v>2.8550589242476567</v>
          </cell>
          <cell r="EY75">
            <v>2.8775626135936712</v>
          </cell>
          <cell r="EZ75">
            <v>0.17011882102786363</v>
          </cell>
          <cell r="FA75">
            <v>0.2</v>
          </cell>
          <cell r="FB75">
            <v>0</v>
          </cell>
          <cell r="FC75">
            <v>0.45187733143915437</v>
          </cell>
          <cell r="FD75">
            <v>0.21372289156626512</v>
          </cell>
          <cell r="FE75">
            <v>0</v>
          </cell>
          <cell r="FF75">
            <v>5.0666666666666594E-3</v>
          </cell>
          <cell r="FG75">
            <v>0.90327236058665206</v>
          </cell>
          <cell r="FH75">
            <v>6.7550824000782604E-3</v>
          </cell>
          <cell r="FI75">
            <v>111.27294952908876</v>
          </cell>
          <cell r="FJ75">
            <v>5.8883711614565835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1.0131995503671982</v>
          </cell>
          <cell r="FX75">
            <v>0.92330382588366788</v>
          </cell>
          <cell r="FY75">
            <v>1</v>
          </cell>
          <cell r="FZ75">
            <v>9.3425610074919965E-2</v>
          </cell>
          <cell r="GA75">
            <v>3.0781118776443588</v>
          </cell>
          <cell r="GB75">
            <v>3.0996638120965381</v>
          </cell>
          <cell r="GC75">
            <v>0.16854897035228872</v>
          </cell>
          <cell r="GD75">
            <v>0.2</v>
          </cell>
          <cell r="GE75">
            <v>0</v>
          </cell>
          <cell r="GF75">
            <v>1.9009754411998967</v>
          </cell>
          <cell r="GG75">
            <v>0.19789156626506021</v>
          </cell>
          <cell r="GH75">
            <v>0</v>
          </cell>
          <cell r="GI75">
            <v>5.0666666666666594E-3</v>
          </cell>
          <cell r="GJ75">
            <v>3.7868981955745595</v>
          </cell>
          <cell r="GK75">
            <v>2.7562915968732445E-2</v>
          </cell>
          <cell r="GL75">
            <v>111.28823705830411</v>
          </cell>
          <cell r="GM75">
            <v>5.8883711614278713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1.0131995503671871</v>
          </cell>
          <cell r="HA75">
            <v>0.92330382590632587</v>
          </cell>
          <cell r="HB75">
            <v>1</v>
          </cell>
          <cell r="HC75">
            <v>0.39352628472931911</v>
          </cell>
          <cell r="HD75">
            <v>2.9856309049323002</v>
          </cell>
          <cell r="HE75">
            <v>3.0075984065990884</v>
          </cell>
          <cell r="HF75">
            <v>0.16919241105816329</v>
          </cell>
          <cell r="HG75">
            <v>0.2</v>
          </cell>
          <cell r="HH75">
            <v>0</v>
          </cell>
          <cell r="HI75">
            <v>4.0607131754271055</v>
          </cell>
          <cell r="HJ75">
            <v>6.7289343628780616</v>
          </cell>
          <cell r="HK75">
            <v>9.4786687712070022E-2</v>
          </cell>
          <cell r="HL75">
            <v>0.81863031125144714</v>
          </cell>
          <cell r="HM75">
            <v>4.8503501035832128</v>
          </cell>
          <cell r="HN75">
            <v>123.54785574136116</v>
          </cell>
          <cell r="HO75">
            <v>0.76373544751576028</v>
          </cell>
          <cell r="HP75">
            <v>0</v>
          </cell>
          <cell r="HQ75">
            <v>0</v>
          </cell>
          <cell r="HR75">
            <v>5.0666666666666594E-3</v>
          </cell>
          <cell r="HS75">
            <v>1.2655721975232459</v>
          </cell>
          <cell r="HT75">
            <v>1.7827398841263727E-2</v>
          </cell>
          <cell r="HU75">
            <v>123.5478557413627</v>
          </cell>
          <cell r="HV75">
            <v>9.0791350266662469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1.0176016700716655</v>
          </cell>
          <cell r="IJ75">
            <v>0.38598128985012514</v>
          </cell>
          <cell r="IK75">
            <v>1</v>
          </cell>
          <cell r="IL75">
            <v>0.15396728606615595</v>
          </cell>
          <cell r="IM75">
            <v>4.8503501035832155</v>
          </cell>
          <cell r="IN75">
            <v>4.965610689010532</v>
          </cell>
          <cell r="IO75">
            <v>0.17612345546745983</v>
          </cell>
          <cell r="IP75">
            <v>0.2</v>
          </cell>
          <cell r="IQ75">
            <v>0</v>
          </cell>
          <cell r="IR75">
            <v>0.92509416925331223</v>
          </cell>
          <cell r="IS75">
            <v>0</v>
          </cell>
          <cell r="IT75">
            <v>0</v>
          </cell>
          <cell r="IU75">
            <v>5.0666666666666594E-3</v>
          </cell>
          <cell r="IV75">
            <v>1.532956817057628</v>
          </cell>
          <cell r="IW75">
            <v>2.1593894554260473E-2</v>
          </cell>
          <cell r="IX75">
            <v>123.54785574135911</v>
          </cell>
          <cell r="IY75">
            <v>9.0791350266664921</v>
          </cell>
          <cell r="IZ75">
            <v>0</v>
          </cell>
          <cell r="JA75">
            <v>0</v>
          </cell>
          <cell r="JB75">
            <v>0</v>
          </cell>
          <cell r="JC75">
            <v>0</v>
          </cell>
          <cell r="JD75">
            <v>0</v>
          </cell>
        </row>
        <row r="76">
          <cell r="A76">
            <v>2090</v>
          </cell>
          <cell r="B76">
            <v>4.4947373908347634</v>
          </cell>
          <cell r="C76">
            <v>10.91087367353783</v>
          </cell>
          <cell r="D76">
            <v>4.0153340884124473</v>
          </cell>
          <cell r="E76">
            <v>1.1119399999999999</v>
          </cell>
          <cell r="F76">
            <v>-5.1600265609884834</v>
          </cell>
          <cell r="G76">
            <v>1.0243059248021824</v>
          </cell>
          <cell r="H76">
            <v>0</v>
          </cell>
          <cell r="I76">
            <v>0.2709763640834677</v>
          </cell>
          <cell r="J76">
            <v>5.2631578947368363E-2</v>
          </cell>
          <cell r="K76">
            <v>0.78918654822973455</v>
          </cell>
          <cell r="L76">
            <v>1.287899906250934</v>
          </cell>
          <cell r="M76">
            <v>6.3633969069765852</v>
          </cell>
          <cell r="N76">
            <v>0.13611711373159505</v>
          </cell>
          <cell r="O76">
            <v>0.89156626506024106</v>
          </cell>
          <cell r="P76">
            <v>0</v>
          </cell>
          <cell r="Q76">
            <v>3.9228915662650605</v>
          </cell>
          <cell r="R76">
            <v>0</v>
          </cell>
          <cell r="S76">
            <v>0.79999999999999882</v>
          </cell>
          <cell r="T76">
            <v>0</v>
          </cell>
          <cell r="U76">
            <v>0</v>
          </cell>
          <cell r="V76">
            <v>4.8144578313253019</v>
          </cell>
          <cell r="W76">
            <v>0</v>
          </cell>
          <cell r="X76">
            <v>0.79999999999999882</v>
          </cell>
          <cell r="Y76">
            <v>0</v>
          </cell>
          <cell r="Z76">
            <v>0</v>
          </cell>
          <cell r="AA76">
            <v>4.4578313253012052</v>
          </cell>
          <cell r="AB76">
            <v>0</v>
          </cell>
          <cell r="AC76">
            <v>0.79999999999999882</v>
          </cell>
          <cell r="AD76">
            <v>0</v>
          </cell>
          <cell r="AE76">
            <v>4.5660674678414261E-2</v>
          </cell>
          <cell r="AF76">
            <v>8.0759608473037647E-2</v>
          </cell>
          <cell r="AG76">
            <v>1.5503816981021991E-3</v>
          </cell>
          <cell r="AH76">
            <v>5.0882609121770178E-3</v>
          </cell>
          <cell r="AI76">
            <v>2.3936462829015337</v>
          </cell>
          <cell r="AJ76">
            <v>42.374470829462851</v>
          </cell>
          <cell r="AK76">
            <v>5.5994858077243635E-3</v>
          </cell>
          <cell r="AL76">
            <v>0.7</v>
          </cell>
          <cell r="AM76">
            <v>0</v>
          </cell>
          <cell r="AN76">
            <v>4.7999999999999926E-3</v>
          </cell>
          <cell r="AO76">
            <v>1.0213540138270891E-2</v>
          </cell>
          <cell r="AP76">
            <v>3.5083256546978442E-4</v>
          </cell>
          <cell r="AQ76">
            <v>42.261039212917609</v>
          </cell>
          <cell r="AR76">
            <v>2.121556484087868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1.0031824922216159</v>
          </cell>
          <cell r="BF76">
            <v>7.8496931151295444</v>
          </cell>
          <cell r="BG76">
            <v>1</v>
          </cell>
          <cell r="BH76">
            <v>5.3726316105482471E-4</v>
          </cell>
          <cell r="BI76">
            <v>4.4135016572468171</v>
          </cell>
          <cell r="BJ76">
            <v>4.205241842209376</v>
          </cell>
          <cell r="BK76">
            <v>0.14585147898530759</v>
          </cell>
          <cell r="BL76">
            <v>0.2</v>
          </cell>
          <cell r="BM76">
            <v>0</v>
          </cell>
          <cell r="BN76">
            <v>2.3469206658527485E-3</v>
          </cell>
          <cell r="BO76">
            <v>0.63301204819277124</v>
          </cell>
          <cell r="BP76">
            <v>0</v>
          </cell>
          <cell r="BQ76">
            <v>4.7999999999999926E-3</v>
          </cell>
          <cell r="BR76">
            <v>4.4790486186622909E-3</v>
          </cell>
          <cell r="BS76">
            <v>1.0640614584698751E-4</v>
          </cell>
          <cell r="BT76">
            <v>42.323967473496964</v>
          </cell>
          <cell r="BU76">
            <v>2.1215564840870198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1.0031824922216186</v>
          </cell>
          <cell r="CI76">
            <v>7.8496931151295133</v>
          </cell>
          <cell r="CJ76">
            <v>1</v>
          </cell>
          <cell r="CK76">
            <v>2.4692867773145255E-4</v>
          </cell>
          <cell r="CL76">
            <v>3.1945608763447821</v>
          </cell>
          <cell r="CM76">
            <v>3.0916436867269441</v>
          </cell>
          <cell r="CN76">
            <v>0.13933460872142031</v>
          </cell>
          <cell r="CO76">
            <v>0.2</v>
          </cell>
          <cell r="CP76">
            <v>0</v>
          </cell>
          <cell r="CQ76">
            <v>4.0334810040845694E-2</v>
          </cell>
          <cell r="CR76">
            <v>0.46361445783132538</v>
          </cell>
          <cell r="CS76">
            <v>0</v>
          </cell>
          <cell r="CT76">
            <v>4.7999999999999926E-3</v>
          </cell>
          <cell r="CU76">
            <v>7.0076005806222044E-2</v>
          </cell>
          <cell r="CV76">
            <v>1.0931429867854271E-3</v>
          </cell>
          <cell r="CW76">
            <v>42.415791473737848</v>
          </cell>
          <cell r="CX76">
            <v>2.1215564840888179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1.0031824922216221</v>
          </cell>
          <cell r="DL76">
            <v>7.8496931151295133</v>
          </cell>
          <cell r="DM76">
            <v>1</v>
          </cell>
          <cell r="DN76">
            <v>4.7194535613587357E-3</v>
          </cell>
          <cell r="DO76">
            <v>1.9111230054030641</v>
          </cell>
          <cell r="DP76">
            <v>1.8629598183742129</v>
          </cell>
          <cell r="DQ76">
            <v>0.15470023594791965</v>
          </cell>
          <cell r="DR76">
            <v>0.2</v>
          </cell>
          <cell r="DS76">
            <v>0</v>
          </cell>
          <cell r="DT76">
            <v>2.751409536663167</v>
          </cell>
          <cell r="DU76">
            <v>5.5007154101311171</v>
          </cell>
          <cell r="DV76">
            <v>3.9290394044636669E-2</v>
          </cell>
          <cell r="DW76">
            <v>0.56863662128166081</v>
          </cell>
          <cell r="DX76">
            <v>2.9925255773282111</v>
          </cell>
          <cell r="DY76">
            <v>113.26843140486994</v>
          </cell>
          <cell r="DZ76">
            <v>0.37693931397051172</v>
          </cell>
          <cell r="EA76">
            <v>0.1765301204819277</v>
          </cell>
          <cell r="EB76">
            <v>0</v>
          </cell>
          <cell r="EC76">
            <v>4.7999999999999926E-3</v>
          </cell>
          <cell r="ED76">
            <v>0.7499159995587118</v>
          </cell>
          <cell r="EE76">
            <v>5.1463289321457628E-3</v>
          </cell>
          <cell r="EF76">
            <v>113.29134483850646</v>
          </cell>
          <cell r="EG76">
            <v>5.9650310319598132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1.0130188584102793</v>
          </cell>
          <cell r="EU76">
            <v>0.91968452580878046</v>
          </cell>
          <cell r="EV76">
            <v>1</v>
          </cell>
          <cell r="EW76">
            <v>7.8050011514023493E-2</v>
          </cell>
          <cell r="EX76">
            <v>2.8612248320482756</v>
          </cell>
          <cell r="EY76">
            <v>2.8817142768535891</v>
          </cell>
          <cell r="EZ76">
            <v>0.16942782252364055</v>
          </cell>
          <cell r="FA76">
            <v>0.2</v>
          </cell>
          <cell r="FB76">
            <v>0</v>
          </cell>
          <cell r="FC76">
            <v>0.45593908077917605</v>
          </cell>
          <cell r="FD76">
            <v>0.21665060240963857</v>
          </cell>
          <cell r="FE76">
            <v>0</v>
          </cell>
          <cell r="FF76">
            <v>4.7999999999999926E-3</v>
          </cell>
          <cell r="FG76">
            <v>0.91472923469889078</v>
          </cell>
          <cell r="FH76">
            <v>6.7208180574682306E-3</v>
          </cell>
          <cell r="FI76">
            <v>113.25224770822733</v>
          </cell>
          <cell r="FJ76">
            <v>5.9650310318747559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1.0130188584102788</v>
          </cell>
          <cell r="FX76">
            <v>0.91968452587502991</v>
          </cell>
          <cell r="FY76">
            <v>1</v>
          </cell>
          <cell r="FZ76">
            <v>9.4100757910912755E-2</v>
          </cell>
          <cell r="GA76">
            <v>3.0889326489057525</v>
          </cell>
          <cell r="GB76">
            <v>3.1081963327521653</v>
          </cell>
          <cell r="GC76">
            <v>0.16785686202203487</v>
          </cell>
          <cell r="GD76">
            <v>0.2</v>
          </cell>
          <cell r="GE76">
            <v>0</v>
          </cell>
          <cell r="GF76">
            <v>1.9191398956312096</v>
          </cell>
          <cell r="GG76">
            <v>0.20060240963855422</v>
          </cell>
          <cell r="GH76">
            <v>0</v>
          </cell>
          <cell r="GI76">
            <v>4.7999999999999926E-3</v>
          </cell>
          <cell r="GJ76">
            <v>3.8370227811683866</v>
          </cell>
          <cell r="GK76">
            <v>2.7423247055022679E-2</v>
          </cell>
          <cell r="GL76">
            <v>113.2680976593508</v>
          </cell>
          <cell r="GM76">
            <v>5.9650310318456921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1.0130188584102826</v>
          </cell>
          <cell r="HA76">
            <v>0.91968452589759908</v>
          </cell>
          <cell r="HB76">
            <v>1</v>
          </cell>
          <cell r="HC76">
            <v>0.39662228835892305</v>
          </cell>
          <cell r="HD76">
            <v>2.994461314369484</v>
          </cell>
          <cell r="HE76">
            <v>3.0142577527835579</v>
          </cell>
          <cell r="HF76">
            <v>0.16850103285159546</v>
          </cell>
          <cell r="HG76">
            <v>0.2</v>
          </cell>
          <cell r="HH76">
            <v>0</v>
          </cell>
          <cell r="HI76">
            <v>4.1820863047544723</v>
          </cell>
          <cell r="HJ76">
            <v>6.9514626081143227</v>
          </cell>
          <cell r="HK76">
            <v>9.5276337988856138E-2</v>
          </cell>
          <cell r="HL76">
            <v>0.84119925632313408</v>
          </cell>
          <cell r="HM76">
            <v>4.8441944086831237</v>
          </cell>
          <cell r="HN76">
            <v>126.43963885962657</v>
          </cell>
          <cell r="HO76">
            <v>0.78656320146896763</v>
          </cell>
          <cell r="HP76">
            <v>0</v>
          </cell>
          <cell r="HQ76">
            <v>0</v>
          </cell>
          <cell r="HR76">
            <v>4.7999999999999926E-3</v>
          </cell>
          <cell r="HS76">
            <v>1.3074251188250425</v>
          </cell>
          <cell r="HT76">
            <v>1.79194918449091E-2</v>
          </cell>
          <cell r="HU76">
            <v>126.4396388596282</v>
          </cell>
          <cell r="HV76">
            <v>9.236831696620289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1.0173691292717724</v>
          </cell>
          <cell r="IJ76">
            <v>0.38461674739001395</v>
          </cell>
          <cell r="IK76">
            <v>1</v>
          </cell>
          <cell r="IL76">
            <v>0.15821203387759403</v>
          </cell>
          <cell r="IM76">
            <v>4.8441944086831681</v>
          </cell>
          <cell r="IN76">
            <v>4.9579400909288287</v>
          </cell>
          <cell r="IO76">
            <v>0.17547063615768438</v>
          </cell>
          <cell r="IP76">
            <v>0.2</v>
          </cell>
          <cell r="IQ76">
            <v>0</v>
          </cell>
          <cell r="IR76">
            <v>0.9527448723180364</v>
          </cell>
          <cell r="IS76">
            <v>0</v>
          </cell>
          <cell r="IT76">
            <v>0</v>
          </cell>
          <cell r="IU76">
            <v>4.7999999999999926E-3</v>
          </cell>
          <cell r="IV76">
            <v>1.5836522425330983</v>
          </cell>
          <cell r="IW76">
            <v>2.1705444569358603E-2</v>
          </cell>
          <cell r="IX76">
            <v>126.43963885962445</v>
          </cell>
          <cell r="IY76">
            <v>9.2368316966205182</v>
          </cell>
          <cell r="IZ76">
            <v>0</v>
          </cell>
          <cell r="JA76">
            <v>0</v>
          </cell>
          <cell r="JB76">
            <v>0</v>
          </cell>
          <cell r="JC76">
            <v>0</v>
          </cell>
          <cell r="JD76">
            <v>0</v>
          </cell>
        </row>
        <row r="77">
          <cell r="A77">
            <v>2091</v>
          </cell>
          <cell r="B77">
            <v>4.4947373908347634</v>
          </cell>
          <cell r="C77">
            <v>11.199183182888799</v>
          </cell>
          <cell r="D77">
            <v>4.1121280419872468</v>
          </cell>
          <cell r="E77">
            <v>1.1119399999999999</v>
          </cell>
          <cell r="F77">
            <v>-5.2850429421303708</v>
          </cell>
          <cell r="G77">
            <v>1.0240113132785758</v>
          </cell>
          <cell r="H77">
            <v>0</v>
          </cell>
          <cell r="I77">
            <v>0.27749869965210139</v>
          </cell>
          <cell r="J77">
            <v>5.2631578947368363E-2</v>
          </cell>
          <cell r="K77">
            <v>0.80754073753043776</v>
          </cell>
          <cell r="L77">
            <v>1.3152815738596826</v>
          </cell>
          <cell r="M77">
            <v>6.512449053029469</v>
          </cell>
          <cell r="N77">
            <v>0.13632845718942926</v>
          </cell>
          <cell r="O77">
            <v>0.90361445783132532</v>
          </cell>
          <cell r="P77">
            <v>0</v>
          </cell>
          <cell r="Q77">
            <v>3.9759036144578319</v>
          </cell>
          <cell r="R77">
            <v>0</v>
          </cell>
          <cell r="S77">
            <v>0.75555555555555443</v>
          </cell>
          <cell r="T77">
            <v>0</v>
          </cell>
          <cell r="U77">
            <v>0</v>
          </cell>
          <cell r="V77">
            <v>4.8795180722891569</v>
          </cell>
          <cell r="W77">
            <v>0</v>
          </cell>
          <cell r="X77">
            <v>0.75555555555555443</v>
          </cell>
          <cell r="Y77">
            <v>0</v>
          </cell>
          <cell r="Z77">
            <v>0</v>
          </cell>
          <cell r="AA77">
            <v>4.5180722891566267</v>
          </cell>
          <cell r="AB77">
            <v>0</v>
          </cell>
          <cell r="AC77">
            <v>0.75555555555555443</v>
          </cell>
          <cell r="AD77">
            <v>0</v>
          </cell>
          <cell r="AE77">
            <v>4.4260216969764274E-2</v>
          </cell>
          <cell r="AF77">
            <v>7.835984898679442E-2</v>
          </cell>
          <cell r="AG77">
            <v>1.4822666952409138E-3</v>
          </cell>
          <cell r="AH77">
            <v>4.9767047761109153E-3</v>
          </cell>
          <cell r="AI77">
            <v>2.4212857376453019</v>
          </cell>
          <cell r="AJ77">
            <v>43.456983094089907</v>
          </cell>
          <cell r="AK77">
            <v>5.4616839293361525E-3</v>
          </cell>
          <cell r="AL77">
            <v>0.7</v>
          </cell>
          <cell r="AM77">
            <v>0</v>
          </cell>
          <cell r="AN77">
            <v>4.5333333333333267E-3</v>
          </cell>
          <cell r="AO77">
            <v>9.8187512353669799E-3</v>
          </cell>
          <cell r="AP77">
            <v>3.3542444156832397E-4</v>
          </cell>
          <cell r="AQ77">
            <v>43.341007013165523</v>
          </cell>
          <cell r="AR77">
            <v>2.1280751049448581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1.0030725653103658</v>
          </cell>
          <cell r="BF77">
            <v>8.0393170666988727</v>
          </cell>
          <cell r="BG77">
            <v>1</v>
          </cell>
          <cell r="BH77">
            <v>5.3668902215779494E-4</v>
          </cell>
          <cell r="BI77">
            <v>4.4369952828577706</v>
          </cell>
          <cell r="BJ77">
            <v>4.2638216663893109</v>
          </cell>
          <cell r="BK77">
            <v>0.14836988428753414</v>
          </cell>
          <cell r="BL77">
            <v>0.2</v>
          </cell>
          <cell r="BM77">
            <v>0</v>
          </cell>
          <cell r="BN77">
            <v>2.2371311013609455E-3</v>
          </cell>
          <cell r="BO77">
            <v>0.64156626506024106</v>
          </cell>
          <cell r="BP77">
            <v>0</v>
          </cell>
          <cell r="BQ77">
            <v>4.5333333333333267E-3</v>
          </cell>
          <cell r="BR77">
            <v>4.303278261207636E-3</v>
          </cell>
          <cell r="BS77">
            <v>1.0171799062564451E-4</v>
          </cell>
          <cell r="BT77">
            <v>43.402357926632575</v>
          </cell>
          <cell r="BU77">
            <v>2.1280751049439934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1.0030725653103594</v>
          </cell>
          <cell r="CI77">
            <v>8.0393170666988407</v>
          </cell>
          <cell r="CJ77">
            <v>1</v>
          </cell>
          <cell r="CK77">
            <v>2.3532120943629944E-4</v>
          </cell>
          <cell r="CL77">
            <v>3.2855143272887513</v>
          </cell>
          <cell r="CM77">
            <v>3.1675125967388302</v>
          </cell>
          <cell r="CN77">
            <v>0.13823595899602895</v>
          </cell>
          <cell r="CO77">
            <v>0.2</v>
          </cell>
          <cell r="CP77">
            <v>0</v>
          </cell>
          <cell r="CQ77">
            <v>3.9083289049466008E-2</v>
          </cell>
          <cell r="CR77">
            <v>0.46987951807228923</v>
          </cell>
          <cell r="CS77">
            <v>0</v>
          </cell>
          <cell r="CT77">
            <v>4.5333333333333267E-3</v>
          </cell>
          <cell r="CU77">
            <v>6.8270118043563352E-2</v>
          </cell>
          <cell r="CV77">
            <v>1.0451242630469455E-3</v>
          </cell>
          <cell r="CW77">
            <v>43.499521169247693</v>
          </cell>
          <cell r="CX77">
            <v>2.1280751049458151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1.0030725653103678</v>
          </cell>
          <cell r="DL77">
            <v>8.0393170666988407</v>
          </cell>
          <cell r="DM77">
            <v>1</v>
          </cell>
          <cell r="DN77">
            <v>4.5998252493494856E-3</v>
          </cell>
          <cell r="DO77">
            <v>1.9338966042966705</v>
          </cell>
          <cell r="DP77">
            <v>1.8822743088645693</v>
          </cell>
          <cell r="DQ77">
            <v>0.15392328065996577</v>
          </cell>
          <cell r="DR77">
            <v>0.2</v>
          </cell>
          <cell r="DS77">
            <v>0</v>
          </cell>
          <cell r="DT77">
            <v>2.7767732444138407</v>
          </cell>
          <cell r="DU77">
            <v>5.5719234698557107</v>
          </cell>
          <cell r="DV77">
            <v>3.9090831974236663E-2</v>
          </cell>
          <cell r="DW77">
            <v>0.57304116608944566</v>
          </cell>
          <cell r="DX77">
            <v>3.0013814947640722</v>
          </cell>
          <cell r="DY77">
            <v>115.24649857193828</v>
          </cell>
          <cell r="DZ77">
            <v>0.38071917553988083</v>
          </cell>
          <cell r="EA77">
            <v>0.17891566265060244</v>
          </cell>
          <cell r="EB77">
            <v>0</v>
          </cell>
          <cell r="EC77">
            <v>4.5333333333333267E-3</v>
          </cell>
          <cell r="ED77">
            <v>0.76022015253317532</v>
          </cell>
          <cell r="EE77">
            <v>5.1202274961996558E-3</v>
          </cell>
          <cell r="EF77">
            <v>115.27023506191021</v>
          </cell>
          <cell r="EG77">
            <v>6.0416273913433587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1.0128408987267883</v>
          </cell>
          <cell r="EU77">
            <v>0.91604861913476088</v>
          </cell>
          <cell r="EV77">
            <v>1</v>
          </cell>
          <cell r="EW77">
            <v>7.8726022099544865E-2</v>
          </cell>
          <cell r="EX77">
            <v>2.8674154717246467</v>
          </cell>
          <cell r="EY77">
            <v>2.885862764678838</v>
          </cell>
          <cell r="EZ77">
            <v>0.16873534693493106</v>
          </cell>
          <cell r="FA77">
            <v>0.2</v>
          </cell>
          <cell r="FB77">
            <v>0</v>
          </cell>
          <cell r="FC77">
            <v>0.45987710601093412</v>
          </cell>
          <cell r="FD77">
            <v>0.21957831325301205</v>
          </cell>
          <cell r="FE77">
            <v>0</v>
          </cell>
          <cell r="FF77">
            <v>4.5333333333333267E-3</v>
          </cell>
          <cell r="FG77">
            <v>0.92604970787225482</v>
          </cell>
          <cell r="FH77">
            <v>6.6866467338272846E-3</v>
          </cell>
          <cell r="FI77">
            <v>115.22972859401884</v>
          </cell>
          <cell r="FJ77">
            <v>6.0416273912572294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1.0128408987267916</v>
          </cell>
          <cell r="FX77">
            <v>0.9160486192007482</v>
          </cell>
          <cell r="FY77">
            <v>1</v>
          </cell>
          <cell r="FZ77">
            <v>9.4767573170222441E-2</v>
          </cell>
          <cell r="GA77">
            <v>3.0998415744611734</v>
          </cell>
          <cell r="GB77">
            <v>3.1167178417416914</v>
          </cell>
          <cell r="GC77">
            <v>0.16716414146519826</v>
          </cell>
          <cell r="GD77">
            <v>0.2</v>
          </cell>
          <cell r="GE77">
            <v>0</v>
          </cell>
          <cell r="GF77">
            <v>1.9368134569914501</v>
          </cell>
          <cell r="GG77">
            <v>0.2033132530120482</v>
          </cell>
          <cell r="GH77">
            <v>0</v>
          </cell>
          <cell r="GI77">
            <v>4.5333333333333267E-3</v>
          </cell>
          <cell r="GJ77">
            <v>3.886657152306209</v>
          </cell>
          <cell r="GK77">
            <v>2.7283957744209716E-2</v>
          </cell>
          <cell r="GL77">
            <v>115.24615399910816</v>
          </cell>
          <cell r="GM77">
            <v>6.0416273912277498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1.0128408987267845</v>
          </cell>
          <cell r="HA77">
            <v>0.916048619223228</v>
          </cell>
          <cell r="HB77">
            <v>1</v>
          </cell>
          <cell r="HC77">
            <v>0.39969044140645565</v>
          </cell>
          <cell r="HD77">
            <v>3.0033504689163699</v>
          </cell>
          <cell r="HE77">
            <v>3.0209076166211828</v>
          </cell>
          <cell r="HF77">
            <v>0.16780868671205065</v>
          </cell>
          <cell r="HG77">
            <v>0.2</v>
          </cell>
          <cell r="HH77">
            <v>0</v>
          </cell>
          <cell r="HI77">
            <v>4.3054678900966215</v>
          </cell>
          <cell r="HJ77">
            <v>7.1782748250150172</v>
          </cell>
          <cell r="HK77">
            <v>9.5755358519951719E-2</v>
          </cell>
          <cell r="HL77">
            <v>0.86394487077647653</v>
          </cell>
          <cell r="HM77">
            <v>4.8381328889801241</v>
          </cell>
          <cell r="HN77">
            <v>129.37035768721964</v>
          </cell>
          <cell r="HO77">
            <v>0.80976870410498292</v>
          </cell>
          <cell r="HP77">
            <v>0</v>
          </cell>
          <cell r="HQ77">
            <v>0</v>
          </cell>
          <cell r="HR77">
            <v>4.5333333333333267E-3</v>
          </cell>
          <cell r="HS77">
            <v>1.3500837658392884</v>
          </cell>
          <cell r="HT77">
            <v>1.8009585615111682E-2</v>
          </cell>
          <cell r="HU77">
            <v>129.37035768722143</v>
          </cell>
          <cell r="HV77">
            <v>9.3951510589007956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1.0171400072536165</v>
          </cell>
          <cell r="IJ77">
            <v>0.38330612982554357</v>
          </cell>
          <cell r="IK77">
            <v>1</v>
          </cell>
          <cell r="IL77">
            <v>0.16249000951464734</v>
          </cell>
          <cell r="IM77">
            <v>4.8381328889801898</v>
          </cell>
          <cell r="IN77">
            <v>4.9503165807186846</v>
          </cell>
          <cell r="IO77">
            <v>0.17482848138935217</v>
          </cell>
          <cell r="IP77">
            <v>0.2</v>
          </cell>
          <cell r="IQ77">
            <v>0</v>
          </cell>
          <cell r="IR77">
            <v>0.98085313317326106</v>
          </cell>
          <cell r="IS77">
            <v>0</v>
          </cell>
          <cell r="IT77">
            <v>0</v>
          </cell>
          <cell r="IU77">
            <v>4.5333333333333267E-3</v>
          </cell>
          <cell r="IV77">
            <v>1.635323623964297</v>
          </cell>
          <cell r="IW77">
            <v>2.1814572961620045E-2</v>
          </cell>
          <cell r="IX77">
            <v>129.37035768721745</v>
          </cell>
          <cell r="IY77">
            <v>9.3951510589010834</v>
          </cell>
          <cell r="IZ77">
            <v>0</v>
          </cell>
          <cell r="JA77">
            <v>0</v>
          </cell>
          <cell r="JB77">
            <v>0</v>
          </cell>
          <cell r="JC77">
            <v>0</v>
          </cell>
          <cell r="JD77">
            <v>0</v>
          </cell>
        </row>
        <row r="78">
          <cell r="A78">
            <v>2092</v>
          </cell>
          <cell r="B78">
            <v>4.4947373908347634</v>
          </cell>
          <cell r="C78">
            <v>11.491579840515726</v>
          </cell>
          <cell r="D78">
            <v>4.2100745752763968</v>
          </cell>
          <cell r="E78">
            <v>1.1119399999999999</v>
          </cell>
          <cell r="F78">
            <v>-5.4116173569724548</v>
          </cell>
          <cell r="G78">
            <v>1.0237172257517178</v>
          </cell>
          <cell r="H78">
            <v>0</v>
          </cell>
          <cell r="I78">
            <v>0.28409534373733236</v>
          </cell>
          <cell r="J78">
            <v>5.2631578947368363E-2</v>
          </cell>
          <cell r="K78">
            <v>0.82609023524832259</v>
          </cell>
          <cell r="L78">
            <v>1.34281017060774</v>
          </cell>
          <cell r="M78">
            <v>6.6630703248697927</v>
          </cell>
          <cell r="N78">
            <v>0.1365333617104732</v>
          </cell>
          <cell r="O78">
            <v>0.9156626506024097</v>
          </cell>
          <cell r="P78">
            <v>0</v>
          </cell>
          <cell r="Q78">
            <v>4.0289156626506024</v>
          </cell>
          <cell r="R78">
            <v>0</v>
          </cell>
          <cell r="S78">
            <v>0.71111111111111003</v>
          </cell>
          <cell r="T78">
            <v>0</v>
          </cell>
          <cell r="U78">
            <v>0</v>
          </cell>
          <cell r="V78">
            <v>4.9445783132530128</v>
          </cell>
          <cell r="W78">
            <v>0</v>
          </cell>
          <cell r="X78">
            <v>0.71111111111111003</v>
          </cell>
          <cell r="Y78">
            <v>0</v>
          </cell>
          <cell r="Z78">
            <v>0</v>
          </cell>
          <cell r="AA78">
            <v>4.5783132530120483</v>
          </cell>
          <cell r="AB78">
            <v>0</v>
          </cell>
          <cell r="AC78">
            <v>0.71111111111111003</v>
          </cell>
          <cell r="AD78">
            <v>0</v>
          </cell>
          <cell r="AE78">
            <v>4.2909608622461529E-2</v>
          </cell>
          <cell r="AF78">
            <v>7.6103297775459058E-2</v>
          </cell>
          <cell r="AG78">
            <v>1.4175220280020925E-3</v>
          </cell>
          <cell r="AH78">
            <v>4.8764010841773134E-3</v>
          </cell>
          <cell r="AI78">
            <v>2.4490117755202876</v>
          </cell>
          <cell r="AJ78">
            <v>44.558288713323009</v>
          </cell>
          <cell r="AK78">
            <v>5.3318841255454328E-3</v>
          </cell>
          <cell r="AL78">
            <v>0.7</v>
          </cell>
          <cell r="AM78">
            <v>0</v>
          </cell>
          <cell r="AN78">
            <v>4.2666666666666599E-3</v>
          </cell>
          <cell r="AO78">
            <v>9.4642617408388034E-3</v>
          </cell>
          <cell r="AP78">
            <v>3.2078120363567887E-4</v>
          </cell>
          <cell r="AQ78">
            <v>44.439923007823978</v>
          </cell>
          <cell r="AR78">
            <v>2.1343845385069744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1.002964854740068</v>
          </cell>
          <cell r="BF78">
            <v>8.2330962790450801</v>
          </cell>
          <cell r="BG78">
            <v>1</v>
          </cell>
          <cell r="BH78">
            <v>5.3838930316052979E-4</v>
          </cell>
          <cell r="BI78">
            <v>4.4570807794950902</v>
          </cell>
          <cell r="BJ78">
            <v>4.3159830857381776</v>
          </cell>
          <cell r="BK78">
            <v>0.15068650804799144</v>
          </cell>
          <cell r="BL78">
            <v>0.2</v>
          </cell>
          <cell r="BM78">
            <v>0</v>
          </cell>
          <cell r="BN78">
            <v>2.1312106003157625E-3</v>
          </cell>
          <cell r="BO78">
            <v>0.65012048192771099</v>
          </cell>
          <cell r="BP78">
            <v>0</v>
          </cell>
          <cell r="BQ78">
            <v>4.2666666666666599E-3</v>
          </cell>
          <cell r="BR78">
            <v>4.1340093007948683E-3</v>
          </cell>
          <cell r="BS78">
            <v>9.7261618621929916E-5</v>
          </cell>
          <cell r="BT78">
            <v>44.499218181840995</v>
          </cell>
          <cell r="BU78">
            <v>2.1343845385060924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1.0029648547400609</v>
          </cell>
          <cell r="CI78">
            <v>8.2330962790450517</v>
          </cell>
          <cell r="CJ78">
            <v>1</v>
          </cell>
          <cell r="CK78">
            <v>2.244428045188124E-4</v>
          </cell>
          <cell r="CL78">
            <v>3.3812631374221422</v>
          </cell>
          <cell r="CM78">
            <v>3.2452100314394809</v>
          </cell>
          <cell r="CN78">
            <v>0.1370875851318909</v>
          </cell>
          <cell r="CO78">
            <v>0.2</v>
          </cell>
          <cell r="CP78">
            <v>0</v>
          </cell>
          <cell r="CQ78">
            <v>3.7870898695731965E-2</v>
          </cell>
          <cell r="CR78">
            <v>0.47614457831325302</v>
          </cell>
          <cell r="CS78">
            <v>0</v>
          </cell>
          <cell r="CT78">
            <v>4.2666666666666599E-3</v>
          </cell>
          <cell r="CU78">
            <v>6.6537182406724682E-2</v>
          </cell>
          <cell r="CV78">
            <v>9.9947920574448368E-4</v>
          </cell>
          <cell r="CW78">
            <v>44.602026280580752</v>
          </cell>
          <cell r="CX78">
            <v>2.134384538507951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1.0029648547400758</v>
          </cell>
          <cell r="DL78">
            <v>8.2330962790450481</v>
          </cell>
          <cell r="DM78">
            <v>1</v>
          </cell>
          <cell r="DN78">
            <v>4.4882912031058838E-3</v>
          </cell>
          <cell r="DO78">
            <v>1.9570519120617909</v>
          </cell>
          <cell r="DP78">
            <v>1.9018536060261872</v>
          </cell>
          <cell r="DQ78">
            <v>0.15309921532289855</v>
          </cell>
          <cell r="DR78">
            <v>0.2</v>
          </cell>
          <cell r="DS78">
            <v>0</v>
          </cell>
          <cell r="DT78">
            <v>2.8014566689001024</v>
          </cell>
          <cell r="DU78">
            <v>5.6425269288750499</v>
          </cell>
          <cell r="DV78">
            <v>3.8892107070153288E-2</v>
          </cell>
          <cell r="DW78">
            <v>0.57744326516843103</v>
          </cell>
          <cell r="DX78">
            <v>3.0102876765341331</v>
          </cell>
          <cell r="DY78">
            <v>117.22220567249951</v>
          </cell>
          <cell r="DZ78">
            <v>0.38441422050973539</v>
          </cell>
          <cell r="EA78">
            <v>0.18130120481927711</v>
          </cell>
          <cell r="EB78">
            <v>0</v>
          </cell>
          <cell r="EC78">
            <v>4.2666666666666599E-3</v>
          </cell>
          <cell r="ED78">
            <v>0.77046488472244179</v>
          </cell>
          <cell r="EE78">
            <v>5.0942357005130641E-3</v>
          </cell>
          <cell r="EF78">
            <v>117.24678348113389</v>
          </cell>
          <cell r="EG78">
            <v>6.1181483851706568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1.0126656261418803</v>
          </cell>
          <cell r="EU78">
            <v>0.91239781036504708</v>
          </cell>
          <cell r="EV78">
            <v>1</v>
          </cell>
          <cell r="EW78">
            <v>7.9403485445958655E-2</v>
          </cell>
          <cell r="EX78">
            <v>2.8736224067446616</v>
          </cell>
          <cell r="EY78">
            <v>2.8900204104528857</v>
          </cell>
          <cell r="EZ78">
            <v>0.16804053642608058</v>
          </cell>
          <cell r="FA78">
            <v>0.2</v>
          </cell>
          <cell r="FB78">
            <v>0</v>
          </cell>
          <cell r="FC78">
            <v>0.4636953258262938</v>
          </cell>
          <cell r="FD78">
            <v>0.22250602409638556</v>
          </cell>
          <cell r="FE78">
            <v>0</v>
          </cell>
          <cell r="FF78">
            <v>4.2666666666666599E-3</v>
          </cell>
          <cell r="FG78">
            <v>0.93724991593321993</v>
          </cell>
          <cell r="FH78">
            <v>6.652618602126719E-3</v>
          </cell>
          <cell r="FI78">
            <v>117.20483609689657</v>
          </cell>
          <cell r="FJ78">
            <v>6.1181483850834031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1.0126656261418747</v>
          </cell>
          <cell r="FX78">
            <v>0.91239781043077162</v>
          </cell>
          <cell r="FY78">
            <v>1</v>
          </cell>
          <cell r="FZ78">
            <v>9.5432484859644465E-2</v>
          </cell>
          <cell r="GA78">
            <v>3.1108306063821716</v>
          </cell>
          <cell r="GB78">
            <v>3.1252271949131565</v>
          </cell>
          <cell r="GC78">
            <v>0.16646996986819315</v>
          </cell>
          <cell r="GD78">
            <v>0.2</v>
          </cell>
          <cell r="GE78">
            <v>0</v>
          </cell>
          <cell r="GF78">
            <v>1.9540122041998076</v>
          </cell>
          <cell r="GG78">
            <v>0.20602409638554217</v>
          </cell>
          <cell r="GH78">
            <v>0</v>
          </cell>
          <cell r="GI78">
            <v>4.2666666666666599E-3</v>
          </cell>
          <cell r="GJ78">
            <v>3.9358687662600156</v>
          </cell>
          <cell r="GK78">
            <v>2.7145252767513506E-2</v>
          </cell>
          <cell r="GL78">
            <v>117.22185010430863</v>
          </cell>
          <cell r="GM78">
            <v>6.1181483850535896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1.0126656261418812</v>
          </cell>
          <cell r="HA78">
            <v>0.91239781045316182</v>
          </cell>
          <cell r="HB78">
            <v>1</v>
          </cell>
          <cell r="HC78">
            <v>0.40275683533542195</v>
          </cell>
          <cell r="HD78">
            <v>3.012290069088849</v>
          </cell>
          <cell r="HE78">
            <v>3.0275527010112122</v>
          </cell>
          <cell r="HF78">
            <v>0.16711452593451484</v>
          </cell>
          <cell r="HG78">
            <v>0.2</v>
          </cell>
          <cell r="HH78">
            <v>0</v>
          </cell>
          <cell r="HI78">
            <v>4.4308207873688312</v>
          </cell>
          <cell r="HJ78">
            <v>7.4092562253299956</v>
          </cell>
          <cell r="HK78">
            <v>9.62237326123178E-2</v>
          </cell>
          <cell r="HL78">
            <v>0.88684116882234099</v>
          </cell>
          <cell r="HM78">
            <v>4.8321689661780072</v>
          </cell>
          <cell r="HN78">
            <v>132.33939820555935</v>
          </cell>
          <cell r="HO78">
            <v>0.83334496939624914</v>
          </cell>
          <cell r="HP78">
            <v>0</v>
          </cell>
          <cell r="HQ78">
            <v>0</v>
          </cell>
          <cell r="HR78">
            <v>4.2666666666666599E-3</v>
          </cell>
          <cell r="HS78">
            <v>1.39352654929048</v>
          </cell>
          <cell r="HT78">
            <v>1.809767701225902E-2</v>
          </cell>
          <cell r="HU78">
            <v>132.33939820556108</v>
          </cell>
          <cell r="HV78">
            <v>9.554062949057494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1.0169142453549109</v>
          </cell>
          <cell r="IJ78">
            <v>0.38204755521539197</v>
          </cell>
          <cell r="IK78">
            <v>1</v>
          </cell>
          <cell r="IL78">
            <v>0.16679632559240973</v>
          </cell>
          <cell r="IM78">
            <v>4.83216896617804</v>
          </cell>
          <cell r="IN78">
            <v>4.9426756833856329</v>
          </cell>
          <cell r="IO78">
            <v>0.17419817282417732</v>
          </cell>
          <cell r="IP78">
            <v>0.2</v>
          </cell>
          <cell r="IQ78">
            <v>0</v>
          </cell>
          <cell r="IR78">
            <v>1.0094104898137908</v>
          </cell>
          <cell r="IS78">
            <v>0</v>
          </cell>
          <cell r="IT78">
            <v>0</v>
          </cell>
          <cell r="IU78">
            <v>4.2666666666666599E-3</v>
          </cell>
          <cell r="IV78">
            <v>1.6879448107869794</v>
          </cell>
          <cell r="IW78">
            <v>2.1921275928108573E-2</v>
          </cell>
          <cell r="IX78">
            <v>132.33939820555705</v>
          </cell>
          <cell r="IY78">
            <v>9.5540629490577818</v>
          </cell>
          <cell r="IZ78">
            <v>0</v>
          </cell>
          <cell r="JA78">
            <v>0</v>
          </cell>
          <cell r="JB78">
            <v>0</v>
          </cell>
          <cell r="JC78">
            <v>0</v>
          </cell>
          <cell r="JD78">
            <v>0</v>
          </cell>
        </row>
        <row r="79">
          <cell r="A79">
            <v>2093</v>
          </cell>
          <cell r="B79">
            <v>4.4947373908347634</v>
          </cell>
          <cell r="C79">
            <v>11.787996017341053</v>
          </cell>
          <cell r="D79">
            <v>4.3091505243616766</v>
          </cell>
          <cell r="E79">
            <v>1.1119399999999999</v>
          </cell>
          <cell r="F79">
            <v>-5.5397291748860198</v>
          </cell>
          <cell r="G79">
            <v>1.0234236275139241</v>
          </cell>
          <cell r="H79">
            <v>0</v>
          </cell>
          <cell r="I79">
            <v>0.29076481218161809</v>
          </cell>
          <cell r="J79">
            <v>5.2631578947368363E-2</v>
          </cell>
          <cell r="K79">
            <v>0.84483182206330765</v>
          </cell>
          <cell r="L79">
            <v>1.3704876055626518</v>
          </cell>
          <cell r="M79">
            <v>6.8152347641692534</v>
          </cell>
          <cell r="N79">
            <v>0.13673201896674</v>
          </cell>
          <cell r="O79">
            <v>0.92771084337349408</v>
          </cell>
          <cell r="P79">
            <v>0</v>
          </cell>
          <cell r="Q79">
            <v>4.0819277108433738</v>
          </cell>
          <cell r="R79">
            <v>0</v>
          </cell>
          <cell r="S79">
            <v>0.66666666666666563</v>
          </cell>
          <cell r="T79">
            <v>0</v>
          </cell>
          <cell r="U79">
            <v>0</v>
          </cell>
          <cell r="V79">
            <v>5.0096385542168687</v>
          </cell>
          <cell r="W79">
            <v>0</v>
          </cell>
          <cell r="X79">
            <v>0.66666666666666563</v>
          </cell>
          <cell r="Y79">
            <v>0</v>
          </cell>
          <cell r="Z79">
            <v>0</v>
          </cell>
          <cell r="AA79">
            <v>4.6385542168674698</v>
          </cell>
          <cell r="AB79">
            <v>0</v>
          </cell>
          <cell r="AC79">
            <v>0.66666666666666563</v>
          </cell>
          <cell r="AD79">
            <v>0</v>
          </cell>
          <cell r="AE79">
            <v>4.160855449372821E-2</v>
          </cell>
          <cell r="AF79">
            <v>7.3987356774388391E-2</v>
          </cell>
          <cell r="AG79">
            <v>1.3559950820228556E-3</v>
          </cell>
          <cell r="AH79">
            <v>4.7875204917941202E-3</v>
          </cell>
          <cell r="AI79">
            <v>2.4768012514061</v>
          </cell>
          <cell r="AJ79">
            <v>45.678942650301209</v>
          </cell>
          <cell r="AK79">
            <v>5.2100604230466011E-3</v>
          </cell>
          <cell r="AL79">
            <v>0.7</v>
          </cell>
          <cell r="AM79">
            <v>0</v>
          </cell>
          <cell r="AN79">
            <v>3.999999999999994E-3</v>
          </cell>
          <cell r="AO79">
            <v>9.1480864945766797E-3</v>
          </cell>
          <cell r="AP79">
            <v>3.0686813247291666E-4</v>
          </cell>
          <cell r="AQ79">
            <v>45.558365021395659</v>
          </cell>
          <cell r="AR79">
            <v>2.1404874109375984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1.0028593125186771</v>
          </cell>
          <cell r="BF79">
            <v>8.4311091412630557</v>
          </cell>
          <cell r="BG79">
            <v>1</v>
          </cell>
          <cell r="BH79">
            <v>5.4204261163839961E-4</v>
          </cell>
          <cell r="BI79">
            <v>4.4735244745627645</v>
          </cell>
          <cell r="BJ79">
            <v>4.3621075030821697</v>
          </cell>
          <cell r="BK79">
            <v>0.15277536509385226</v>
          </cell>
          <cell r="BL79">
            <v>0.2</v>
          </cell>
          <cell r="BM79">
            <v>0</v>
          </cell>
          <cell r="BN79">
            <v>2.0291209289333046E-3</v>
          </cell>
          <cell r="BO79">
            <v>0.65867469879518081</v>
          </cell>
          <cell r="BP79">
            <v>0</v>
          </cell>
          <cell r="BQ79">
            <v>3.999999999999994E-3</v>
          </cell>
          <cell r="BR79">
            <v>3.9714373490948966E-3</v>
          </cell>
          <cell r="BS79">
            <v>9.302653858394723E-5</v>
          </cell>
          <cell r="BT79">
            <v>45.615081846173275</v>
          </cell>
          <cell r="BU79">
            <v>2.1404874109367213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1.0028593125186807</v>
          </cell>
          <cell r="CI79">
            <v>8.4311091412630184</v>
          </cell>
          <cell r="CJ79">
            <v>1</v>
          </cell>
          <cell r="CK79">
            <v>2.1439506251768771E-4</v>
          </cell>
          <cell r="CL79">
            <v>3.4821469027223975</v>
          </cell>
          <cell r="CM79">
            <v>3.3246729533098516</v>
          </cell>
          <cell r="CN79">
            <v>0.13588278281726318</v>
          </cell>
          <cell r="CO79">
            <v>0.2</v>
          </cell>
          <cell r="CP79">
            <v>0</v>
          </cell>
          <cell r="CQ79">
            <v>3.6697559825867962E-2</v>
          </cell>
          <cell r="CR79">
            <v>0.48240963855421687</v>
          </cell>
          <cell r="CS79">
            <v>0</v>
          </cell>
          <cell r="CT79">
            <v>3.999999999999994E-3</v>
          </cell>
          <cell r="CU79">
            <v>6.4878740011140398E-2</v>
          </cell>
          <cell r="CV79">
            <v>9.561004109659918E-4</v>
          </cell>
          <cell r="CW79">
            <v>45.723856532637143</v>
          </cell>
          <cell r="CX79">
            <v>2.1404874109385781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1.0028593125186773</v>
          </cell>
          <cell r="DL79">
            <v>8.4311091412630148</v>
          </cell>
          <cell r="DM79">
            <v>1</v>
          </cell>
          <cell r="DN79">
            <v>4.3857176413301261E-3</v>
          </cell>
          <cell r="DO79">
            <v>1.9805973533326544</v>
          </cell>
          <cell r="DP79">
            <v>1.9218111322963798</v>
          </cell>
          <cell r="DQ79">
            <v>0.1522249250189584</v>
          </cell>
          <cell r="DR79">
            <v>0.2</v>
          </cell>
          <cell r="DS79">
            <v>0</v>
          </cell>
          <cell r="DT79">
            <v>2.8254921408740334</v>
          </cell>
          <cell r="DU79">
            <v>5.712654971162884</v>
          </cell>
          <cell r="DV79">
            <v>3.8694563457697437E-2</v>
          </cell>
          <cell r="DW79">
            <v>0.58188503417662674</v>
          </cell>
          <cell r="DX79">
            <v>3.0192344909398545</v>
          </cell>
          <cell r="DY79">
            <v>119.19510759694252</v>
          </cell>
          <cell r="DZ79">
            <v>0.38802872935390204</v>
          </cell>
          <cell r="EA79">
            <v>0.18368674698795182</v>
          </cell>
          <cell r="EB79">
            <v>0</v>
          </cell>
          <cell r="EC79">
            <v>3.999999999999994E-3</v>
          </cell>
          <cell r="ED79">
            <v>0.78066743942060457</v>
          </cell>
          <cell r="EE79">
            <v>5.0683986128705122E-3</v>
          </cell>
          <cell r="EF79">
            <v>119.22054503050515</v>
          </cell>
          <cell r="EG79">
            <v>6.1945823849278776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1.0124929954203927</v>
          </cell>
          <cell r="EU79">
            <v>0.90873375414047575</v>
          </cell>
          <cell r="EV79">
            <v>1</v>
          </cell>
          <cell r="EW79">
            <v>8.008777853135067E-2</v>
          </cell>
          <cell r="EX79">
            <v>2.8798363533806066</v>
          </cell>
          <cell r="EY79">
            <v>2.8942070162169915</v>
          </cell>
          <cell r="EZ79">
            <v>0.1673422843839889</v>
          </cell>
          <cell r="FA79">
            <v>0.2</v>
          </cell>
          <cell r="FB79">
            <v>0</v>
          </cell>
          <cell r="FC79">
            <v>0.46739923945962913</v>
          </cell>
          <cell r="FD79">
            <v>0.22543373493975907</v>
          </cell>
          <cell r="FE79">
            <v>0</v>
          </cell>
          <cell r="FF79">
            <v>3.999999999999994E-3</v>
          </cell>
          <cell r="FG79">
            <v>0.94835170103105759</v>
          </cell>
          <cell r="FH79">
            <v>6.6187925326691883E-3</v>
          </cell>
          <cell r="FI79">
            <v>119.17712506113527</v>
          </cell>
          <cell r="FJ79">
            <v>6.1945823848394808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1.0124929954203841</v>
          </cell>
          <cell r="FX79">
            <v>0.90873375420593627</v>
          </cell>
          <cell r="FY79">
            <v>1</v>
          </cell>
          <cell r="FZ79">
            <v>9.6102819402966555E-2</v>
          </cell>
          <cell r="GA79">
            <v>3.1218899785914718</v>
          </cell>
          <cell r="GB79">
            <v>3.1337289179485235</v>
          </cell>
          <cell r="GC79">
            <v>0.16577320025213027</v>
          </cell>
          <cell r="GD79">
            <v>0.2</v>
          </cell>
          <cell r="GE79">
            <v>0</v>
          </cell>
          <cell r="GF79">
            <v>1.9707587053070221</v>
          </cell>
          <cell r="GG79">
            <v>0.20873493975903615</v>
          </cell>
          <cell r="GH79">
            <v>0</v>
          </cell>
          <cell r="GI79">
            <v>3.999999999999994E-3</v>
          </cell>
          <cell r="GJ79">
            <v>3.9847477719655284</v>
          </cell>
          <cell r="GK79">
            <v>2.7007372312157732E-2</v>
          </cell>
          <cell r="GL79">
            <v>119.19474086821562</v>
          </cell>
          <cell r="GM79">
            <v>6.1945823848093173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1.0124929954203878</v>
          </cell>
          <cell r="HA79">
            <v>0.90873375422823643</v>
          </cell>
          <cell r="HB79">
            <v>1</v>
          </cell>
          <cell r="HC79">
            <v>0.40585086690868188</v>
          </cell>
          <cell r="HD79">
            <v>3.0212704715968934</v>
          </cell>
          <cell r="HE79">
            <v>3.0342041823920889</v>
          </cell>
          <cell r="HF79">
            <v>0.1664174201615112</v>
          </cell>
          <cell r="HG79">
            <v>0.2</v>
          </cell>
          <cell r="HH79">
            <v>0</v>
          </cell>
          <cell r="HI79">
            <v>4.5581048116738474</v>
          </cell>
          <cell r="HJ79">
            <v>7.6442799226116556</v>
          </cell>
          <cell r="HK79">
            <v>9.6681460427019722E-2</v>
          </cell>
          <cell r="HL79">
            <v>0.90986279954592475</v>
          </cell>
          <cell r="HM79">
            <v>4.8263065430266705</v>
          </cell>
          <cell r="HN79">
            <v>135.3461072566063</v>
          </cell>
          <cell r="HO79">
            <v>0.85728443940176413</v>
          </cell>
          <cell r="HP79">
            <v>0</v>
          </cell>
          <cell r="HQ79">
            <v>0</v>
          </cell>
          <cell r="HR79">
            <v>3.999999999999994E-3</v>
          </cell>
          <cell r="HS79">
            <v>1.4377296044844137</v>
          </cell>
          <cell r="HT79">
            <v>1.8183766066644153E-2</v>
          </cell>
          <cell r="HU79">
            <v>135.34610725660809</v>
          </cell>
          <cell r="HV79">
            <v>9.7135373053791554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1.0166917841312102</v>
          </cell>
          <cell r="IJ79">
            <v>0.3808392152507899</v>
          </cell>
          <cell r="IK79">
            <v>1</v>
          </cell>
          <cell r="IL79">
            <v>0.17112621413258222</v>
          </cell>
          <cell r="IM79">
            <v>4.8263065430267886</v>
          </cell>
          <cell r="IN79">
            <v>4.9349342360909239</v>
          </cell>
          <cell r="IO79">
            <v>0.17358087596735944</v>
          </cell>
          <cell r="IP79">
            <v>0.2</v>
          </cell>
          <cell r="IQ79">
            <v>0</v>
          </cell>
          <cell r="IR79">
            <v>1.0384077874895412</v>
          </cell>
          <cell r="IS79">
            <v>0</v>
          </cell>
          <cell r="IT79">
            <v>0</v>
          </cell>
          <cell r="IU79">
            <v>3.999999999999994E-3</v>
          </cell>
          <cell r="IV79">
            <v>1.74148689627758</v>
          </cell>
          <cell r="IW79">
            <v>2.2025553505517458E-2</v>
          </cell>
          <cell r="IX79">
            <v>135.34610725660397</v>
          </cell>
          <cell r="IY79">
            <v>9.7135373053794183</v>
          </cell>
          <cell r="IZ79">
            <v>0</v>
          </cell>
          <cell r="JA79">
            <v>0</v>
          </cell>
          <cell r="JB79">
            <v>0</v>
          </cell>
          <cell r="JC79">
            <v>0</v>
          </cell>
          <cell r="JD79">
            <v>0</v>
          </cell>
        </row>
        <row r="80">
          <cell r="A80">
            <v>2094</v>
          </cell>
          <cell r="B80">
            <v>4.4947373908347634</v>
          </cell>
          <cell r="C80">
            <v>12.08837440312764</v>
          </cell>
          <cell r="D80">
            <v>4.4093308696188025</v>
          </cell>
          <cell r="E80">
            <v>1.1119399999999999</v>
          </cell>
          <cell r="F80">
            <v>-5.669355645947741</v>
          </cell>
          <cell r="G80">
            <v>1.0231303962337233</v>
          </cell>
          <cell r="H80">
            <v>0</v>
          </cell>
          <cell r="I80">
            <v>0.29750578485074719</v>
          </cell>
          <cell r="J80">
            <v>5.2631578947368363E-2</v>
          </cell>
          <cell r="K80">
            <v>0.86376259792354704</v>
          </cell>
          <cell r="L80">
            <v>1.3983222627422047</v>
          </cell>
          <cell r="M80">
            <v>6.9689215151353014</v>
          </cell>
          <cell r="N80">
            <v>0.13692472380526033</v>
          </cell>
          <cell r="O80">
            <v>0.93975903614457834</v>
          </cell>
          <cell r="P80">
            <v>0</v>
          </cell>
          <cell r="Q80">
            <v>4.1349397590361452</v>
          </cell>
          <cell r="R80">
            <v>0</v>
          </cell>
          <cell r="S80">
            <v>0.62222222222222123</v>
          </cell>
          <cell r="T80">
            <v>0</v>
          </cell>
          <cell r="U80">
            <v>0</v>
          </cell>
          <cell r="V80">
            <v>5.0746987951807236</v>
          </cell>
          <cell r="W80">
            <v>0</v>
          </cell>
          <cell r="X80">
            <v>0.62222222222222123</v>
          </cell>
          <cell r="Y80">
            <v>0</v>
          </cell>
          <cell r="Z80">
            <v>0</v>
          </cell>
          <cell r="AA80">
            <v>4.6987951807228914</v>
          </cell>
          <cell r="AB80">
            <v>0</v>
          </cell>
          <cell r="AC80">
            <v>0.62222222222222123</v>
          </cell>
          <cell r="AD80">
            <v>0</v>
          </cell>
          <cell r="AE80">
            <v>4.0356786203601593E-2</v>
          </cell>
          <cell r="AF80">
            <v>7.2010062668011895E-2</v>
          </cell>
          <cell r="AG80">
            <v>1.2975414658892238E-3</v>
          </cell>
          <cell r="AH80">
            <v>4.7103573792235624E-3</v>
          </cell>
          <cell r="AI80">
            <v>2.5046286122822483</v>
          </cell>
          <cell r="AJ80">
            <v>46.819582767914376</v>
          </cell>
          <cell r="AK80">
            <v>5.0961390849644309E-3</v>
          </cell>
          <cell r="AL80">
            <v>0.7</v>
          </cell>
          <cell r="AM80">
            <v>0</v>
          </cell>
          <cell r="AN80">
            <v>3.7333333333333277E-3</v>
          </cell>
          <cell r="AO80">
            <v>8.8682133412060198E-3</v>
          </cell>
          <cell r="AP80">
            <v>2.9365233295307352E-4</v>
          </cell>
          <cell r="AQ80">
            <v>46.696991302065847</v>
          </cell>
          <cell r="AR80">
            <v>2.146386359670033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1.0027558904118248</v>
          </cell>
          <cell r="BF80">
            <v>8.6334350188373499</v>
          </cell>
          <cell r="BG80">
            <v>1</v>
          </cell>
          <cell r="BH80">
            <v>5.4737916134967133E-4</v>
          </cell>
          <cell r="BI80">
            <v>4.4861491976296151</v>
          </cell>
          <cell r="BJ80">
            <v>4.4028368283877217</v>
          </cell>
          <cell r="BK80">
            <v>0.15461382367053489</v>
          </cell>
          <cell r="BL80">
            <v>0.2</v>
          </cell>
          <cell r="BM80">
            <v>0</v>
          </cell>
          <cell r="BN80">
            <v>1.9308372528171883E-3</v>
          </cell>
          <cell r="BO80">
            <v>0.66722891566265075</v>
          </cell>
          <cell r="BP80">
            <v>0</v>
          </cell>
          <cell r="BQ80">
            <v>3.7333333333333277E-3</v>
          </cell>
          <cell r="BR80">
            <v>3.8158543581189603E-3</v>
          </cell>
          <cell r="BS80">
            <v>8.9002833377247202E-5</v>
          </cell>
          <cell r="BT80">
            <v>46.750566859921932</v>
          </cell>
          <cell r="BU80">
            <v>2.1463863596691408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1.0027558904118188</v>
          </cell>
          <cell r="CI80">
            <v>8.6334350188373197</v>
          </cell>
          <cell r="CJ80">
            <v>1</v>
          </cell>
          <cell r="CK80">
            <v>2.0528830185815059E-4</v>
          </cell>
          <cell r="CL80">
            <v>3.588503168629765</v>
          </cell>
          <cell r="CM80">
            <v>3.405850467720787</v>
          </cell>
          <cell r="CN80">
            <v>0.13461187427595428</v>
          </cell>
          <cell r="CO80">
            <v>0.2</v>
          </cell>
          <cell r="CP80">
            <v>0</v>
          </cell>
          <cell r="CQ80">
            <v>3.5563326839229824E-2</v>
          </cell>
          <cell r="CR80">
            <v>0.48867469879518072</v>
          </cell>
          <cell r="CS80">
            <v>0</v>
          </cell>
          <cell r="CT80">
            <v>3.7333333333333277E-3</v>
          </cell>
          <cell r="CU80">
            <v>6.329706350989564E-2</v>
          </cell>
          <cell r="CV80">
            <v>9.1488629955890314E-4</v>
          </cell>
          <cell r="CW80">
            <v>46.865645192640059</v>
          </cell>
          <cell r="CX80">
            <v>2.1463863596710167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1.0027558904118254</v>
          </cell>
          <cell r="DL80">
            <v>8.633435018837309</v>
          </cell>
          <cell r="DM80">
            <v>1</v>
          </cell>
          <cell r="DN80">
            <v>4.2929641615595182E-3</v>
          </cell>
          <cell r="DO80">
            <v>2.0045342180922043</v>
          </cell>
          <cell r="DP80">
            <v>1.942294956516792</v>
          </cell>
          <cell r="DQ80">
            <v>0.15129595401589296</v>
          </cell>
          <cell r="DR80">
            <v>0.2</v>
          </cell>
          <cell r="DS80">
            <v>0</v>
          </cell>
          <cell r="DT80">
            <v>2.8489219284750882</v>
          </cell>
          <cell r="DU80">
            <v>5.7824709801015501</v>
          </cell>
          <cell r="DV80">
            <v>3.8498601671768516E-2</v>
          </cell>
          <cell r="DW80">
            <v>0.58641319456650687</v>
          </cell>
          <cell r="DX80">
            <v>3.0282109609484338</v>
          </cell>
          <cell r="DY80">
            <v>121.16487418742443</v>
          </cell>
          <cell r="DZ80">
            <v>0.39156828165772334</v>
          </cell>
          <cell r="EA80">
            <v>0.18607228915662652</v>
          </cell>
          <cell r="EB80">
            <v>0</v>
          </cell>
          <cell r="EC80">
            <v>3.7333333333333277E-3</v>
          </cell>
          <cell r="ED80">
            <v>0.79084925233178305</v>
          </cell>
          <cell r="EE80">
            <v>5.0427686783124604E-3</v>
          </cell>
          <cell r="EF80">
            <v>121.19118945330493</v>
          </cell>
          <cell r="EG80">
            <v>6.2709179829610351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1.0123229611440621</v>
          </cell>
          <cell r="EU80">
            <v>0.905058057652387</v>
          </cell>
          <cell r="EV80">
            <v>1</v>
          </cell>
          <cell r="EW80">
            <v>8.0784740817448172E-2</v>
          </cell>
          <cell r="EX80">
            <v>2.8860473353642497</v>
          </cell>
          <cell r="EY80">
            <v>2.8984515982341978</v>
          </cell>
          <cell r="EZ80">
            <v>0.16663926309013274</v>
          </cell>
          <cell r="FA80">
            <v>0.2</v>
          </cell>
          <cell r="FB80">
            <v>0</v>
          </cell>
          <cell r="FC80">
            <v>0.47099604730351663</v>
          </cell>
          <cell r="FD80">
            <v>0.22836144578313256</v>
          </cell>
          <cell r="FE80">
            <v>0</v>
          </cell>
          <cell r="FF80">
            <v>3.7333333333333277E-3</v>
          </cell>
          <cell r="FG80">
            <v>0.95938300454984082</v>
          </cell>
          <cell r="FH80">
            <v>6.585237055703741E-3</v>
          </cell>
          <cell r="FI80">
            <v>121.14626538663329</v>
          </cell>
          <cell r="FJ80">
            <v>6.27091798287156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1.0123229611440638</v>
          </cell>
          <cell r="FX80">
            <v>0.90505805771758252</v>
          </cell>
          <cell r="FY80">
            <v>1</v>
          </cell>
          <cell r="FZ80">
            <v>9.6786811949879148E-2</v>
          </cell>
          <cell r="GA80">
            <v>3.1330080702232004</v>
          </cell>
          <cell r="GB80">
            <v>3.1422351948224083</v>
          </cell>
          <cell r="GC80">
            <v>0.1650723834484627</v>
          </cell>
          <cell r="GD80">
            <v>0.2</v>
          </cell>
          <cell r="GE80">
            <v>0</v>
          </cell>
          <cell r="GF80">
            <v>1.9870824626655574</v>
          </cell>
          <cell r="GG80">
            <v>0.2114457831325301</v>
          </cell>
          <cell r="GH80">
            <v>0</v>
          </cell>
          <cell r="GI80">
            <v>3.7333333333333277E-3</v>
          </cell>
          <cell r="GJ80">
            <v>4.0334081948674791</v>
          </cell>
          <cell r="GK80">
            <v>2.6870595937752314E-2</v>
          </cell>
          <cell r="GL80">
            <v>121.16449613723029</v>
          </cell>
          <cell r="GM80">
            <v>6.27091798284098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1.0123229611440565</v>
          </cell>
          <cell r="HA80">
            <v>0.90505805773979275</v>
          </cell>
          <cell r="HB80">
            <v>1</v>
          </cell>
          <cell r="HC80">
            <v>0.40900515335875381</v>
          </cell>
          <cell r="HD80">
            <v>3.0302806806923606</v>
          </cell>
          <cell r="HE80">
            <v>3.0408815995566347</v>
          </cell>
          <cell r="HF80">
            <v>0.16571597030620763</v>
          </cell>
          <cell r="HG80">
            <v>0.2</v>
          </cell>
          <cell r="HH80">
            <v>0</v>
          </cell>
          <cell r="HI80">
            <v>4.6872777972443558</v>
          </cell>
          <cell r="HJ80">
            <v>7.8832100675568073</v>
          </cell>
          <cell r="HK80">
            <v>9.7128580667602549E-2</v>
          </cell>
          <cell r="HL80">
            <v>0.93298707599749908</v>
          </cell>
          <cell r="HM80">
            <v>4.8205499467164712</v>
          </cell>
          <cell r="HN80">
            <v>138.38979155729743</v>
          </cell>
          <cell r="HO80">
            <v>0.88157918362024634</v>
          </cell>
          <cell r="HP80">
            <v>0</v>
          </cell>
          <cell r="HQ80">
            <v>0</v>
          </cell>
          <cell r="HR80">
            <v>3.7333333333333277E-3</v>
          </cell>
          <cell r="HS80">
            <v>1.4826673810008539</v>
          </cell>
          <cell r="HT80">
            <v>1.8267860057596591E-2</v>
          </cell>
          <cell r="HU80">
            <v>138.3897915572993</v>
          </cell>
          <cell r="HV80">
            <v>9.8735441618552944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1.0164725631297602</v>
          </cell>
          <cell r="IJ80">
            <v>0.37967937255759693</v>
          </cell>
          <cell r="IK80">
            <v>1</v>
          </cell>
          <cell r="IL80">
            <v>0.17547540819314653</v>
          </cell>
          <cell r="IM80">
            <v>4.8205499467166044</v>
          </cell>
          <cell r="IN80">
            <v>4.9269864496633557</v>
          </cell>
          <cell r="IO80">
            <v>0.17297774063375887</v>
          </cell>
          <cell r="IP80">
            <v>0.2</v>
          </cell>
          <cell r="IQ80">
            <v>0</v>
          </cell>
          <cell r="IR80">
            <v>1.0678354201771665</v>
          </cell>
          <cell r="IS80">
            <v>0</v>
          </cell>
          <cell r="IT80">
            <v>0</v>
          </cell>
          <cell r="IU80">
            <v>3.7333333333333277E-3</v>
          </cell>
          <cell r="IV80">
            <v>1.7959189318335964</v>
          </cell>
          <cell r="IW80">
            <v>2.2127414511121431E-2</v>
          </cell>
          <cell r="IX80">
            <v>138.38979155729504</v>
          </cell>
          <cell r="IY80">
            <v>9.8735441618555662</v>
          </cell>
          <cell r="IZ80">
            <v>0</v>
          </cell>
          <cell r="JA80">
            <v>0</v>
          </cell>
          <cell r="JB80">
            <v>0</v>
          </cell>
          <cell r="JC80">
            <v>0</v>
          </cell>
          <cell r="JD80">
            <v>0</v>
          </cell>
        </row>
        <row r="81">
          <cell r="A81">
            <v>2095</v>
          </cell>
          <cell r="B81">
            <v>4.4947373908347634</v>
          </cell>
          <cell r="C81">
            <v>12.39267288128999</v>
          </cell>
          <cell r="D81">
            <v>4.5105880923285753</v>
          </cell>
          <cell r="E81">
            <v>1.1119399999999999</v>
          </cell>
          <cell r="F81">
            <v>-5.8004706985558299</v>
          </cell>
          <cell r="G81">
            <v>1.0228373287900838</v>
          </cell>
          <cell r="H81">
            <v>0</v>
          </cell>
          <cell r="I81">
            <v>0.30431715724115793</v>
          </cell>
          <cell r="J81">
            <v>5.2631578947368363E-2</v>
          </cell>
          <cell r="K81">
            <v>0.88288012940986094</v>
          </cell>
          <cell r="L81">
            <v>1.4263318194665677</v>
          </cell>
          <cell r="M81">
            <v>7.1241171984461626</v>
          </cell>
          <cell r="N81">
            <v>0.13711190843406706</v>
          </cell>
          <cell r="O81">
            <v>0.95180722891566272</v>
          </cell>
          <cell r="P81">
            <v>0</v>
          </cell>
          <cell r="Q81">
            <v>4.1879518072289157</v>
          </cell>
          <cell r="R81">
            <v>0</v>
          </cell>
          <cell r="S81">
            <v>0.57777777777777684</v>
          </cell>
          <cell r="T81">
            <v>0</v>
          </cell>
          <cell r="U81">
            <v>0</v>
          </cell>
          <cell r="V81">
            <v>5.1397590361445786</v>
          </cell>
          <cell r="W81">
            <v>0</v>
          </cell>
          <cell r="X81">
            <v>0.57777777777777684</v>
          </cell>
          <cell r="Y81">
            <v>0</v>
          </cell>
          <cell r="Z81">
            <v>0</v>
          </cell>
          <cell r="AA81">
            <v>4.7590361445783129</v>
          </cell>
          <cell r="AB81">
            <v>0</v>
          </cell>
          <cell r="AC81">
            <v>0.57777777777777684</v>
          </cell>
          <cell r="AD81">
            <v>0</v>
          </cell>
          <cell r="AE81">
            <v>3.9154059657499796E-2</v>
          </cell>
          <cell r="AF81">
            <v>7.0170048730339302E-2</v>
          </cell>
          <cell r="AG81">
            <v>1.2420246158402219E-3</v>
          </cell>
          <cell r="AH81">
            <v>4.6452685471104318E-3</v>
          </cell>
          <cell r="AI81">
            <v>2.532465883874218</v>
          </cell>
          <cell r="AJ81">
            <v>47.980935151593187</v>
          </cell>
          <cell r="AK81">
            <v>4.9900047643055149E-3</v>
          </cell>
          <cell r="AL81">
            <v>0.7</v>
          </cell>
          <cell r="AM81">
            <v>0</v>
          </cell>
          <cell r="AN81">
            <v>3.4666666666666609E-3</v>
          </cell>
          <cell r="AO81">
            <v>8.6226235956648276E-3</v>
          </cell>
          <cell r="AP81">
            <v>2.8110265322620244E-4</v>
          </cell>
          <cell r="AQ81">
            <v>47.856545290860304</v>
          </cell>
          <cell r="AR81">
            <v>2.1520840279437463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1.0026545399191733</v>
          </cell>
          <cell r="BF81">
            <v>8.8401542731168856</v>
          </cell>
          <cell r="BG81">
            <v>1</v>
          </cell>
          <cell r="BH81">
            <v>5.5415669614905906E-4</v>
          </cell>
          <cell r="BI81">
            <v>4.4948387242059864</v>
          </cell>
          <cell r="BJ81">
            <v>4.4390856707040847</v>
          </cell>
          <cell r="BK81">
            <v>0.15618326115805437</v>
          </cell>
          <cell r="BL81">
            <v>0.2</v>
          </cell>
          <cell r="BM81">
            <v>0</v>
          </cell>
          <cell r="BN81">
            <v>1.8363466148527672E-3</v>
          </cell>
          <cell r="BO81">
            <v>0.67578313253012057</v>
          </cell>
          <cell r="BP81">
            <v>0</v>
          </cell>
          <cell r="BQ81">
            <v>3.4666666666666609E-3</v>
          </cell>
          <cell r="BR81">
            <v>3.6676432705340305E-3</v>
          </cell>
          <cell r="BS81">
            <v>8.5181132405077133E-5</v>
          </cell>
          <cell r="BT81">
            <v>47.90638157593839</v>
          </cell>
          <cell r="BU81">
            <v>2.152084027942855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1.0026545399191749</v>
          </cell>
          <cell r="CI81">
            <v>8.8401542731168536</v>
          </cell>
          <cell r="CJ81">
            <v>1</v>
          </cell>
          <cell r="CK81">
            <v>1.9724099852055913E-4</v>
          </cell>
          <cell r="CL81">
            <v>3.7006599404147607</v>
          </cell>
          <cell r="CM81">
            <v>3.4887288981378433</v>
          </cell>
          <cell r="CN81">
            <v>0.13326193032556138</v>
          </cell>
          <cell r="CO81">
            <v>0.2</v>
          </cell>
          <cell r="CP81">
            <v>0</v>
          </cell>
          <cell r="CQ81">
            <v>3.4468365405406265E-2</v>
          </cell>
          <cell r="CR81">
            <v>0.49493975903614457</v>
          </cell>
          <cell r="CS81">
            <v>0</v>
          </cell>
          <cell r="CT81">
            <v>3.4666666666666609E-3</v>
          </cell>
          <cell r="CU81">
            <v>6.1795038573431368E-2</v>
          </cell>
          <cell r="CV81">
            <v>8.7574083020894213E-4</v>
          </cell>
          <cell r="CW81">
            <v>48.028114495595837</v>
          </cell>
          <cell r="CX81">
            <v>2.1520840279447535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1.0026545399191831</v>
          </cell>
          <cell r="DL81">
            <v>8.8401542731168341</v>
          </cell>
          <cell r="DM81">
            <v>1</v>
          </cell>
          <cell r="DN81">
            <v>4.2108538693642538E-3</v>
          </cell>
          <cell r="DO81">
            <v>2.0288562707400923</v>
          </cell>
          <cell r="DP81">
            <v>1.9634981976892929</v>
          </cell>
          <cell r="DQ81">
            <v>0.15030658250685763</v>
          </cell>
          <cell r="DR81">
            <v>0.2</v>
          </cell>
          <cell r="DS81">
            <v>0</v>
          </cell>
          <cell r="DT81">
            <v>2.8717988191731822</v>
          </cell>
          <cell r="DU81">
            <v>5.8521737699727066</v>
          </cell>
          <cell r="DV81">
            <v>3.8304684239550711E-2</v>
          </cell>
          <cell r="DW81">
            <v>0.59107873620135631</v>
          </cell>
          <cell r="DX81">
            <v>3.0372048172587474</v>
          </cell>
          <cell r="DY81">
            <v>123.13129356390181</v>
          </cell>
          <cell r="DZ81">
            <v>0.39503981373851249</v>
          </cell>
          <cell r="EA81">
            <v>0.18845783132530119</v>
          </cell>
          <cell r="EB81">
            <v>0</v>
          </cell>
          <cell r="EC81">
            <v>3.4666666666666609E-3</v>
          </cell>
          <cell r="ED81">
            <v>0.80103595941225525</v>
          </cell>
          <cell r="EE81">
            <v>5.0174064468192642E-3</v>
          </cell>
          <cell r="EF81">
            <v>123.15850456606852</v>
          </cell>
          <cell r="EG81">
            <v>6.347143985959228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1.0121554775880197</v>
          </cell>
          <cell r="EU81">
            <v>0.90137228314456874</v>
          </cell>
          <cell r="EV81">
            <v>1</v>
          </cell>
          <cell r="EW81">
            <v>8.1500584328941514E-2</v>
          </cell>
          <cell r="EX81">
            <v>2.8922449279573064</v>
          </cell>
          <cell r="EY81">
            <v>2.9027942577488135</v>
          </cell>
          <cell r="EZ81">
            <v>0.16592995918020631</v>
          </cell>
          <cell r="FA81">
            <v>0.2</v>
          </cell>
          <cell r="FB81">
            <v>0</v>
          </cell>
          <cell r="FC81">
            <v>0.4744947661776498</v>
          </cell>
          <cell r="FD81">
            <v>0.23128915662650604</v>
          </cell>
          <cell r="FE81">
            <v>0</v>
          </cell>
          <cell r="FF81">
            <v>3.4666666666666609E-3</v>
          </cell>
          <cell r="FG81">
            <v>0.97037820902857319</v>
          </cell>
          <cell r="FH81">
            <v>6.5520313197358921E-3</v>
          </cell>
          <cell r="FI81">
            <v>123.11204539977669</v>
          </cell>
          <cell r="FJ81">
            <v>6.34714398586868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1.0121554775880222</v>
          </cell>
          <cell r="FX81">
            <v>0.90137228320949914</v>
          </cell>
          <cell r="FY81">
            <v>1</v>
          </cell>
          <cell r="FZ81">
            <v>9.7493587408826313E-2</v>
          </cell>
          <cell r="GA81">
            <v>3.1441713046730442</v>
          </cell>
          <cell r="GB81">
            <v>3.1507681759241399</v>
          </cell>
          <cell r="GC81">
            <v>0.16436577786553927</v>
          </cell>
          <cell r="GD81">
            <v>0.2</v>
          </cell>
          <cell r="GE81">
            <v>0</v>
          </cell>
          <cell r="GF81">
            <v>2.0030203199033938</v>
          </cell>
          <cell r="GG81">
            <v>0.21415662650602407</v>
          </cell>
          <cell r="GH81">
            <v>0</v>
          </cell>
          <cell r="GI81">
            <v>3.4666666666666609E-3</v>
          </cell>
          <cell r="GJ81">
            <v>4.0819888032649088</v>
          </cell>
          <cell r="GK81">
            <v>2.6735246472995564E-2</v>
          </cell>
          <cell r="GL81">
            <v>123.13090403753222</v>
          </cell>
          <cell r="GM81">
            <v>6.347143985837751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1.0121554775880257</v>
          </cell>
          <cell r="HA81">
            <v>0.90137228323161878</v>
          </cell>
          <cell r="HB81">
            <v>1</v>
          </cell>
          <cell r="HC81">
            <v>0.41225529916997783</v>
          </cell>
          <cell r="HD81">
            <v>3.0393083992401349</v>
          </cell>
          <cell r="HE81">
            <v>3.0476149779636805</v>
          </cell>
          <cell r="HF81">
            <v>0.16500852890725112</v>
          </cell>
          <cell r="HG81">
            <v>0.2</v>
          </cell>
          <cell r="HH81">
            <v>0</v>
          </cell>
          <cell r="HI81">
            <v>4.8182973512539338</v>
          </cell>
          <cell r="HJ81">
            <v>8.1259073920288767</v>
          </cell>
          <cell r="HK81">
            <v>9.756519957867614E-2</v>
          </cell>
          <cell r="HL81">
            <v>0.95619683056452198</v>
          </cell>
          <cell r="HM81">
            <v>4.8149038403407811</v>
          </cell>
          <cell r="HN81">
            <v>141.46972092573856</v>
          </cell>
          <cell r="HO81">
            <v>0.90622122884529865</v>
          </cell>
          <cell r="HP81">
            <v>0</v>
          </cell>
          <cell r="HQ81">
            <v>0</v>
          </cell>
          <cell r="HR81">
            <v>3.4666666666666609E-3</v>
          </cell>
          <cell r="HS81">
            <v>1.528313685408204</v>
          </cell>
          <cell r="HT81">
            <v>1.8349978967511366E-2</v>
          </cell>
          <cell r="HU81">
            <v>141.46972092574046</v>
          </cell>
          <cell r="HV81">
            <v>10.034053636352072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1.0162565206440133</v>
          </cell>
          <cell r="IJ81">
            <v>0.37856635819563877</v>
          </cell>
          <cell r="IK81">
            <v>1</v>
          </cell>
          <cell r="IL81">
            <v>0.17984067890427069</v>
          </cell>
          <cell r="IM81">
            <v>4.8149038403408859</v>
          </cell>
          <cell r="IN81">
            <v>4.918699372785742</v>
          </cell>
          <cell r="IO81">
            <v>0.17238988884018</v>
          </cell>
          <cell r="IP81">
            <v>0.2</v>
          </cell>
          <cell r="IQ81">
            <v>0</v>
          </cell>
          <cell r="IR81">
            <v>1.0976837301257365</v>
          </cell>
          <cell r="IS81">
            <v>0</v>
          </cell>
          <cell r="IT81">
            <v>0</v>
          </cell>
          <cell r="IU81">
            <v>3.4666666666666609E-3</v>
          </cell>
          <cell r="IV81">
            <v>1.8512091899885059</v>
          </cell>
          <cell r="IW81">
            <v>2.2226883149109495E-2</v>
          </cell>
          <cell r="IX81">
            <v>141.46972092573594</v>
          </cell>
          <cell r="IY81">
            <v>10.034053636352366</v>
          </cell>
          <cell r="IZ81">
            <v>0</v>
          </cell>
          <cell r="JA81">
            <v>0</v>
          </cell>
          <cell r="JB81">
            <v>0</v>
          </cell>
          <cell r="JC81">
            <v>0</v>
          </cell>
          <cell r="JD81">
            <v>0</v>
          </cell>
        </row>
        <row r="82">
          <cell r="A82">
            <v>2096</v>
          </cell>
          <cell r="B82">
            <v>4.4947373908347634</v>
          </cell>
          <cell r="C82">
            <v>12.700871650720137</v>
          </cell>
          <cell r="D82">
            <v>4.6128914303706248</v>
          </cell>
          <cell r="E82">
            <v>1.1119399999999999</v>
          </cell>
          <cell r="F82">
            <v>-5.9330434468975417</v>
          </cell>
          <cell r="G82">
            <v>1.0225441515458724</v>
          </cell>
          <cell r="H82">
            <v>0</v>
          </cell>
          <cell r="I82">
            <v>0.31119812071795877</v>
          </cell>
          <cell r="J82">
            <v>5.2631578947368363E-2</v>
          </cell>
          <cell r="K82">
            <v>0.90218265860991098</v>
          </cell>
          <cell r="L82">
            <v>1.4545469730001823</v>
          </cell>
          <cell r="M82">
            <v>7.2808191826986759</v>
          </cell>
          <cell r="N82">
            <v>0.13729418512153752</v>
          </cell>
          <cell r="O82">
            <v>0.96385542168674698</v>
          </cell>
          <cell r="P82">
            <v>0</v>
          </cell>
          <cell r="Q82">
            <v>4.2409638554216871</v>
          </cell>
          <cell r="R82">
            <v>0</v>
          </cell>
          <cell r="S82">
            <v>0.53333333333333244</v>
          </cell>
          <cell r="T82">
            <v>0</v>
          </cell>
          <cell r="U82">
            <v>0</v>
          </cell>
          <cell r="V82">
            <v>5.2048192771084345</v>
          </cell>
          <cell r="W82">
            <v>0</v>
          </cell>
          <cell r="X82">
            <v>0.53333333333333244</v>
          </cell>
          <cell r="Y82">
            <v>0</v>
          </cell>
          <cell r="Z82">
            <v>0</v>
          </cell>
          <cell r="AA82">
            <v>4.8192771084337345</v>
          </cell>
          <cell r="AB82">
            <v>0</v>
          </cell>
          <cell r="AC82">
            <v>0.53333333333333244</v>
          </cell>
          <cell r="AD82">
            <v>0</v>
          </cell>
          <cell r="AE82">
            <v>3.8000140858205793E-2</v>
          </cell>
          <cell r="AF82">
            <v>6.8466456290608171E-2</v>
          </cell>
          <cell r="AG82">
            <v>1.1893152209462058E-3</v>
          </cell>
          <cell r="AH82">
            <v>4.5926079627725217E-3</v>
          </cell>
          <cell r="AI82">
            <v>2.5602828955178785</v>
          </cell>
          <cell r="AJ82">
            <v>49.16381530412577</v>
          </cell>
          <cell r="AK82">
            <v>4.8915035772023009E-3</v>
          </cell>
          <cell r="AL82">
            <v>0.7</v>
          </cell>
          <cell r="AM82">
            <v>0</v>
          </cell>
          <cell r="AN82">
            <v>3.1999999999999945E-3</v>
          </cell>
          <cell r="AO82">
            <v>8.4092908738127442E-3</v>
          </cell>
          <cell r="AP82">
            <v>2.6918956175739654E-4</v>
          </cell>
          <cell r="AQ82">
            <v>49.037856197255373</v>
          </cell>
          <cell r="AR82">
            <v>2.1575830593476395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1.0025552122187102</v>
          </cell>
          <cell r="BF82">
            <v>9.0513482840256181</v>
          </cell>
          <cell r="BG82">
            <v>1</v>
          </cell>
          <cell r="BH82">
            <v>5.6213659897424724E-4</v>
          </cell>
          <cell r="BI82">
            <v>4.4995425102332911</v>
          </cell>
          <cell r="BJ82">
            <v>4.4720486557684627</v>
          </cell>
          <cell r="BK82">
            <v>0.15746975425684567</v>
          </cell>
          <cell r="BL82">
            <v>0.2</v>
          </cell>
          <cell r="BM82">
            <v>0</v>
          </cell>
          <cell r="BN82">
            <v>1.7456457966589258E-3</v>
          </cell>
          <cell r="BO82">
            <v>0.68433734939759039</v>
          </cell>
          <cell r="BP82">
            <v>0</v>
          </cell>
          <cell r="BQ82">
            <v>3.1999999999999945E-3</v>
          </cell>
          <cell r="BR82">
            <v>3.527271139361523E-3</v>
          </cell>
          <cell r="BS82">
            <v>8.1552571757729061E-5</v>
          </cell>
          <cell r="BT82">
            <v>49.083326855732338</v>
          </cell>
          <cell r="BU82">
            <v>2.1575830593467371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1.0025552122187062</v>
          </cell>
          <cell r="CI82">
            <v>9.0513482840255914</v>
          </cell>
          <cell r="CJ82">
            <v>1</v>
          </cell>
          <cell r="CK82">
            <v>1.9037933110685994E-4</v>
          </cell>
          <cell r="CL82">
            <v>3.8189264357705892</v>
          </cell>
          <cell r="CM82">
            <v>3.5733664381543786</v>
          </cell>
          <cell r="CN82">
            <v>0.13181655286324662</v>
          </cell>
          <cell r="CO82">
            <v>0.2</v>
          </cell>
          <cell r="CP82">
            <v>0</v>
          </cell>
          <cell r="CQ82">
            <v>3.3412922442427509E-2</v>
          </cell>
          <cell r="CR82">
            <v>0.50120481927710847</v>
          </cell>
          <cell r="CS82">
            <v>0</v>
          </cell>
          <cell r="CT82">
            <v>3.1999999999999945E-3</v>
          </cell>
          <cell r="CU82">
            <v>6.0376020839446161E-2</v>
          </cell>
          <cell r="CV82">
            <v>8.385730874310804E-4</v>
          </cell>
          <cell r="CW82">
            <v>49.212076949231779</v>
          </cell>
          <cell r="CX82">
            <v>2.157583059348652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1.0025552122187116</v>
          </cell>
          <cell r="DL82">
            <v>9.0513482840255666</v>
          </cell>
          <cell r="DM82">
            <v>1</v>
          </cell>
          <cell r="DN82">
            <v>4.1401356589346339E-3</v>
          </cell>
          <cell r="DO82">
            <v>2.0535494798406151</v>
          </cell>
          <cell r="DP82">
            <v>1.9856710771267414</v>
          </cell>
          <cell r="DQ82">
            <v>0.1492499582044958</v>
          </cell>
          <cell r="DR82">
            <v>0.2</v>
          </cell>
          <cell r="DS82">
            <v>0</v>
          </cell>
          <cell r="DT82">
            <v>2.8941866015422475</v>
          </cell>
          <cell r="DU82">
            <v>5.9219981373317641</v>
          </cell>
          <cell r="DV82">
            <v>3.8113341041038543E-2</v>
          </cell>
          <cell r="DW82">
            <v>0.59593630617229532</v>
          </cell>
          <cell r="DX82">
            <v>3.0462026328556604</v>
          </cell>
          <cell r="DY82">
            <v>125.09427421764995</v>
          </cell>
          <cell r="DZ82">
            <v>0.39845165752646233</v>
          </cell>
          <cell r="EA82">
            <v>0.1908433734939759</v>
          </cell>
          <cell r="EB82">
            <v>0</v>
          </cell>
          <cell r="EC82">
            <v>3.1999999999999945E-3</v>
          </cell>
          <cell r="ED82">
            <v>0.81125727862517905</v>
          </cell>
          <cell r="EE82">
            <v>4.9923812713206592E-3</v>
          </cell>
          <cell r="EF82">
            <v>125.12239827625118</v>
          </cell>
          <cell r="EG82">
            <v>6.423249406923957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1.0119904985822104</v>
          </cell>
          <cell r="EU82">
            <v>0.89767795047640275</v>
          </cell>
          <cell r="EV82">
            <v>1</v>
          </cell>
          <cell r="EW82">
            <v>8.2241760118500928E-2</v>
          </cell>
          <cell r="EX82">
            <v>2.8984186131966112</v>
          </cell>
          <cell r="EY82">
            <v>2.9072881372529231</v>
          </cell>
          <cell r="EZ82">
            <v>0.16521271932801929</v>
          </cell>
          <cell r="FA82">
            <v>0.2</v>
          </cell>
          <cell r="FB82">
            <v>0</v>
          </cell>
          <cell r="FC82">
            <v>0.4779063321328329</v>
          </cell>
          <cell r="FD82">
            <v>0.23421686746987955</v>
          </cell>
          <cell r="FE82">
            <v>0</v>
          </cell>
          <cell r="FF82">
            <v>3.1999999999999945E-3</v>
          </cell>
          <cell r="FG82">
            <v>0.98137839464824561</v>
          </cell>
          <cell r="FH82">
            <v>6.5192660123733074E-3</v>
          </cell>
          <cell r="FI82">
            <v>125.07437400198982</v>
          </cell>
          <cell r="FJ82">
            <v>6.4232494068322845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1.0119904985822041</v>
          </cell>
          <cell r="FX82">
            <v>0.89767795054106692</v>
          </cell>
          <cell r="FY82">
            <v>1</v>
          </cell>
          <cell r="FZ82">
            <v>9.8233101089848632E-2</v>
          </cell>
          <cell r="GA82">
            <v>3.1553641052644958</v>
          </cell>
          <cell r="GB82">
            <v>3.1593626205898153</v>
          </cell>
          <cell r="GC82">
            <v>0.16365136544400552</v>
          </cell>
          <cell r="GD82">
            <v>0.2</v>
          </cell>
          <cell r="GE82">
            <v>0</v>
          </cell>
          <cell r="GF82">
            <v>2.0186167993082438</v>
          </cell>
          <cell r="GG82">
            <v>0.21686746987951805</v>
          </cell>
          <cell r="GH82">
            <v>0</v>
          </cell>
          <cell r="GI82">
            <v>3.1999999999999945E-3</v>
          </cell>
          <cell r="GJ82">
            <v>4.1306535020129704</v>
          </cell>
          <cell r="GK82">
            <v>2.6601693757344575E-2</v>
          </cell>
          <cell r="GL82">
            <v>125.09387306936434</v>
          </cell>
          <cell r="GM82">
            <v>6.4232494068009949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1.0119904985822059</v>
          </cell>
          <cell r="HA82">
            <v>0.89767795056309596</v>
          </cell>
          <cell r="HB82">
            <v>1</v>
          </cell>
          <cell r="HC82">
            <v>0.41563947215473573</v>
          </cell>
          <cell r="HD82">
            <v>3.0483401609349454</v>
          </cell>
          <cell r="HE82">
            <v>3.0544471803727897</v>
          </cell>
          <cell r="HF82">
            <v>0.16429322832440871</v>
          </cell>
          <cell r="HG82">
            <v>0.2</v>
          </cell>
          <cell r="HH82">
            <v>0</v>
          </cell>
          <cell r="HI82">
            <v>4.951123522776939</v>
          </cell>
          <cell r="HJ82">
            <v>8.3722379713324582</v>
          </cell>
          <cell r="HK82">
            <v>9.7991528859552743E-2</v>
          </cell>
          <cell r="HL82">
            <v>0.97948432213449399</v>
          </cell>
          <cell r="HM82">
            <v>4.809373094930848</v>
          </cell>
          <cell r="HN82">
            <v>144.58513735599229</v>
          </cell>
          <cell r="HO82">
            <v>0.93120306114112716</v>
          </cell>
          <cell r="HP82">
            <v>0</v>
          </cell>
          <cell r="HQ82">
            <v>0</v>
          </cell>
          <cell r="HR82">
            <v>3.1999999999999945E-3</v>
          </cell>
          <cell r="HS82">
            <v>1.574643329264799</v>
          </cell>
          <cell r="HT82">
            <v>1.8430162612613345E-2</v>
          </cell>
          <cell r="HU82">
            <v>144.58513735599439</v>
          </cell>
          <cell r="HV82">
            <v>10.195035913457211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1.0160435934408325</v>
          </cell>
          <cell r="IJ82">
            <v>0.37749856936316356</v>
          </cell>
          <cell r="IK82">
            <v>1</v>
          </cell>
          <cell r="IL82">
            <v>0.18422057032416925</v>
          </cell>
          <cell r="IM82">
            <v>4.8093730949308853</v>
          </cell>
          <cell r="IN82">
            <v>4.9099077485921692</v>
          </cell>
          <cell r="IO82">
            <v>0.17181838757647674</v>
          </cell>
          <cell r="IP82">
            <v>0.2</v>
          </cell>
          <cell r="IQ82">
            <v>0</v>
          </cell>
          <cell r="IR82">
            <v>1.127943615887629</v>
          </cell>
          <cell r="IS82">
            <v>0</v>
          </cell>
          <cell r="IT82">
            <v>0</v>
          </cell>
          <cell r="IU82">
            <v>3.1999999999999945E-3</v>
          </cell>
          <cell r="IV82">
            <v>1.9073271605956437</v>
          </cell>
          <cell r="IW82">
            <v>2.2324007647906301E-2</v>
          </cell>
          <cell r="IX82">
            <v>144.58513735598964</v>
          </cell>
          <cell r="IY82">
            <v>10.195035913457488</v>
          </cell>
          <cell r="IZ82">
            <v>0</v>
          </cell>
          <cell r="JA82">
            <v>0</v>
          </cell>
          <cell r="JB82">
            <v>0</v>
          </cell>
          <cell r="JC82">
            <v>0</v>
          </cell>
          <cell r="JD82">
            <v>0</v>
          </cell>
        </row>
        <row r="83">
          <cell r="A83">
            <v>2097</v>
          </cell>
          <cell r="B83">
            <v>4.4947373908347634</v>
          </cell>
          <cell r="C83">
            <v>13.012983285876407</v>
          </cell>
          <cell r="D83">
            <v>4.7162060250662092</v>
          </cell>
          <cell r="E83">
            <v>1.1119399999999999</v>
          </cell>
          <cell r="F83">
            <v>-6.067036343384661</v>
          </cell>
          <cell r="G83">
            <v>1.0222505349498128</v>
          </cell>
          <cell r="H83">
            <v>0</v>
          </cell>
          <cell r="I83">
            <v>0.31814827822457725</v>
          </cell>
          <cell r="J83">
            <v>5.2631578947368363E-2</v>
          </cell>
          <cell r="K83">
            <v>0.92166939150575455</v>
          </cell>
          <cell r="L83">
            <v>1.4830163053710488</v>
          </cell>
          <cell r="M83">
            <v>7.4390400001675907</v>
          </cell>
          <cell r="N83">
            <v>0.13747239910174114</v>
          </cell>
          <cell r="O83">
            <v>0.97590361445783136</v>
          </cell>
          <cell r="P83">
            <v>0</v>
          </cell>
          <cell r="Q83">
            <v>4.2939759036144585</v>
          </cell>
          <cell r="R83">
            <v>0</v>
          </cell>
          <cell r="S83">
            <v>0.48888888888888798</v>
          </cell>
          <cell r="T83">
            <v>0</v>
          </cell>
          <cell r="U83">
            <v>0</v>
          </cell>
          <cell r="V83">
            <v>5.2698795180722904</v>
          </cell>
          <cell r="W83">
            <v>0</v>
          </cell>
          <cell r="X83">
            <v>0.48888888888888798</v>
          </cell>
          <cell r="Y83">
            <v>0</v>
          </cell>
          <cell r="Z83">
            <v>0</v>
          </cell>
          <cell r="AA83">
            <v>4.8795180722891569</v>
          </cell>
          <cell r="AB83">
            <v>0</v>
          </cell>
          <cell r="AC83">
            <v>0.48888888888888798</v>
          </cell>
          <cell r="AD83">
            <v>0</v>
          </cell>
          <cell r="AE83">
            <v>3.689477878666747E-2</v>
          </cell>
          <cell r="AF83">
            <v>6.6898790625765425E-2</v>
          </cell>
          <cell r="AG83">
            <v>1.1392904685547153E-3</v>
          </cell>
          <cell r="AH83">
            <v>4.5526531722044662E-3</v>
          </cell>
          <cell r="AI83">
            <v>2.5880478292223543</v>
          </cell>
          <cell r="AJ83">
            <v>50.369123159631179</v>
          </cell>
          <cell r="AK83">
            <v>4.8004428084529264E-3</v>
          </cell>
          <cell r="AL83">
            <v>0.7</v>
          </cell>
          <cell r="AM83">
            <v>0</v>
          </cell>
          <cell r="AN83">
            <v>2.9333333333333282E-3</v>
          </cell>
          <cell r="AO83">
            <v>8.2261575026383264E-3</v>
          </cell>
          <cell r="AP83">
            <v>2.5788498228586408E-4</v>
          </cell>
          <cell r="AQ83">
            <v>50.241833318501833</v>
          </cell>
          <cell r="AR83">
            <v>2.16288609228332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1.0024578580707266</v>
          </cell>
          <cell r="BF83">
            <v>9.2670994768191264</v>
          </cell>
          <cell r="BG83">
            <v>1</v>
          </cell>
          <cell r="BH83">
            <v>5.7105840401682091E-4</v>
          </cell>
          <cell r="BI83">
            <v>4.5002808040250724</v>
          </cell>
          <cell r="BJ83">
            <v>4.5032021632880941</v>
          </cell>
          <cell r="BK83">
            <v>0.15846480594091261</v>
          </cell>
          <cell r="BL83">
            <v>0.2</v>
          </cell>
          <cell r="BM83">
            <v>0</v>
          </cell>
          <cell r="BN83">
            <v>1.6587385540832585E-3</v>
          </cell>
          <cell r="BO83">
            <v>0.69289156626506032</v>
          </cell>
          <cell r="BP83">
            <v>0</v>
          </cell>
          <cell r="BQ83">
            <v>2.9333333333333282E-3</v>
          </cell>
          <cell r="BR83">
            <v>3.3952811697022592E-3</v>
          </cell>
          <cell r="BS83">
            <v>7.810874205403594E-5</v>
          </cell>
          <cell r="BT83">
            <v>50.282292138781393</v>
          </cell>
          <cell r="BU83">
            <v>2.162886092282398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1.0024578580707184</v>
          </cell>
          <cell r="CI83">
            <v>9.2670994768190926</v>
          </cell>
          <cell r="CJ83">
            <v>1</v>
          </cell>
          <cell r="CK83">
            <v>1.8483704536840267E-4</v>
          </cell>
          <cell r="CL83">
            <v>3.9435820011822682</v>
          </cell>
          <cell r="CM83">
            <v>3.6599393209009849</v>
          </cell>
          <cell r="CN83">
            <v>0.13025575733214778</v>
          </cell>
          <cell r="CO83">
            <v>0.2</v>
          </cell>
          <cell r="CP83">
            <v>0</v>
          </cell>
          <cell r="CQ83">
            <v>3.2397287516625642E-2</v>
          </cell>
          <cell r="CR83">
            <v>0.50746987951807232</v>
          </cell>
          <cell r="CS83">
            <v>0</v>
          </cell>
          <cell r="CT83">
            <v>2.9333333333333282E-3</v>
          </cell>
          <cell r="CU83">
            <v>5.9043663329021528E-2</v>
          </cell>
          <cell r="CV83">
            <v>8.0329674421481532E-4</v>
          </cell>
          <cell r="CW83">
            <v>50.418430467945235</v>
          </cell>
          <cell r="CX83">
            <v>2.1628860922843387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1.0024578580707282</v>
          </cell>
          <cell r="DL83">
            <v>9.2670994768190731</v>
          </cell>
          <cell r="DM83">
            <v>1</v>
          </cell>
          <cell r="DN83">
            <v>4.0814365072415672E-3</v>
          </cell>
          <cell r="DO83">
            <v>2.0785919187112514</v>
          </cell>
          <cell r="DP83">
            <v>2.0091346677370896</v>
          </cell>
          <cell r="DQ83">
            <v>0.1481182951497797</v>
          </cell>
          <cell r="DR83">
            <v>0.2</v>
          </cell>
          <cell r="DS83">
            <v>0</v>
          </cell>
          <cell r="DT83">
            <v>2.9161603930452622</v>
          </cell>
          <cell r="DU83">
            <v>5.9922144669545911</v>
          </cell>
          <cell r="DV83">
            <v>3.7925174227889338E-2</v>
          </cell>
          <cell r="DW83">
            <v>0.60104325365406075</v>
          </cell>
          <cell r="DX83">
            <v>3.0551900649324244</v>
          </cell>
          <cell r="DY83">
            <v>127.0538453116623</v>
          </cell>
          <cell r="DZ83">
            <v>0.40181355296799937</v>
          </cell>
          <cell r="EA83">
            <v>0.19322891566265063</v>
          </cell>
          <cell r="EB83">
            <v>0</v>
          </cell>
          <cell r="EC83">
            <v>2.9333333333333282E-3</v>
          </cell>
          <cell r="ED83">
            <v>0.82154672690415098</v>
          </cell>
          <cell r="EE83">
            <v>4.967771947289589E-3</v>
          </cell>
          <cell r="EF83">
            <v>127.08289879153698</v>
          </cell>
          <cell r="EG83">
            <v>6.4992234553739854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1.0118279773424541</v>
          </cell>
          <cell r="EU83">
            <v>0.89397653978882785</v>
          </cell>
          <cell r="EV83">
            <v>1</v>
          </cell>
          <cell r="EW83">
            <v>8.3014771960413375E-2</v>
          </cell>
          <cell r="EX83">
            <v>2.904558270726342</v>
          </cell>
          <cell r="EY83">
            <v>2.9120014028601826</v>
          </cell>
          <cell r="EZ83">
            <v>0.16448580875704299</v>
          </cell>
          <cell r="FA83">
            <v>0.2</v>
          </cell>
          <cell r="FB83">
            <v>0</v>
          </cell>
          <cell r="FC83">
            <v>0.48124368212326896</v>
          </cell>
          <cell r="FD83">
            <v>0.23714457831325306</v>
          </cell>
          <cell r="FE83">
            <v>0</v>
          </cell>
          <cell r="FF83">
            <v>2.9333333333333282E-3</v>
          </cell>
          <cell r="FG83">
            <v>0.99243146800689286</v>
          </cell>
          <cell r="FH83">
            <v>6.4870442061479572E-3</v>
          </cell>
          <cell r="FI83">
            <v>127.0332810361387</v>
          </cell>
          <cell r="FJ83">
            <v>6.4992234552812755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1.0118279773424614</v>
          </cell>
          <cell r="FX83">
            <v>0.89397653985322545</v>
          </cell>
          <cell r="FY83">
            <v>1</v>
          </cell>
          <cell r="FZ83">
            <v>9.9016026932047516E-2</v>
          </cell>
          <cell r="GA83">
            <v>3.1665689343230987</v>
          </cell>
          <cell r="GB83">
            <v>3.1680688757577609</v>
          </cell>
          <cell r="GC83">
            <v>0.16292687660500221</v>
          </cell>
          <cell r="GD83">
            <v>0.2</v>
          </cell>
          <cell r="GE83">
            <v>0</v>
          </cell>
          <cell r="GF83">
            <v>2.033924332117738</v>
          </cell>
          <cell r="GG83">
            <v>0.21957831325301205</v>
          </cell>
          <cell r="GH83">
            <v>0</v>
          </cell>
          <cell r="GI83">
            <v>2.9333333333333282E-3</v>
          </cell>
          <cell r="GJ83">
            <v>4.1795910687322548</v>
          </cell>
          <cell r="GK83">
            <v>2.6470358074451791E-2</v>
          </cell>
          <cell r="GL83">
            <v>127.05343240837362</v>
          </cell>
          <cell r="GM83">
            <v>6.4992234552495516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1.0118279773424514</v>
          </cell>
          <cell r="HA83">
            <v>0.89397653987516368</v>
          </cell>
          <cell r="HB83">
            <v>1</v>
          </cell>
          <cell r="HC83">
            <v>0.4191977398271961</v>
          </cell>
          <cell r="HD83">
            <v>3.0573615695391614</v>
          </cell>
          <cell r="HE83">
            <v>3.0614364586043967</v>
          </cell>
          <cell r="HF83">
            <v>0.16356801948849606</v>
          </cell>
          <cell r="HG83">
            <v>0.2</v>
          </cell>
          <cell r="HH83">
            <v>0</v>
          </cell>
          <cell r="HI83">
            <v>5.085722661586968</v>
          </cell>
          <cell r="HJ83">
            <v>8.6220862075118223</v>
          </cell>
          <cell r="HK83">
            <v>9.8407934405297104E-2</v>
          </cell>
          <cell r="HL83">
            <v>1.002856467762776</v>
          </cell>
          <cell r="HM83">
            <v>4.803962613312299</v>
          </cell>
          <cell r="HN83">
            <v>147.73527202332082</v>
          </cell>
          <cell r="HO83">
            <v>0.95651835160200516</v>
          </cell>
          <cell r="HP83">
            <v>0</v>
          </cell>
          <cell r="HQ83">
            <v>0</v>
          </cell>
          <cell r="HR83">
            <v>2.9333333333333282E-3</v>
          </cell>
          <cell r="HS83">
            <v>1.6216345710062956</v>
          </cell>
          <cell r="HT83">
            <v>1.8508479810132147E-2</v>
          </cell>
          <cell r="HU83">
            <v>147.73527202332298</v>
          </cell>
          <cell r="HV83">
            <v>10.356461221352466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1.0158337164543165</v>
          </cell>
          <cell r="IJ83">
            <v>0.37647446731612011</v>
          </cell>
          <cell r="IK83">
            <v>1</v>
          </cell>
          <cell r="IL83">
            <v>0.18861638340666576</v>
          </cell>
          <cell r="IM83">
            <v>4.8039626133124118</v>
          </cell>
          <cell r="IN83">
            <v>4.9004082740666428</v>
          </cell>
          <cell r="IO83">
            <v>0.17126420329430256</v>
          </cell>
          <cell r="IP83">
            <v>0.2</v>
          </cell>
          <cell r="IQ83">
            <v>0</v>
          </cell>
          <cell r="IR83">
            <v>1.1586074114132681</v>
          </cell>
          <cell r="IS83">
            <v>0</v>
          </cell>
          <cell r="IT83">
            <v>0</v>
          </cell>
          <cell r="IU83">
            <v>2.9333333333333282E-3</v>
          </cell>
          <cell r="IV83">
            <v>1.9642465086269978</v>
          </cell>
          <cell r="IW83">
            <v>2.2418871364148048E-2</v>
          </cell>
          <cell r="IX83">
            <v>147.73527202331809</v>
          </cell>
          <cell r="IY83">
            <v>10.356461221352779</v>
          </cell>
          <cell r="IZ83">
            <v>0</v>
          </cell>
          <cell r="JA83">
            <v>0</v>
          </cell>
          <cell r="JB83">
            <v>0</v>
          </cell>
          <cell r="JC83">
            <v>0</v>
          </cell>
          <cell r="JD83">
            <v>0</v>
          </cell>
        </row>
        <row r="84">
          <cell r="A84">
            <v>2098</v>
          </cell>
          <cell r="B84">
            <v>4.4947373908347634</v>
          </cell>
          <cell r="C84">
            <v>13.329066332504892</v>
          </cell>
          <cell r="D84">
            <v>4.8204970538660685</v>
          </cell>
          <cell r="E84">
            <v>1.1119399999999999</v>
          </cell>
          <cell r="F84">
            <v>-6.2024097231149868</v>
          </cell>
          <cell r="G84">
            <v>1.021957161571706</v>
          </cell>
          <cell r="H84">
            <v>0</v>
          </cell>
          <cell r="I84">
            <v>0.32516788873380092</v>
          </cell>
          <cell r="J84">
            <v>5.2631578947368363E-2</v>
          </cell>
          <cell r="K84">
            <v>0.94134172324369092</v>
          </cell>
          <cell r="L84">
            <v>1.5118128028630928</v>
          </cell>
          <cell r="M84">
            <v>7.5988194687066519</v>
          </cell>
          <cell r="N84">
            <v>0.13764786311289101</v>
          </cell>
          <cell r="O84">
            <v>0.98795180722891573</v>
          </cell>
          <cell r="P84">
            <v>0</v>
          </cell>
          <cell r="Q84">
            <v>4.346987951807229</v>
          </cell>
          <cell r="R84">
            <v>0</v>
          </cell>
          <cell r="S84">
            <v>0.44444444444444353</v>
          </cell>
          <cell r="T84">
            <v>0</v>
          </cell>
          <cell r="U84">
            <v>0</v>
          </cell>
          <cell r="V84">
            <v>5.3349397590361454</v>
          </cell>
          <cell r="W84">
            <v>0</v>
          </cell>
          <cell r="X84">
            <v>0.44444444444444353</v>
          </cell>
          <cell r="Y84">
            <v>0</v>
          </cell>
          <cell r="Z84">
            <v>0</v>
          </cell>
          <cell r="AA84">
            <v>4.9397590361445785</v>
          </cell>
          <cell r="AB84">
            <v>0</v>
          </cell>
          <cell r="AC84">
            <v>0.44444444444444353</v>
          </cell>
          <cell r="AD84">
            <v>0</v>
          </cell>
          <cell r="AE84">
            <v>3.5855904681748811E-2</v>
          </cell>
          <cell r="AF84">
            <v>6.5463816762533308E-2</v>
          </cell>
          <cell r="AG84">
            <v>1.0921239374642898E-3</v>
          </cell>
          <cell r="AH84">
            <v>4.5256569981491123E-3</v>
          </cell>
          <cell r="AI84">
            <v>2.6154472669417048</v>
          </cell>
          <cell r="AJ84">
            <v>51.604755191918372</v>
          </cell>
          <cell r="AK84">
            <v>4.7174176445453405E-3</v>
          </cell>
          <cell r="AL84">
            <v>0.7</v>
          </cell>
          <cell r="AM84">
            <v>0</v>
          </cell>
          <cell r="AN84">
            <v>2.6666666666666614E-3</v>
          </cell>
          <cell r="AO84">
            <v>8.0710868343445499E-3</v>
          </cell>
          <cell r="AP84">
            <v>2.4722737961226923E-4</v>
          </cell>
          <cell r="AQ84">
            <v>51.476303926806807</v>
          </cell>
          <cell r="AR84">
            <v>2.1679957542407484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1.0023624276727556</v>
          </cell>
          <cell r="BF84">
            <v>9.4874913538493431</v>
          </cell>
          <cell r="BG84">
            <v>1</v>
          </cell>
          <cell r="BH84">
            <v>5.8061200805198658E-4</v>
          </cell>
          <cell r="BI84">
            <v>4.4981488693728036</v>
          </cell>
          <cell r="BJ84">
            <v>4.5339909135421941</v>
          </cell>
          <cell r="BK84">
            <v>0.1591944444215769</v>
          </cell>
          <cell r="BL84">
            <v>0.2</v>
          </cell>
          <cell r="BM84">
            <v>0</v>
          </cell>
          <cell r="BN84">
            <v>1.58357543684624E-3</v>
          </cell>
          <cell r="BO84">
            <v>0.7</v>
          </cell>
          <cell r="BP84">
            <v>0</v>
          </cell>
          <cell r="BQ84">
            <v>2.6666666666666614E-3</v>
          </cell>
          <cell r="BR84">
            <v>3.2722842152005526E-3</v>
          </cell>
          <cell r="BS84">
            <v>7.4863787447732906E-5</v>
          </cell>
          <cell r="BT84">
            <v>51.51192310406843</v>
          </cell>
          <cell r="BU84">
            <v>2.1679957542398247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1.0023624276727559</v>
          </cell>
          <cell r="CI84">
            <v>9.4874913538493146</v>
          </cell>
          <cell r="CJ84">
            <v>1</v>
          </cell>
          <cell r="CK84">
            <v>1.8075558988039491E-4</v>
          </cell>
          <cell r="CL84">
            <v>4.056233227384026</v>
          </cell>
          <cell r="CM84">
            <v>3.7485481776283138</v>
          </cell>
          <cell r="CN84">
            <v>0.1292043408621559</v>
          </cell>
          <cell r="CO84">
            <v>0.2</v>
          </cell>
          <cell r="CP84">
            <v>0</v>
          </cell>
          <cell r="CQ84">
            <v>3.1427295774644204E-2</v>
          </cell>
          <cell r="CR84">
            <v>0.51373493975903617</v>
          </cell>
          <cell r="CS84">
            <v>0</v>
          </cell>
          <cell r="CT84">
            <v>2.6666666666666614E-3</v>
          </cell>
          <cell r="CU84">
            <v>5.7801704312648798E-2</v>
          </cell>
          <cell r="CV84">
            <v>7.7003277040428738E-4</v>
          </cell>
          <cell r="CW84">
            <v>51.655021145345565</v>
          </cell>
          <cell r="CX84">
            <v>2.1679957542417734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1.0023624276727574</v>
          </cell>
          <cell r="DL84">
            <v>9.487491353849288</v>
          </cell>
          <cell r="DM84">
            <v>1</v>
          </cell>
          <cell r="DN84">
            <v>4.0351978940402506E-3</v>
          </cell>
          <cell r="DO84">
            <v>2.1044199993747363</v>
          </cell>
          <cell r="DP84">
            <v>2.0341630798614889</v>
          </cell>
          <cell r="DQ84">
            <v>0.14692936700863982</v>
          </cell>
          <cell r="DR84">
            <v>0.2</v>
          </cell>
          <cell r="DS84">
            <v>0</v>
          </cell>
          <cell r="DT84">
            <v>2.937805233889768</v>
          </cell>
          <cell r="DU84">
            <v>6.0631270774067998</v>
          </cell>
          <cell r="DV84">
            <v>3.7740830053610237E-2</v>
          </cell>
          <cell r="DW84">
            <v>0.60645824922669811</v>
          </cell>
          <cell r="DX84">
            <v>3.0641531028327709</v>
          </cell>
          <cell r="DY84">
            <v>129.01023568327358</v>
          </cell>
          <cell r="DZ84">
            <v>0.40513641588048299</v>
          </cell>
          <cell r="EA84">
            <v>0.19561445783132531</v>
          </cell>
          <cell r="EB84">
            <v>0</v>
          </cell>
          <cell r="EC84">
            <v>2.6666666666666614E-3</v>
          </cell>
          <cell r="ED84">
            <v>0.83194112775217</v>
          </cell>
          <cell r="EE84">
            <v>4.9436630175365096E-3</v>
          </cell>
          <cell r="EF84">
            <v>129.04023353432663</v>
          </cell>
          <cell r="EG84">
            <v>6.5750555254075156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1.0116678662542102</v>
          </cell>
          <cell r="EU84">
            <v>0.89026949431717362</v>
          </cell>
          <cell r="EV84">
            <v>1</v>
          </cell>
          <cell r="EW84">
            <v>8.3825927132591196E-2</v>
          </cell>
          <cell r="EX84">
            <v>2.9106556558239101</v>
          </cell>
          <cell r="EY84">
            <v>2.917022935301032</v>
          </cell>
          <cell r="EZ84">
            <v>0.1637473998545507</v>
          </cell>
          <cell r="FA84">
            <v>0.2</v>
          </cell>
          <cell r="FB84">
            <v>0</v>
          </cell>
          <cell r="FC84">
            <v>0.48452155406748981</v>
          </cell>
          <cell r="FD84">
            <v>0.24007228915662654</v>
          </cell>
          <cell r="FE84">
            <v>0</v>
          </cell>
          <cell r="FF84">
            <v>2.6666666666666614E-3</v>
          </cell>
          <cell r="FG84">
            <v>1.0035921118800182</v>
          </cell>
          <cell r="FH84">
            <v>6.4554765450863969E-3</v>
          </cell>
          <cell r="FI84">
            <v>128.98899635320467</v>
          </cell>
          <cell r="FJ84">
            <v>6.5750555253136636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1.0116678662542009</v>
          </cell>
          <cell r="FX84">
            <v>0.89026949438130443</v>
          </cell>
          <cell r="FY84">
            <v>1</v>
          </cell>
          <cell r="FZ84">
            <v>9.9853578939582549E-2</v>
          </cell>
          <cell r="GA84">
            <v>3.1777673491119232</v>
          </cell>
          <cell r="GB84">
            <v>3.1769602702022506</v>
          </cell>
          <cell r="GC84">
            <v>0.16218974281770235</v>
          </cell>
          <cell r="GD84">
            <v>0.2</v>
          </cell>
          <cell r="GE84">
            <v>0</v>
          </cell>
          <cell r="GF84">
            <v>2.0490022798072425</v>
          </cell>
          <cell r="GG84">
            <v>0.22228915662650603</v>
          </cell>
          <cell r="GH84">
            <v>0</v>
          </cell>
          <cell r="GI84">
            <v>2.6666666666666614E-3</v>
          </cell>
          <cell r="GJ84">
            <v>4.2290140130356972</v>
          </cell>
          <cell r="GK84">
            <v>2.6341690490987328E-2</v>
          </cell>
          <cell r="GL84">
            <v>129.00981090910173</v>
          </cell>
          <cell r="GM84">
            <v>6.5750555252816376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1.0116678662542116</v>
          </cell>
          <cell r="HA84">
            <v>0.89026949440315151</v>
          </cell>
          <cell r="HB84">
            <v>1</v>
          </cell>
          <cell r="HC84">
            <v>0.42297110907252022</v>
          </cell>
          <cell r="HD84">
            <v>3.0663585444196566</v>
          </cell>
          <cell r="HE84">
            <v>3.0686631189597184</v>
          </cell>
          <cell r="HF84">
            <v>0.16283063926387789</v>
          </cell>
          <cell r="HG84">
            <v>0.2</v>
          </cell>
          <cell r="HH84">
            <v>0</v>
          </cell>
          <cell r="HI84">
            <v>5.2220696914415203</v>
          </cell>
          <cell r="HJ84">
            <v>8.8753732551849005</v>
          </cell>
          <cell r="HK84">
            <v>9.881490912181648E-2</v>
          </cell>
          <cell r="HL84">
            <v>1.0263417215345192</v>
          </cell>
          <cell r="HM84">
            <v>4.798678535911356</v>
          </cell>
          <cell r="HN84">
            <v>150.91946456911106</v>
          </cell>
          <cell r="HO84">
            <v>0.98216238390980914</v>
          </cell>
          <cell r="HP84">
            <v>0</v>
          </cell>
          <cell r="HQ84">
            <v>0</v>
          </cell>
          <cell r="HR84">
            <v>2.6666666666666614E-3</v>
          </cell>
          <cell r="HS84">
            <v>1.6692725814610088</v>
          </cell>
          <cell r="HT84">
            <v>1.8585023265387576E-2</v>
          </cell>
          <cell r="HU84">
            <v>150.91946456911307</v>
          </cell>
          <cell r="HV84">
            <v>10.518299801978303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1.0156268224412568</v>
          </cell>
          <cell r="IJ84">
            <v>0.37549257551382098</v>
          </cell>
          <cell r="IK84">
            <v>1</v>
          </cell>
          <cell r="IL84">
            <v>0.19303346977167396</v>
          </cell>
          <cell r="IM84">
            <v>4.7986785359115016</v>
          </cell>
          <cell r="IN84">
            <v>4.8899597000422261</v>
          </cell>
          <cell r="IO84">
            <v>0.1707280314853577</v>
          </cell>
          <cell r="IP84">
            <v>0.2</v>
          </cell>
          <cell r="IQ84">
            <v>0</v>
          </cell>
          <cell r="IR84">
            <v>1.1896694039412965</v>
          </cell>
          <cell r="IS84">
            <v>0</v>
          </cell>
          <cell r="IT84">
            <v>0</v>
          </cell>
          <cell r="IU84">
            <v>2.6666666666666614E-3</v>
          </cell>
          <cell r="IV84">
            <v>2.0219492718676344</v>
          </cell>
          <cell r="IW84">
            <v>2.2511586589533578E-2</v>
          </cell>
          <cell r="IX84">
            <v>150.91946456910816</v>
          </cell>
          <cell r="IY84">
            <v>10.518299801978582</v>
          </cell>
          <cell r="IZ84">
            <v>0</v>
          </cell>
          <cell r="JA84">
            <v>0</v>
          </cell>
          <cell r="JB84">
            <v>0</v>
          </cell>
          <cell r="JC84">
            <v>0</v>
          </cell>
          <cell r="JD84">
            <v>0</v>
          </cell>
        </row>
        <row r="85">
          <cell r="A85">
            <v>2099</v>
          </cell>
          <cell r="B85">
            <v>4.4947373908347634</v>
          </cell>
          <cell r="C85">
            <v>13.649241729451367</v>
          </cell>
          <cell r="D85">
            <v>4.9257383979971818</v>
          </cell>
          <cell r="E85">
            <v>1.1119399999999999</v>
          </cell>
          <cell r="F85">
            <v>-6.3391322850925871</v>
          </cell>
          <cell r="G85">
            <v>1.0216665246136714</v>
          </cell>
          <cell r="H85">
            <v>0</v>
          </cell>
          <cell r="I85">
            <v>0.3322583012362435</v>
          </cell>
          <cell r="J85">
            <v>5.2631578947368363E-2</v>
          </cell>
          <cell r="K85">
            <v>0.9612053467110957</v>
          </cell>
          <cell r="L85">
            <v>1.54104214065737</v>
          </cell>
          <cell r="M85">
            <v>7.7602441866018923</v>
          </cell>
          <cell r="N85">
            <v>0.13782272513465194</v>
          </cell>
          <cell r="O85">
            <v>1</v>
          </cell>
          <cell r="P85">
            <v>0</v>
          </cell>
          <cell r="Q85">
            <v>4.4000000000000004</v>
          </cell>
          <cell r="R85">
            <v>0</v>
          </cell>
          <cell r="S85">
            <v>0.39999999999999908</v>
          </cell>
          <cell r="T85">
            <v>0</v>
          </cell>
          <cell r="U85">
            <v>0</v>
          </cell>
          <cell r="V85">
            <v>5.4</v>
          </cell>
          <cell r="W85">
            <v>0</v>
          </cell>
          <cell r="X85">
            <v>0.39999999999999908</v>
          </cell>
          <cell r="Y85">
            <v>0</v>
          </cell>
          <cell r="Z85">
            <v>0</v>
          </cell>
          <cell r="AA85">
            <v>5</v>
          </cell>
          <cell r="AB85">
            <v>0</v>
          </cell>
          <cell r="AC85">
            <v>0.39999999999999908</v>
          </cell>
          <cell r="AD85">
            <v>0</v>
          </cell>
          <cell r="AE85">
            <v>3.4952954527799639E-2</v>
          </cell>
          <cell r="AF85">
            <v>6.4150743935340732E-2</v>
          </cell>
          <cell r="AG85">
            <v>1.0487887239990354E-3</v>
          </cell>
          <cell r="AH85">
            <v>4.512016125160963E-3</v>
          </cell>
          <cell r="AI85">
            <v>2.6413007882285324</v>
          </cell>
          <cell r="AJ85">
            <v>52.900739199111733</v>
          </cell>
          <cell r="AK85">
            <v>4.6453869635218175E-3</v>
          </cell>
          <cell r="AL85">
            <v>0.7</v>
          </cell>
          <cell r="AM85">
            <v>0</v>
          </cell>
          <cell r="AN85">
            <v>2.3999999999999946E-3</v>
          </cell>
          <cell r="AO85">
            <v>7.941803629136818E-3</v>
          </cell>
          <cell r="AP85">
            <v>2.3743475145195425E-4</v>
          </cell>
          <cell r="AQ85">
            <v>52.770988361998683</v>
          </cell>
          <cell r="AR85">
            <v>2.1729146557524603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1.0022688704542388</v>
          </cell>
          <cell r="BF85">
            <v>9.7126085324744214</v>
          </cell>
          <cell r="BG85">
            <v>1</v>
          </cell>
          <cell r="BH85">
            <v>5.9042495625394038E-4</v>
          </cell>
          <cell r="BI85">
            <v>4.4973311148409918</v>
          </cell>
          <cell r="BJ85">
            <v>4.5648174066746252</v>
          </cell>
          <cell r="BK85">
            <v>0.15977783119473485</v>
          </cell>
          <cell r="BL85">
            <v>0.2</v>
          </cell>
          <cell r="BM85">
            <v>0</v>
          </cell>
          <cell r="BN85">
            <v>1.5500803615168472E-3</v>
          </cell>
          <cell r="BO85">
            <v>0.7</v>
          </cell>
          <cell r="BP85">
            <v>0</v>
          </cell>
          <cell r="BQ85">
            <v>2.3999999999999946E-3</v>
          </cell>
          <cell r="BR85">
            <v>3.1588393924985134E-3</v>
          </cell>
          <cell r="BS85">
            <v>7.1892741733834315E-5</v>
          </cell>
          <cell r="BT85">
            <v>52.805408003535753</v>
          </cell>
          <cell r="BU85">
            <v>2.1729146557515344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1.0022688704542386</v>
          </cell>
          <cell r="CI85">
            <v>9.7126085324743858</v>
          </cell>
          <cell r="CJ85">
            <v>1</v>
          </cell>
          <cell r="CK85">
            <v>1.7818660366768107E-4</v>
          </cell>
          <cell r="CL85">
            <v>4.0796255791855822</v>
          </cell>
          <cell r="CM85">
            <v>3.8384417768650829</v>
          </cell>
          <cell r="CN85">
            <v>0.13124278284516905</v>
          </cell>
          <cell r="CO85">
            <v>0.2</v>
          </cell>
          <cell r="CP85">
            <v>0</v>
          </cell>
          <cell r="CQ85">
            <v>3.0524329167490129E-2</v>
          </cell>
          <cell r="CR85">
            <v>0.52</v>
          </cell>
          <cell r="CS85">
            <v>0</v>
          </cell>
          <cell r="CT85">
            <v>2.3999999999999946E-3</v>
          </cell>
          <cell r="CU85">
            <v>5.6653846102669193E-2</v>
          </cell>
          <cell r="CV85">
            <v>7.3946123081324706E-4</v>
          </cell>
          <cell r="CW85">
            <v>52.951669494323966</v>
          </cell>
          <cell r="CX85">
            <v>2.1729146557534897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1.0022688704542397</v>
          </cell>
          <cell r="DL85">
            <v>9.712608532474361</v>
          </cell>
          <cell r="DM85">
            <v>1</v>
          </cell>
          <cell r="DN85">
            <v>4.0017238636340302E-3</v>
          </cell>
          <cell r="DO85">
            <v>2.1329109368396257</v>
          </cell>
          <cell r="DP85">
            <v>2.0605675001947108</v>
          </cell>
          <cell r="DQ85">
            <v>0.14577823604638021</v>
          </cell>
          <cell r="DR85">
            <v>0.2</v>
          </cell>
          <cell r="DS85">
            <v>0</v>
          </cell>
          <cell r="DT85">
            <v>2.9592131490174025</v>
          </cell>
          <cell r="DU85">
            <v>6.1350708782696168</v>
          </cell>
          <cell r="DV85">
            <v>3.7560945876285945E-2</v>
          </cell>
          <cell r="DW85">
            <v>0.6122393217277422</v>
          </cell>
          <cell r="DX85">
            <v>3.0730801612510499</v>
          </cell>
          <cell r="DY85">
            <v>130.96401981020441</v>
          </cell>
          <cell r="DZ85">
            <v>0.40843188800008817</v>
          </cell>
          <cell r="EA85">
            <v>0.19800000000000001</v>
          </cell>
          <cell r="EB85">
            <v>0</v>
          </cell>
          <cell r="EC85">
            <v>2.3999999999999946E-3</v>
          </cell>
          <cell r="ED85">
            <v>0.84247985080907584</v>
          </cell>
          <cell r="EE85">
            <v>4.9201378242044371E-3</v>
          </cell>
          <cell r="EF85">
            <v>130.99497502234232</v>
          </cell>
          <cell r="EG85">
            <v>6.6507351810872635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1.0115101165894804</v>
          </cell>
          <cell r="EU85">
            <v>0.88655822339738666</v>
          </cell>
          <cell r="EV85">
            <v>1</v>
          </cell>
          <cell r="EW85">
            <v>8.4681004599803711E-2</v>
          </cell>
          <cell r="EX85">
            <v>2.9167067022083382</v>
          </cell>
          <cell r="EY85">
            <v>2.9224715634472656</v>
          </cell>
          <cell r="EZ85">
            <v>0.16299551593522993</v>
          </cell>
          <cell r="FA85">
            <v>0.2</v>
          </cell>
          <cell r="FB85">
            <v>0</v>
          </cell>
          <cell r="FC85">
            <v>0.48775603951849139</v>
          </cell>
          <cell r="FD85">
            <v>0.24299999999999999</v>
          </cell>
          <cell r="FE85">
            <v>0</v>
          </cell>
          <cell r="FF85">
            <v>2.3999999999999946E-3</v>
          </cell>
          <cell r="FG85">
            <v>1.0149214847898405</v>
          </cell>
          <cell r="FH85">
            <v>6.4246721852076151E-3</v>
          </cell>
          <cell r="FI85">
            <v>130.94209584052319</v>
          </cell>
          <cell r="FJ85">
            <v>6.6507351809923048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1.0115101165894764</v>
          </cell>
          <cell r="FX85">
            <v>0.88655822346125002</v>
          </cell>
          <cell r="FY85">
            <v>1</v>
          </cell>
          <cell r="FZ85">
            <v>0.10075723835110234</v>
          </cell>
          <cell r="GA85">
            <v>3.1889419155685426</v>
          </cell>
          <cell r="GB85">
            <v>3.1861448488766548</v>
          </cell>
          <cell r="GC85">
            <v>0.16143700253864982</v>
          </cell>
          <cell r="GD85">
            <v>0.2</v>
          </cell>
          <cell r="GE85">
            <v>0</v>
          </cell>
          <cell r="GF85">
            <v>2.0639148874001152</v>
          </cell>
          <cell r="GG85">
            <v>0.22499999999999998</v>
          </cell>
          <cell r="GH85">
            <v>0</v>
          </cell>
          <cell r="GI85">
            <v>2.3999999999999946E-3</v>
          </cell>
          <cell r="GJ85">
            <v>4.2791562603872721</v>
          </cell>
          <cell r="GK85">
            <v>2.6216135866873894E-2</v>
          </cell>
          <cell r="GL85">
            <v>130.9635830718554</v>
          </cell>
          <cell r="GM85">
            <v>6.6507351809598809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1.011510116589472</v>
          </cell>
          <cell r="HA85">
            <v>0.88655822348300639</v>
          </cell>
          <cell r="HB85">
            <v>1</v>
          </cell>
          <cell r="HC85">
            <v>0.42700015948263442</v>
          </cell>
          <cell r="HD85">
            <v>3.0753194115656659</v>
          </cell>
          <cell r="HE85">
            <v>3.0762401859615736</v>
          </cell>
          <cell r="HF85">
            <v>0.16207853186640198</v>
          </cell>
          <cell r="HG85">
            <v>0.2</v>
          </cell>
          <cell r="HH85">
            <v>0</v>
          </cell>
          <cell r="HI85">
            <v>5.3601493650604359</v>
          </cell>
          <cell r="HJ85">
            <v>9.1320822782421978</v>
          </cell>
          <cell r="HK85">
            <v>9.9212990534366982E-2</v>
          </cell>
          <cell r="HL85">
            <v>1.0499988835695167</v>
          </cell>
          <cell r="HM85">
            <v>4.7935304541152695</v>
          </cell>
          <cell r="HN85">
            <v>154.13737922301905</v>
          </cell>
          <cell r="HO85">
            <v>1.0081322903691734</v>
          </cell>
          <cell r="HP85">
            <v>0</v>
          </cell>
          <cell r="HQ85">
            <v>0</v>
          </cell>
          <cell r="HR85">
            <v>2.3999999999999946E-3</v>
          </cell>
          <cell r="HS85">
            <v>1.7175541941078547</v>
          </cell>
          <cell r="HT85">
            <v>1.8659894075668339E-2</v>
          </cell>
          <cell r="HU85">
            <v>154.1373792230213</v>
          </cell>
          <cell r="HV85">
            <v>10.680521873676431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1.0154228415953324</v>
          </cell>
          <cell r="IJ85">
            <v>0.37455147800433986</v>
          </cell>
          <cell r="IK85">
            <v>1</v>
          </cell>
          <cell r="IL85">
            <v>0.19748288849523188</v>
          </cell>
          <cell r="IM85">
            <v>4.7935304541154409</v>
          </cell>
          <cell r="IN85">
            <v>4.8782886752915342</v>
          </cell>
          <cell r="IO85">
            <v>0.17021002259381002</v>
          </cell>
          <cell r="IP85">
            <v>0.2</v>
          </cell>
          <cell r="IQ85">
            <v>0</v>
          </cell>
          <cell r="IR85">
            <v>1.2211261199019705</v>
          </cell>
          <cell r="IS85">
            <v>0</v>
          </cell>
          <cell r="IT85">
            <v>0</v>
          </cell>
          <cell r="IU85">
            <v>2.3999999999999946E-3</v>
          </cell>
          <cell r="IV85">
            <v>2.0804316147875923</v>
          </cell>
          <cell r="IW85">
            <v>2.26022757807493E-2</v>
          </cell>
          <cell r="IX85">
            <v>154.1373792230161</v>
          </cell>
          <cell r="IY85">
            <v>10.680521873676769</v>
          </cell>
          <cell r="IZ85">
            <v>0</v>
          </cell>
          <cell r="JA85">
            <v>0</v>
          </cell>
          <cell r="JB85">
            <v>0</v>
          </cell>
          <cell r="JC85">
            <v>0</v>
          </cell>
          <cell r="JD85">
            <v>0</v>
          </cell>
        </row>
        <row r="86">
          <cell r="A86">
            <v>2100</v>
          </cell>
          <cell r="B86">
            <v>4.4947373908347634</v>
          </cell>
          <cell r="C86">
            <v>13.973057962873705</v>
          </cell>
          <cell r="D86">
            <v>5.0371440014671878</v>
          </cell>
          <cell r="E86">
            <v>1.1119399999999999</v>
          </cell>
          <cell r="F86">
            <v>-6.4841843961073353</v>
          </cell>
          <cell r="G86">
            <v>1.0224093705318509</v>
          </cell>
          <cell r="H86">
            <v>0</v>
          </cell>
          <cell r="I86">
            <v>0.33950472938486881</v>
          </cell>
          <cell r="J86">
            <v>5.2631578947368363E-2</v>
          </cell>
          <cell r="K86">
            <v>0.98209391693560966</v>
          </cell>
          <cell r="L86">
            <v>1.5708209894211367</v>
          </cell>
          <cell r="M86">
            <v>7.9295636372088021</v>
          </cell>
          <cell r="N86">
            <v>0.13798291046280559</v>
          </cell>
          <cell r="O86">
            <v>1</v>
          </cell>
          <cell r="P86">
            <v>0</v>
          </cell>
          <cell r="Q86">
            <v>4.4000000000000004</v>
          </cell>
          <cell r="R86">
            <v>0</v>
          </cell>
          <cell r="S86">
            <v>0.39999999999999908</v>
          </cell>
          <cell r="T86">
            <v>0</v>
          </cell>
          <cell r="U86">
            <v>0</v>
          </cell>
          <cell r="V86">
            <v>5.4</v>
          </cell>
          <cell r="W86">
            <v>0</v>
          </cell>
          <cell r="X86">
            <v>0.39999999999999908</v>
          </cell>
          <cell r="Y86">
            <v>0</v>
          </cell>
          <cell r="Z86">
            <v>0</v>
          </cell>
          <cell r="AA86">
            <v>5</v>
          </cell>
          <cell r="AB86">
            <v>0</v>
          </cell>
          <cell r="AC86">
            <v>0.39999999999999908</v>
          </cell>
          <cell r="AD86">
            <v>0</v>
          </cell>
          <cell r="AE86">
            <v>3.4563625201690165E-2</v>
          </cell>
          <cell r="AF86">
            <v>6.2948501518781078E-2</v>
          </cell>
          <cell r="AG86">
            <v>1.014360388309987E-3</v>
          </cell>
          <cell r="AH86">
            <v>4.5098521319015131E-3</v>
          </cell>
          <cell r="AI86">
            <v>2.659672213251536</v>
          </cell>
          <cell r="AJ86">
            <v>54.461327268740526</v>
          </cell>
          <cell r="AK86">
            <v>4.5998628846380665E-3</v>
          </cell>
          <cell r="AL86">
            <v>0.7</v>
          </cell>
          <cell r="AM86">
            <v>0</v>
          </cell>
          <cell r="AN86">
            <v>2.3999999999999946E-3</v>
          </cell>
          <cell r="AO86">
            <v>7.833757069358252E-3</v>
          </cell>
          <cell r="AP86">
            <v>2.296446536835412E-4</v>
          </cell>
          <cell r="AQ86">
            <v>54.328235681134771</v>
          </cell>
          <cell r="AR86">
            <v>2.1776453838615799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1.0021771347975383</v>
          </cell>
          <cell r="BF86">
            <v>9.942536790444791</v>
          </cell>
          <cell r="BG86">
            <v>1</v>
          </cell>
          <cell r="BH86">
            <v>6.0011105912901393E-4</v>
          </cell>
          <cell r="BI86">
            <v>4.522549637708682</v>
          </cell>
          <cell r="BJ86">
            <v>4.5958879130642849</v>
          </cell>
          <cell r="BK86">
            <v>0.16079423774401325</v>
          </cell>
          <cell r="BL86">
            <v>0.2</v>
          </cell>
          <cell r="BM86">
            <v>0</v>
          </cell>
          <cell r="BN86">
            <v>1.5250743099723277E-3</v>
          </cell>
          <cell r="BO86">
            <v>0.7</v>
          </cell>
          <cell r="BP86">
            <v>0</v>
          </cell>
          <cell r="BQ86">
            <v>2.3999999999999946E-3</v>
          </cell>
          <cell r="BR86">
            <v>3.0541671481356418E-3</v>
          </cell>
          <cell r="BS86">
            <v>6.9528073733637037E-5</v>
          </cell>
          <cell r="BT86">
            <v>54.361361282007131</v>
          </cell>
          <cell r="BU86">
            <v>2.1776453838606407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1.002177134797533</v>
          </cell>
          <cell r="CI86">
            <v>9.9425367904447555</v>
          </cell>
          <cell r="CJ86">
            <v>1</v>
          </cell>
          <cell r="CK86">
            <v>1.7673379548172272E-4</v>
          </cell>
          <cell r="CL86">
            <v>4.1286436201219194</v>
          </cell>
          <cell r="CM86">
            <v>3.9294807833692023</v>
          </cell>
          <cell r="CN86">
            <v>0.13378566776202902</v>
          </cell>
          <cell r="CO86">
            <v>0.2</v>
          </cell>
          <cell r="CP86">
            <v>0</v>
          </cell>
          <cell r="CQ86">
            <v>3.018606580157809E-2</v>
          </cell>
          <cell r="CR86">
            <v>0.52</v>
          </cell>
          <cell r="CS86">
            <v>0</v>
          </cell>
          <cell r="CT86">
            <v>2.3999999999999946E-3</v>
          </cell>
          <cell r="CU86">
            <v>5.558899595145627E-2</v>
          </cell>
          <cell r="CV86">
            <v>7.1518766089280874E-4</v>
          </cell>
          <cell r="CW86">
            <v>54.513780933829636</v>
          </cell>
          <cell r="CX86">
            <v>2.1776453838626284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1.0021771347975461</v>
          </cell>
          <cell r="DL86">
            <v>9.9425367904447288</v>
          </cell>
          <cell r="DM86">
            <v>1</v>
          </cell>
          <cell r="DN86">
            <v>3.9816214595782351E-3</v>
          </cell>
          <cell r="DO86">
            <v>2.1476239209774106</v>
          </cell>
          <cell r="DP86">
            <v>2.0881587091926566</v>
          </cell>
          <cell r="DQ86">
            <v>0.14709363811176371</v>
          </cell>
          <cell r="DR86">
            <v>0.2</v>
          </cell>
          <cell r="DS86">
            <v>0</v>
          </cell>
          <cell r="DT86">
            <v>2.994219965653985</v>
          </cell>
          <cell r="DU86">
            <v>6.2067673368301595</v>
          </cell>
          <cell r="DV86">
            <v>3.7454578224951712E-2</v>
          </cell>
          <cell r="DW86">
            <v>0.61844241712866266</v>
          </cell>
          <cell r="DX86">
            <v>3.0794693534054707</v>
          </cell>
          <cell r="DY86">
            <v>133.17600261748089</v>
          </cell>
          <cell r="DZ86">
            <v>0.41339415276810343</v>
          </cell>
          <cell r="EA86">
            <v>0.19800000000000001</v>
          </cell>
          <cell r="EB86">
            <v>0</v>
          </cell>
          <cell r="EC86">
            <v>2.3999999999999946E-3</v>
          </cell>
          <cell r="ED86">
            <v>0.85297919643557529</v>
          </cell>
          <cell r="EE86">
            <v>4.9062251769622315E-3</v>
          </cell>
          <cell r="EF86">
            <v>133.20775939086022</v>
          </cell>
          <cell r="EG86">
            <v>6.726252138431521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1.0113546781352842</v>
          </cell>
          <cell r="EU86">
            <v>0.88284410571418237</v>
          </cell>
          <cell r="EV86">
            <v>1</v>
          </cell>
          <cell r="EW86">
            <v>8.5584985663562207E-2</v>
          </cell>
          <cell r="EX86">
            <v>2.921856495375029</v>
          </cell>
          <cell r="EY86">
            <v>2.9309644431398092</v>
          </cell>
          <cell r="EZ86">
            <v>0.16289270722132934</v>
          </cell>
          <cell r="FA86">
            <v>0.2</v>
          </cell>
          <cell r="FB86">
            <v>0</v>
          </cell>
          <cell r="FC86">
            <v>0.493413767202175</v>
          </cell>
          <cell r="FD86">
            <v>0.24299999999999999</v>
          </cell>
          <cell r="FE86">
            <v>0</v>
          </cell>
          <cell r="FF86">
            <v>2.3999999999999946E-3</v>
          </cell>
          <cell r="FG86">
            <v>1.0262160921456007</v>
          </cell>
          <cell r="FH86">
            <v>6.4064590464980005E-3</v>
          </cell>
          <cell r="FI86">
            <v>133.15350760220414</v>
          </cell>
          <cell r="FJ86">
            <v>6.7262521383354912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1.0113546781352853</v>
          </cell>
          <cell r="FX86">
            <v>0.88284410577777839</v>
          </cell>
          <cell r="FY86">
            <v>1</v>
          </cell>
          <cell r="FZ86">
            <v>0.10173853337971951</v>
          </cell>
          <cell r="GA86">
            <v>3.196292194390407</v>
          </cell>
          <cell r="GB86">
            <v>3.1984661566160941</v>
          </cell>
          <cell r="GC86">
            <v>0.161468682955135</v>
          </cell>
          <cell r="GD86">
            <v>0.2</v>
          </cell>
          <cell r="GE86">
            <v>0</v>
          </cell>
          <cell r="GF86">
            <v>2.088323154572099</v>
          </cell>
          <cell r="GG86">
            <v>0.22499999999999998</v>
          </cell>
          <cell r="GH86">
            <v>0</v>
          </cell>
          <cell r="GI86">
            <v>2.3999999999999946E-3</v>
          </cell>
          <cell r="GJ86">
            <v>4.3291288755954715</v>
          </cell>
          <cell r="GK86">
            <v>2.6141894001491476E-2</v>
          </cell>
          <cell r="GL86">
            <v>133.17555534740282</v>
          </cell>
          <cell r="GM86">
            <v>6.7262521383027183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1.0113546781352882</v>
          </cell>
          <cell r="HA86">
            <v>0.88284410579944317</v>
          </cell>
          <cell r="HB86">
            <v>1</v>
          </cell>
          <cell r="HC86">
            <v>0.43132393714854506</v>
          </cell>
          <cell r="HD86">
            <v>3.0817240350793718</v>
          </cell>
          <cell r="HE86">
            <v>3.0869171585910493</v>
          </cell>
          <cell r="HF86">
            <v>0.16205511007522386</v>
          </cell>
          <cell r="HG86">
            <v>0.2</v>
          </cell>
          <cell r="HH86">
            <v>0</v>
          </cell>
          <cell r="HI86">
            <v>5.4967160045125558</v>
          </cell>
          <cell r="HJ86">
            <v>9.3898473436904837</v>
          </cell>
          <cell r="HK86">
            <v>9.9513971849543886E-2</v>
          </cell>
          <cell r="HL86">
            <v>1.0739157261587471</v>
          </cell>
          <cell r="HM86">
            <v>4.7899090323071052</v>
          </cell>
          <cell r="HN86">
            <v>157.4823960511236</v>
          </cell>
          <cell r="HO86">
            <v>1.0338176266615693</v>
          </cell>
          <cell r="HP86">
            <v>0</v>
          </cell>
          <cell r="HQ86">
            <v>0</v>
          </cell>
          <cell r="HR86">
            <v>2.3999999999999946E-3</v>
          </cell>
          <cell r="HS86">
            <v>1.7660344263009367</v>
          </cell>
          <cell r="HT86">
            <v>1.8716502383004967E-2</v>
          </cell>
          <cell r="HU86">
            <v>157.48239605112596</v>
          </cell>
          <cell r="HV86">
            <v>10.843097585435949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1.0152217011193252</v>
          </cell>
          <cell r="IJ86">
            <v>0.37364981806480413</v>
          </cell>
          <cell r="IK86">
            <v>1</v>
          </cell>
          <cell r="IL86">
            <v>0.20198114771447492</v>
          </cell>
          <cell r="IM86">
            <v>4.7899090323071363</v>
          </cell>
          <cell r="IN86">
            <v>4.8727729420709842</v>
          </cell>
          <cell r="IO86">
            <v>0.16960840135053945</v>
          </cell>
          <cell r="IP86">
            <v>0.2</v>
          </cell>
          <cell r="IQ86">
            <v>0</v>
          </cell>
          <cell r="IR86">
            <v>1.2522381429417146</v>
          </cell>
          <cell r="IS86">
            <v>0</v>
          </cell>
          <cell r="IT86">
            <v>0</v>
          </cell>
          <cell r="IU86">
            <v>2.3999999999999946E-3</v>
          </cell>
          <cell r="IV86">
            <v>2.1391545407323656</v>
          </cell>
          <cell r="IW86">
            <v>2.2670844046395151E-2</v>
          </cell>
          <cell r="IX86">
            <v>157.48239605112065</v>
          </cell>
          <cell r="IY86">
            <v>10.843097585436327</v>
          </cell>
          <cell r="IZ86">
            <v>0</v>
          </cell>
          <cell r="JA86">
            <v>0</v>
          </cell>
          <cell r="JB86">
            <v>0</v>
          </cell>
          <cell r="JC86">
            <v>0</v>
          </cell>
          <cell r="JD86">
            <v>0</v>
          </cell>
        </row>
      </sheetData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workbookViewId="0">
      <selection activeCell="K3" sqref="K3"/>
    </sheetView>
  </sheetViews>
  <sheetFormatPr baseColWidth="10" defaultRowHeight="14.4" x14ac:dyDescent="0.3"/>
  <sheetData>
    <row r="1" spans="1:37" x14ac:dyDescent="0.3">
      <c r="B1" t="s">
        <v>11</v>
      </c>
      <c r="C1" t="s">
        <v>12</v>
      </c>
      <c r="D1" t="s">
        <v>13</v>
      </c>
      <c r="E1" t="s">
        <v>26</v>
      </c>
      <c r="G1" t="s">
        <v>1</v>
      </c>
      <c r="H1" t="s">
        <v>25</v>
      </c>
      <c r="I1" t="s">
        <v>25</v>
      </c>
      <c r="K1" t="s">
        <v>6</v>
      </c>
      <c r="L1" t="s">
        <v>3</v>
      </c>
      <c r="M1" t="s">
        <v>4</v>
      </c>
      <c r="N1" t="s">
        <v>5</v>
      </c>
      <c r="Q1" t="s">
        <v>14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AI1" t="s">
        <v>15</v>
      </c>
      <c r="AJ1" t="s">
        <v>16</v>
      </c>
    </row>
    <row r="2" spans="1:37" x14ac:dyDescent="0.3">
      <c r="B2" t="s">
        <v>40</v>
      </c>
      <c r="C2" t="s">
        <v>41</v>
      </c>
      <c r="D2" t="s">
        <v>42</v>
      </c>
      <c r="E2">
        <v>0.95</v>
      </c>
      <c r="F2">
        <v>2016</v>
      </c>
      <c r="G2" t="s">
        <v>27</v>
      </c>
      <c r="K2" t="s">
        <v>27</v>
      </c>
      <c r="L2" t="s">
        <v>28</v>
      </c>
      <c r="M2" t="s">
        <v>29</v>
      </c>
      <c r="N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36</v>
      </c>
      <c r="V2" t="s">
        <v>35</v>
      </c>
      <c r="W2" t="s">
        <v>37</v>
      </c>
      <c r="X2" t="s">
        <v>38</v>
      </c>
      <c r="Y2" t="s">
        <v>39</v>
      </c>
      <c r="AI2">
        <v>1</v>
      </c>
      <c r="AJ2">
        <v>1</v>
      </c>
      <c r="AK2" t="str">
        <f>AI$1 &amp; AI2 &amp; AJ$1 &amp; AJ2</f>
        <v>Sector 1 Region 1</v>
      </c>
    </row>
    <row r="3" spans="1:37" x14ac:dyDescent="0.3">
      <c r="A3">
        <v>2017</v>
      </c>
      <c r="B3">
        <f>((HLOOKUP(B$2,[1]Temperature!$A$1:$JD$86,MATCH($F3,[1]Temperature!$A$1:$A$86,0),0)))</f>
        <v>5.301204819277109E-2</v>
      </c>
      <c r="C3">
        <f>((HLOOKUP(C$2,[1]Temperature!$A$1:$JD$86,MATCH($F3,[1]Temperature!$A$1:$A$86,0),0)))</f>
        <v>6.5060240963855431E-2</v>
      </c>
      <c r="D3">
        <f>((HLOOKUP(D$2,[1]Temperature!$A$1:$JD$86,MATCH($F3,[1]Temperature!$A$1:$A$86,0),0)))</f>
        <v>6.0240963855421686E-2</v>
      </c>
      <c r="F3">
        <v>2017</v>
      </c>
      <c r="G3">
        <f>ABS((HLOOKUP(G$2,[1]Temperature!$A$1:$JD$86,MATCH($F3,[1]Temperature!$A$1:$A$86,0),0) - HLOOKUP(G$2,[1]Baseline!$A$1:$JD$86,MATCH($F3,[1]Baseline!$A$1:$A$86,0),0))/HLOOKUP(G$2,[1]Baseline!$A$1:$JD$86,MATCH($F$2,[1]Baseline!$A$1:$A$86,0),0))</f>
        <v>1.9938439696553451E-3</v>
      </c>
      <c r="H3">
        <f>$E$2^(F3-F$3)*G3</f>
        <v>1.9938439696553451E-3</v>
      </c>
      <c r="I3">
        <f t="shared" ref="I3:I34" si="0">0.95^(F3-F$3)*H3</f>
        <v>1.9938439696553451E-3</v>
      </c>
      <c r="J3">
        <v>2017</v>
      </c>
      <c r="K3">
        <f>-((HLOOKUP(K$2,[1]Temperature!$A$1:$JD$86,MATCH($F3,[1]Temperature!$A$1:$A$86,0),0) - HLOOKUP(K$2,[1]Baseline!$A$1:$JD$86,MATCH($F3,[1]Baseline!$A$1:$A$86,0),0))/HLOOKUP(K$2,[1]Baseline!$A$1:$JD$86,MATCH($F3,[1]Baseline!$A$1:$A$86,0),0))</f>
        <v>1.8695000692595335E-3</v>
      </c>
      <c r="L3">
        <f>-((HLOOKUP(L$2,[1]Temperature!$A$1:$JD$86,MATCH($F3,[1]Temperature!$A$1:$A$86,0),0) - HLOOKUP(L$2,[1]Baseline!$A$1:$JD$86,MATCH($F3,[1]Baseline!$A$1:$A$86,0),0))/HLOOKUP(L$2,[1]Baseline!$A$1:$JD$86,MATCH($F3,[1]Baseline!$A$1:$A$86,0),0))</f>
        <v>8.1397336365648179E-3</v>
      </c>
      <c r="M3">
        <f>-((HLOOKUP(M$2,[1]Temperature!$A$1:$JD$86,MATCH($F3,[1]Temperature!$A$1:$A$86,0),0) - HLOOKUP(M$2,[1]Baseline!$A$1:$JD$86,MATCH($F3,[1]Baseline!$A$1:$A$86,0),0))/HLOOKUP(M$2,[1]Baseline!$A$1:$JD$86,MATCH($F3,[1]Baseline!$A$1:$A$86,0),0))</f>
        <v>3.1518197345820811E-3</v>
      </c>
      <c r="N3">
        <f>-((HLOOKUP(N$2,[1]Temperature!$A$1:$JD$86,MATCH($F3,[1]Temperature!$A$1:$A$86,0),0) - HLOOKUP(N$2,[1]Baseline!$A$1:$JD$86,MATCH($F3,[1]Baseline!$A$1:$A$86,0),0))/HLOOKUP(N$2,[1]Baseline!$A$1:$JD$86,MATCH($F3,[1]Baseline!$A$1:$A$86,0),0))</f>
        <v>-9.0070588770081652E-4</v>
      </c>
      <c r="P3">
        <v>2017</v>
      </c>
      <c r="Q3">
        <f>-((HLOOKUP(Q$2,[1]Temperature!$A$1:$JD$86,MATCH($F3,[1]Temperature!$A$1:$A$86,0),0) - HLOOKUP(Q$2,[1]Baseline!$A$1:$JD$86,MATCH($F3,[1]Baseline!$A$1:$A$86,0),0))/HLOOKUP(Q$2,[1]Baseline!$A$1:$JD$86,MATCH($F3,[1]Baseline!$A$1:$A$86,0),0))</f>
        <v>7.5468136869741315E-3</v>
      </c>
      <c r="R3">
        <f>-((HLOOKUP(R$2,[1]Temperature!$A$1:$JD$86,MATCH($F3,[1]Temperature!$A$1:$A$86,0),0) - HLOOKUP(R$2,[1]Baseline!$A$1:$JD$86,MATCH($F3,[1]Baseline!$A$1:$A$86,0),0))/HLOOKUP(R$2,[1]Baseline!$A$1:$JD$86,MATCH($F3,[1]Baseline!$A$1:$A$86,0),0))</f>
        <v>8.7542277556787052E-3</v>
      </c>
      <c r="S3">
        <f>-((HLOOKUP(S$2,[1]Temperature!$A$1:$JD$86,MATCH($F3,[1]Temperature!$A$1:$A$86,0),0) - HLOOKUP(S$2,[1]Baseline!$A$1:$JD$86,MATCH($F3,[1]Baseline!$A$1:$A$86,0),0))/HLOOKUP(S$2,[1]Baseline!$A$1:$JD$86,MATCH($F3,[1]Baseline!$A$1:$A$86,0),0))</f>
        <v>8.2712629050658553E-3</v>
      </c>
      <c r="T3">
        <f>-((HLOOKUP(T$2,[1]Temperature!$A$1:$JD$86,MATCH($F3,[1]Temperature!$A$1:$A$86,0),0) - HLOOKUP(T$2,[1]Baseline!$A$1:$JD$86,MATCH($F3,[1]Baseline!$A$1:$A$86,0),0))/HLOOKUP(T$2,[1]Baseline!$A$1:$JD$86,MATCH($F3,[1]Baseline!$A$1:$A$86,0),0))</f>
        <v>2.830876948233467E-3</v>
      </c>
      <c r="U3">
        <f>-((HLOOKUP(U$2,[1]Temperature!$A$1:$JD$86,MATCH($F3,[1]Temperature!$A$1:$A$86,0),0) - HLOOKUP(U$2,[1]Baseline!$A$1:$JD$86,MATCH($F3,[1]Baseline!$A$1:$A$86,0),0))/HLOOKUP(U$2,[1]Baseline!$A$1:$JD$86,MATCH($F3,[1]Baseline!$A$1:$A$86,0),0))</f>
        <v>3.3749358312738201E-3</v>
      </c>
      <c r="V3">
        <f>-((HLOOKUP(V$2,[1]Temperature!$A$1:$JD$86,MATCH($F3,[1]Temperature!$A$1:$A$86,0),0) - HLOOKUP(V$2,[1]Baseline!$A$1:$JD$86,MATCH($F3,[1]Baseline!$A$1:$A$86,0),0))/HLOOKUP(V$2,[1]Baseline!$A$1:$JD$86,MATCH($F3,[1]Baseline!$A$1:$A$86,0),0))</f>
        <v>3.1573124177315098E-3</v>
      </c>
      <c r="W3">
        <f>-((HLOOKUP(W$2,[1]Temperature!$A$1:$JD$86,MATCH($F3,[1]Temperature!$A$1:$A$86,0),0) - HLOOKUP(W$2,[1]Baseline!$A$1:$JD$86,MATCH($F3,[1]Baseline!$A$1:$A$86,0),0))/HLOOKUP(W$2,[1]Baseline!$A$1:$JD$86,MATCH($F3,[1]Baseline!$A$1:$A$86,0),0))</f>
        <v>-9.0070588768827555E-4</v>
      </c>
      <c r="X3">
        <f>-((HLOOKUP(X$2,[1]Temperature!$A$1:$JD$86,MATCH($F3,[1]Temperature!$A$1:$A$86,0),0) - HLOOKUP(X$2,[1]Baseline!$A$1:$JD$86,MATCH($F3,[1]Baseline!$A$1:$A$86,0),0))/HLOOKUP(X$2,[1]Baseline!$A$1:$JD$86,MATCH($F3,[1]Baseline!$A$1:$A$86,0),0))</f>
        <v>-9.0070588768258262E-4</v>
      </c>
      <c r="Y3" t="e">
        <f>-((HLOOKUP(Y$2,[1]Temperature!$A$1:$JD$86,MATCH($F3,[1]Temperature!$A$1:$A$86,0),0) - HLOOKUP(Y$2,[1]Baseline!$A$1:$JD$86,MATCH($F3,[1]Baseline!$A$1:$A$86,0),0))/HLOOKUP(Y$2,[1]Baseline!$A$1:$JD$86,MATCH($F3,[1]Baseline!$A$1:$A$86,0),0))</f>
        <v>#N/A</v>
      </c>
      <c r="AI3">
        <v>1</v>
      </c>
      <c r="AJ3">
        <v>2</v>
      </c>
      <c r="AK3" t="str">
        <f t="shared" ref="AK3:AK10" si="1">AI$1 &amp; AI3 &amp; AJ$1 &amp; AJ3</f>
        <v>Sector 1 Region 2</v>
      </c>
    </row>
    <row r="4" spans="1:37" x14ac:dyDescent="0.3">
      <c r="A4">
        <v>2018</v>
      </c>
      <c r="B4">
        <f>((HLOOKUP(B$2,[1]Temperature!$A$1:$JD$86,MATCH($F4,[1]Temperature!$A$1:$A$86,0),0)))</f>
        <v>0.10602409638554218</v>
      </c>
      <c r="C4">
        <f>((HLOOKUP(C$2,[1]Temperature!$A$1:$JD$86,MATCH($F4,[1]Temperature!$A$1:$A$86,0),0)))</f>
        <v>0.13012048192771086</v>
      </c>
      <c r="D4">
        <f>((HLOOKUP(D$2,[1]Temperature!$A$1:$JD$86,MATCH($F4,[1]Temperature!$A$1:$A$86,0),0)))</f>
        <v>0.12048192771084337</v>
      </c>
      <c r="F4">
        <v>2018</v>
      </c>
      <c r="G4">
        <f>ABS((HLOOKUP(G$2,[1]Temperature!$A$1:$JD$86,MATCH($F4,[1]Temperature!$A$1:$A$86,0),0) - HLOOKUP(G$2,[1]Baseline!$A$1:$JD$86,MATCH($F4,[1]Baseline!$A$1:$A$86,0),0))/HLOOKUP(G$2,[1]Baseline!$A$1:$JD$86,MATCH($F$2,[1]Baseline!$A$1:$A$86,0),0))</f>
        <v>4.3274082743191616E-3</v>
      </c>
      <c r="H4">
        <f t="shared" ref="H4:H35" si="2">$E$2^(F4-F$3)*G4+H3</f>
        <v>6.104881830258548E-3</v>
      </c>
      <c r="I4">
        <f t="shared" si="0"/>
        <v>5.7996377387456201E-3</v>
      </c>
      <c r="J4">
        <v>2018</v>
      </c>
      <c r="K4">
        <f>-((HLOOKUP(K$2,[1]Temperature!$A$1:$JD$86,MATCH($F4,[1]Temperature!$A$1:$A$86,0),0) - HLOOKUP(K$2,[1]Baseline!$A$1:$JD$86,MATCH($F4,[1]Baseline!$A$1:$A$86,0),0))/HLOOKUP(K$2,[1]Baseline!$A$1:$JD$86,MATCH($F4,[1]Baseline!$A$1:$A$86,0),0))</f>
        <v>3.809928574030771E-3</v>
      </c>
      <c r="L4">
        <f>-((HLOOKUP(L$2,[1]Temperature!$A$1:$JD$86,MATCH($F4,[1]Temperature!$A$1:$A$86,0),0) - HLOOKUP(L$2,[1]Baseline!$A$1:$JD$86,MATCH($F4,[1]Baseline!$A$1:$A$86,0),0))/HLOOKUP(L$2,[1]Baseline!$A$1:$JD$86,MATCH($F4,[1]Baseline!$A$1:$A$86,0),0))</f>
        <v>1.7612056823453195E-2</v>
      </c>
      <c r="M4">
        <f>-((HLOOKUP(M$2,[1]Temperature!$A$1:$JD$86,MATCH($F4,[1]Temperature!$A$1:$A$86,0),0) - HLOOKUP(M$2,[1]Baseline!$A$1:$JD$86,MATCH($F4,[1]Baseline!$A$1:$A$86,0),0))/HLOOKUP(M$2,[1]Baseline!$A$1:$JD$86,MATCH($F4,[1]Baseline!$A$1:$A$86,0),0))</f>
        <v>6.3293487308256659E-3</v>
      </c>
      <c r="N4">
        <f>-((HLOOKUP(N$2,[1]Temperature!$A$1:$JD$86,MATCH($F4,[1]Temperature!$A$1:$A$86,0),0) - HLOOKUP(N$2,[1]Baseline!$A$1:$JD$86,MATCH($F4,[1]Baseline!$A$1:$A$86,0),0))/HLOOKUP(N$2,[1]Baseline!$A$1:$JD$86,MATCH($F4,[1]Baseline!$A$1:$A$86,0),0))</f>
        <v>-1.9245450291738542E-3</v>
      </c>
      <c r="P4">
        <v>2018</v>
      </c>
      <c r="Q4">
        <f>-((HLOOKUP(Q$2,[1]Temperature!$A$1:$JD$86,MATCH($F4,[1]Temperature!$A$1:$A$86,0),0) - HLOOKUP(Q$2,[1]Baseline!$A$1:$JD$86,MATCH($F4,[1]Baseline!$A$1:$A$86,0),0))/HLOOKUP(Q$2,[1]Baseline!$A$1:$JD$86,MATCH($F4,[1]Baseline!$A$1:$A$86,0),0))</f>
        <v>1.6418623263251563E-2</v>
      </c>
      <c r="R4">
        <f>-((HLOOKUP(R$2,[1]Temperature!$A$1:$JD$86,MATCH($F4,[1]Temperature!$A$1:$A$86,0),0) - HLOOKUP(R$2,[1]Baseline!$A$1:$JD$86,MATCH($F4,[1]Baseline!$A$1:$A$86,0),0))/HLOOKUP(R$2,[1]Baseline!$A$1:$JD$86,MATCH($F4,[1]Baseline!$A$1:$A$86,0),0))</f>
        <v>1.8848424141505699E-2</v>
      </c>
      <c r="S4">
        <f>-((HLOOKUP(S$2,[1]Temperature!$A$1:$JD$86,MATCH($F4,[1]Temperature!$A$1:$A$86,0),0) - HLOOKUP(S$2,[1]Baseline!$A$1:$JD$86,MATCH($F4,[1]Baseline!$A$1:$A$86,0),0))/HLOOKUP(S$2,[1]Baseline!$A$1:$JD$86,MATCH($F4,[1]Baseline!$A$1:$A$86,0),0))</f>
        <v>1.7876673980005631E-2</v>
      </c>
      <c r="T4">
        <f>-((HLOOKUP(T$2,[1]Temperature!$A$1:$JD$86,MATCH($F4,[1]Temperature!$A$1:$A$86,0),0) - HLOOKUP(T$2,[1]Baseline!$A$1:$JD$86,MATCH($F4,[1]Baseline!$A$1:$A$86,0),0))/HLOOKUP(T$2,[1]Baseline!$A$1:$JD$86,MATCH($F4,[1]Baseline!$A$1:$A$86,0),0))</f>
        <v>5.6861078309911207E-3</v>
      </c>
      <c r="U4">
        <f>-((HLOOKUP(U$2,[1]Temperature!$A$1:$JD$86,MATCH($F4,[1]Temperature!$A$1:$A$86,0),0) - HLOOKUP(U$2,[1]Baseline!$A$1:$JD$86,MATCH($F4,[1]Baseline!$A$1:$A$86,0),0))/HLOOKUP(U$2,[1]Baseline!$A$1:$JD$86,MATCH($F4,[1]Baseline!$A$1:$A$86,0),0))</f>
        <v>6.7764898805396942E-3</v>
      </c>
      <c r="V4">
        <f>-((HLOOKUP(V$2,[1]Temperature!$A$1:$JD$86,MATCH($F4,[1]Temperature!$A$1:$A$86,0),0) - HLOOKUP(V$2,[1]Baseline!$A$1:$JD$86,MATCH($F4,[1]Baseline!$A$1:$A$86,0),0))/HLOOKUP(V$2,[1]Baseline!$A$1:$JD$86,MATCH($F4,[1]Baseline!$A$1:$A$86,0),0))</f>
        <v>6.3403337128747732E-3</v>
      </c>
      <c r="W4">
        <f>-((HLOOKUP(W$2,[1]Temperature!$A$1:$JD$86,MATCH($F4,[1]Temperature!$A$1:$A$86,0),0) - HLOOKUP(W$2,[1]Baseline!$A$1:$JD$86,MATCH($F4,[1]Baseline!$A$1:$A$86,0),0))/HLOOKUP(W$2,[1]Baseline!$A$1:$JD$86,MATCH($F4,[1]Baseline!$A$1:$A$86,0),0))</f>
        <v>-1.9245450291604984E-3</v>
      </c>
      <c r="X4">
        <f>-((HLOOKUP(X$2,[1]Temperature!$A$1:$JD$86,MATCH($F4,[1]Temperature!$A$1:$A$86,0),0) - HLOOKUP(X$2,[1]Baseline!$A$1:$JD$86,MATCH($F4,[1]Baseline!$A$1:$A$86,0),0))/HLOOKUP(X$2,[1]Baseline!$A$1:$JD$86,MATCH($F4,[1]Baseline!$A$1:$A$86,0),0))</f>
        <v>-1.9245450291839764E-3</v>
      </c>
      <c r="Y4" t="e">
        <f>-((HLOOKUP(Y$2,[1]Temperature!$A$1:$JD$86,MATCH($F4,[1]Temperature!$A$1:$A$86,0),0) - HLOOKUP(Y$2,[1]Baseline!$A$1:$JD$86,MATCH($F4,[1]Baseline!$A$1:$A$86,0),0))/HLOOKUP(Y$2,[1]Baseline!$A$1:$JD$86,MATCH($F4,[1]Baseline!$A$1:$A$86,0),0))</f>
        <v>#N/A</v>
      </c>
      <c r="AI4">
        <v>1</v>
      </c>
      <c r="AJ4">
        <v>3</v>
      </c>
      <c r="AK4" t="str">
        <f t="shared" si="1"/>
        <v>Sector 1 Region 3</v>
      </c>
    </row>
    <row r="5" spans="1:37" x14ac:dyDescent="0.3">
      <c r="A5">
        <v>2019</v>
      </c>
      <c r="B5">
        <f>((HLOOKUP(B$2,[1]Temperature!$A$1:$JD$86,MATCH($F5,[1]Temperature!$A$1:$A$86,0),0)))</f>
        <v>0.15903614457831328</v>
      </c>
      <c r="C5">
        <f>((HLOOKUP(C$2,[1]Temperature!$A$1:$JD$86,MATCH($F5,[1]Temperature!$A$1:$A$86,0),0)))</f>
        <v>0.19518072289156629</v>
      </c>
      <c r="D5">
        <f>((HLOOKUP(D$2,[1]Temperature!$A$1:$JD$86,MATCH($F5,[1]Temperature!$A$1:$A$86,0),0)))</f>
        <v>0.18072289156626506</v>
      </c>
      <c r="F5">
        <v>2019</v>
      </c>
      <c r="G5">
        <f>ABS((HLOOKUP(G$2,[1]Temperature!$A$1:$JD$86,MATCH($F5,[1]Temperature!$A$1:$A$86,0),0) - HLOOKUP(G$2,[1]Baseline!$A$1:$JD$86,MATCH($F5,[1]Baseline!$A$1:$A$86,0),0))/HLOOKUP(G$2,[1]Baseline!$A$1:$JD$86,MATCH($F$2,[1]Baseline!$A$1:$A$86,0),0))</f>
        <v>6.9886219666524894E-3</v>
      </c>
      <c r="H5">
        <f t="shared" si="2"/>
        <v>1.241211315516242E-2</v>
      </c>
      <c r="I5">
        <f t="shared" si="0"/>
        <v>1.1201932122534083E-2</v>
      </c>
      <c r="J5">
        <v>2019</v>
      </c>
      <c r="K5">
        <f>-((HLOOKUP(K$2,[1]Temperature!$A$1:$JD$86,MATCH($F5,[1]Temperature!$A$1:$A$86,0),0) - HLOOKUP(K$2,[1]Baseline!$A$1:$JD$86,MATCH($F5,[1]Baseline!$A$1:$A$86,0),0))/HLOOKUP(K$2,[1]Baseline!$A$1:$JD$86,MATCH($F5,[1]Baseline!$A$1:$A$86,0),0))</f>
        <v>5.7824526612591364E-3</v>
      </c>
      <c r="L5">
        <f>-((HLOOKUP(L$2,[1]Temperature!$A$1:$JD$86,MATCH($F5,[1]Temperature!$A$1:$A$86,0),0) - HLOOKUP(L$2,[1]Baseline!$A$1:$JD$86,MATCH($F5,[1]Baseline!$A$1:$A$86,0),0))/HLOOKUP(L$2,[1]Baseline!$A$1:$JD$86,MATCH($F5,[1]Baseline!$A$1:$A$86,0),0))</f>
        <v>2.7792129166371974E-2</v>
      </c>
      <c r="M5">
        <f>-((HLOOKUP(M$2,[1]Temperature!$A$1:$JD$86,MATCH($F5,[1]Temperature!$A$1:$A$86,0),0) - HLOOKUP(M$2,[1]Baseline!$A$1:$JD$86,MATCH($F5,[1]Baseline!$A$1:$A$86,0),0))/HLOOKUP(M$2,[1]Baseline!$A$1:$JD$86,MATCH($F5,[1]Baseline!$A$1:$A$86,0),0))</f>
        <v>9.8822415274724112E-3</v>
      </c>
      <c r="N5">
        <f>-((HLOOKUP(N$2,[1]Temperature!$A$1:$JD$86,MATCH($F5,[1]Temperature!$A$1:$A$86,0),0) - HLOOKUP(N$2,[1]Baseline!$A$1:$JD$86,MATCH($F5,[1]Baseline!$A$1:$A$86,0),0))/HLOOKUP(N$2,[1]Baseline!$A$1:$JD$86,MATCH($F5,[1]Baseline!$A$1:$A$86,0),0))</f>
        <v>-3.305959159209137E-3</v>
      </c>
      <c r="P5">
        <v>2019</v>
      </c>
      <c r="Q5">
        <f>-((HLOOKUP(Q$2,[1]Temperature!$A$1:$JD$86,MATCH($F5,[1]Temperature!$A$1:$A$86,0),0) - HLOOKUP(Q$2,[1]Baseline!$A$1:$JD$86,MATCH($F5,[1]Baseline!$A$1:$A$86,0),0))/HLOOKUP(Q$2,[1]Baseline!$A$1:$JD$86,MATCH($F5,[1]Baseline!$A$1:$A$86,0),0))</f>
        <v>2.5991743457581387E-2</v>
      </c>
      <c r="R5">
        <f>-((HLOOKUP(R$2,[1]Temperature!$A$1:$JD$86,MATCH($F5,[1]Temperature!$A$1:$A$86,0),0) - HLOOKUP(R$2,[1]Baseline!$A$1:$JD$86,MATCH($F5,[1]Baseline!$A$1:$A$86,0),0))/HLOOKUP(R$2,[1]Baseline!$A$1:$JD$86,MATCH($F5,[1]Baseline!$A$1:$A$86,0),0))</f>
        <v>2.9656673212331126E-2</v>
      </c>
      <c r="S5">
        <f>-((HLOOKUP(S$2,[1]Temperature!$A$1:$JD$86,MATCH($F5,[1]Temperature!$A$1:$A$86,0),0) - HLOOKUP(S$2,[1]Baseline!$A$1:$JD$86,MATCH($F5,[1]Baseline!$A$1:$A$86,0),0))/HLOOKUP(S$2,[1]Baseline!$A$1:$JD$86,MATCH($F5,[1]Baseline!$A$1:$A$86,0),0))</f>
        <v>2.81911134438394E-2</v>
      </c>
      <c r="T5">
        <f>-((HLOOKUP(T$2,[1]Temperature!$A$1:$JD$86,MATCH($F5,[1]Temperature!$A$1:$A$86,0),0) - HLOOKUP(T$2,[1]Baseline!$A$1:$JD$86,MATCH($F5,[1]Baseline!$A$1:$A$86,0),0))/HLOOKUP(T$2,[1]Baseline!$A$1:$JD$86,MATCH($F5,[1]Baseline!$A$1:$A$86,0),0))</f>
        <v>8.9089684517023333E-3</v>
      </c>
      <c r="U5">
        <f>-((HLOOKUP(U$2,[1]Temperature!$A$1:$JD$86,MATCH($F5,[1]Temperature!$A$1:$A$86,0),0) - HLOOKUP(U$2,[1]Baseline!$A$1:$JD$86,MATCH($F5,[1]Baseline!$A$1:$A$86,0),0))/HLOOKUP(U$2,[1]Baseline!$A$1:$JD$86,MATCH($F5,[1]Baseline!$A$1:$A$86,0),0))</f>
        <v>1.0558718355535035E-2</v>
      </c>
      <c r="V5">
        <f>-((HLOOKUP(V$2,[1]Temperature!$A$1:$JD$86,MATCH($F5,[1]Temperature!$A$1:$A$86,0),0) - HLOOKUP(V$2,[1]Baseline!$A$1:$JD$86,MATCH($F5,[1]Baseline!$A$1:$A$86,0),0))/HLOOKUP(V$2,[1]Baseline!$A$1:$JD$86,MATCH($F5,[1]Baseline!$A$1:$A$86,0),0))</f>
        <v>9.8988332960520779E-3</v>
      </c>
      <c r="W5">
        <f>-((HLOOKUP(W$2,[1]Temperature!$A$1:$JD$86,MATCH($F5,[1]Temperature!$A$1:$A$86,0),0) - HLOOKUP(W$2,[1]Baseline!$A$1:$JD$86,MATCH($F5,[1]Baseline!$A$1:$A$86,0),0))/HLOOKUP(W$2,[1]Baseline!$A$1:$JD$86,MATCH($F5,[1]Baseline!$A$1:$A$86,0),0))</f>
        <v>-3.305959159213996E-3</v>
      </c>
      <c r="X5">
        <f>-((HLOOKUP(X$2,[1]Temperature!$A$1:$JD$86,MATCH($F5,[1]Temperature!$A$1:$A$86,0),0) - HLOOKUP(X$2,[1]Baseline!$A$1:$JD$86,MATCH($F5,[1]Baseline!$A$1:$A$86,0),0))/HLOOKUP(X$2,[1]Baseline!$A$1:$JD$86,MATCH($F5,[1]Baseline!$A$1:$A$86,0),0))</f>
        <v>-3.3059591591991806E-3</v>
      </c>
      <c r="Y5" t="e">
        <f>-((HLOOKUP(Y$2,[1]Temperature!$A$1:$JD$86,MATCH($F5,[1]Temperature!$A$1:$A$86,0),0) - HLOOKUP(Y$2,[1]Baseline!$A$1:$JD$86,MATCH($F5,[1]Baseline!$A$1:$A$86,0),0))/HLOOKUP(Y$2,[1]Baseline!$A$1:$JD$86,MATCH($F5,[1]Baseline!$A$1:$A$86,0),0))</f>
        <v>#N/A</v>
      </c>
      <c r="AI5">
        <v>2</v>
      </c>
      <c r="AJ5">
        <v>1</v>
      </c>
      <c r="AK5" t="str">
        <f t="shared" si="1"/>
        <v>Sector 2 Region 1</v>
      </c>
    </row>
    <row r="6" spans="1:37" x14ac:dyDescent="0.3">
      <c r="A6">
        <v>2020</v>
      </c>
      <c r="B6">
        <f>((HLOOKUP(B$2,[1]Temperature!$A$1:$JD$86,MATCH($F6,[1]Temperature!$A$1:$A$86,0),0)))</f>
        <v>0.21204819277108436</v>
      </c>
      <c r="C6">
        <f>((HLOOKUP(C$2,[1]Temperature!$A$1:$JD$86,MATCH($F6,[1]Temperature!$A$1:$A$86,0),0)))</f>
        <v>0.26024096385542173</v>
      </c>
      <c r="D6">
        <f>((HLOOKUP(D$2,[1]Temperature!$A$1:$JD$86,MATCH($F6,[1]Temperature!$A$1:$A$86,0),0)))</f>
        <v>0.24096385542168675</v>
      </c>
      <c r="F6">
        <v>2020</v>
      </c>
      <c r="G6">
        <f>ABS((HLOOKUP(G$2,[1]Temperature!$A$1:$JD$86,MATCH($F6,[1]Temperature!$A$1:$A$86,0),0) - HLOOKUP(G$2,[1]Baseline!$A$1:$JD$86,MATCH($F6,[1]Baseline!$A$1:$A$86,0),0))/HLOOKUP(G$2,[1]Baseline!$A$1:$JD$86,MATCH($F$2,[1]Baseline!$A$1:$A$86,0),0))</f>
        <v>1.0008070573812065E-2</v>
      </c>
      <c r="H6">
        <f t="shared" si="2"/>
        <v>2.0992782663384536E-2</v>
      </c>
      <c r="I6">
        <f t="shared" si="0"/>
        <v>1.7998687036019315E-2</v>
      </c>
      <c r="J6">
        <v>2020</v>
      </c>
      <c r="K6">
        <f>-((HLOOKUP(K$2,[1]Temperature!$A$1:$JD$86,MATCH($F6,[1]Temperature!$A$1:$A$86,0),0) - HLOOKUP(K$2,[1]Baseline!$A$1:$JD$86,MATCH($F6,[1]Baseline!$A$1:$A$86,0),0))/HLOOKUP(K$2,[1]Baseline!$A$1:$JD$86,MATCH($F6,[1]Baseline!$A$1:$A$86,0),0))</f>
        <v>7.788766517156636E-3</v>
      </c>
      <c r="L6">
        <f>-((HLOOKUP(L$2,[1]Temperature!$A$1:$JD$86,MATCH($F6,[1]Temperature!$A$1:$A$86,0),0) - HLOOKUP(L$2,[1]Baseline!$A$1:$JD$86,MATCH($F6,[1]Baseline!$A$1:$A$86,0),0))/HLOOKUP(L$2,[1]Baseline!$A$1:$JD$86,MATCH($F6,[1]Baseline!$A$1:$A$86,0),0))</f>
        <v>3.8607657055270785E-2</v>
      </c>
      <c r="M6">
        <f>-((HLOOKUP(M$2,[1]Temperature!$A$1:$JD$86,MATCH($F6,[1]Temperature!$A$1:$A$86,0),0) - HLOOKUP(M$2,[1]Baseline!$A$1:$JD$86,MATCH($F6,[1]Baseline!$A$1:$A$86,0),0))/HLOOKUP(M$2,[1]Baseline!$A$1:$JD$86,MATCH($F6,[1]Baseline!$A$1:$A$86,0),0))</f>
        <v>1.3819691787418311E-2</v>
      </c>
      <c r="N6">
        <f>-((HLOOKUP(N$2,[1]Temperature!$A$1:$JD$86,MATCH($F6,[1]Temperature!$A$1:$A$86,0),0) - HLOOKUP(N$2,[1]Baseline!$A$1:$JD$86,MATCH($F6,[1]Baseline!$A$1:$A$86,0),0))/HLOOKUP(N$2,[1]Baseline!$A$1:$JD$86,MATCH($F6,[1]Baseline!$A$1:$A$86,0),0))</f>
        <v>-5.0282270364305978E-3</v>
      </c>
      <c r="P6">
        <v>2020</v>
      </c>
      <c r="Q6">
        <f>-((HLOOKUP(Q$2,[1]Temperature!$A$1:$JD$86,MATCH($F6,[1]Temperature!$A$1:$A$86,0),0) - HLOOKUP(Q$2,[1]Baseline!$A$1:$JD$86,MATCH($F6,[1]Baseline!$A$1:$A$86,0),0))/HLOOKUP(Q$2,[1]Baseline!$A$1:$JD$86,MATCH($F6,[1]Baseline!$A$1:$A$86,0),0))</f>
        <v>3.6193981408257303E-2</v>
      </c>
      <c r="R6">
        <f>-((HLOOKUP(R$2,[1]Temperature!$A$1:$JD$86,MATCH($F6,[1]Temperature!$A$1:$A$86,0),0) - HLOOKUP(R$2,[1]Baseline!$A$1:$JD$86,MATCH($F6,[1]Baseline!$A$1:$A$86,0),0))/HLOOKUP(R$2,[1]Baseline!$A$1:$JD$86,MATCH($F6,[1]Baseline!$A$1:$A$86,0),0))</f>
        <v>4.1106551697023305E-2</v>
      </c>
      <c r="S6">
        <f>-((HLOOKUP(S$2,[1]Temperature!$A$1:$JD$86,MATCH($F6,[1]Temperature!$A$1:$A$86,0),0) - HLOOKUP(S$2,[1]Baseline!$A$1:$JD$86,MATCH($F6,[1]Baseline!$A$1:$A$86,0),0))/HLOOKUP(S$2,[1]Baseline!$A$1:$JD$86,MATCH($F6,[1]Baseline!$A$1:$A$86,0),0))</f>
        <v>3.914225561651126E-2</v>
      </c>
      <c r="T6">
        <f>-((HLOOKUP(T$2,[1]Temperature!$A$1:$JD$86,MATCH($F6,[1]Temperature!$A$1:$A$86,0),0) - HLOOKUP(T$2,[1]Baseline!$A$1:$JD$86,MATCH($F6,[1]Baseline!$A$1:$A$86,0),0))/HLOOKUP(T$2,[1]Baseline!$A$1:$JD$86,MATCH($F6,[1]Baseline!$A$1:$A$86,0),0))</f>
        <v>1.2506919547951223E-2</v>
      </c>
      <c r="U6">
        <f>-((HLOOKUP(U$2,[1]Temperature!$A$1:$JD$86,MATCH($F6,[1]Temperature!$A$1:$A$86,0),0) - HLOOKUP(U$2,[1]Baseline!$A$1:$JD$86,MATCH($F6,[1]Baseline!$A$1:$A$86,0),0))/HLOOKUP(U$2,[1]Baseline!$A$1:$JD$86,MATCH($F6,[1]Baseline!$A$1:$A$86,0),0))</f>
        <v>1.4732010286098742E-2</v>
      </c>
      <c r="V6">
        <f>-((HLOOKUP(V$2,[1]Temperature!$A$1:$JD$86,MATCH($F6,[1]Temperature!$A$1:$A$86,0),0) - HLOOKUP(V$2,[1]Baseline!$A$1:$JD$86,MATCH($F6,[1]Baseline!$A$1:$A$86,0),0))/HLOOKUP(V$2,[1]Baseline!$A$1:$JD$86,MATCH($F6,[1]Baseline!$A$1:$A$86,0),0))</f>
        <v>1.3842033364174193E-2</v>
      </c>
      <c r="W6">
        <f>-((HLOOKUP(W$2,[1]Temperature!$A$1:$JD$86,MATCH($F6,[1]Temperature!$A$1:$A$86,0),0) - HLOOKUP(W$2,[1]Baseline!$A$1:$JD$86,MATCH($F6,[1]Baseline!$A$1:$A$86,0),0))/HLOOKUP(W$2,[1]Baseline!$A$1:$JD$86,MATCH($F6,[1]Baseline!$A$1:$A$86,0),0))</f>
        <v>-5.028227036415988E-3</v>
      </c>
      <c r="X6">
        <f>-((HLOOKUP(X$2,[1]Temperature!$A$1:$JD$86,MATCH($F6,[1]Temperature!$A$1:$A$86,0),0) - HLOOKUP(X$2,[1]Baseline!$A$1:$JD$86,MATCH($F6,[1]Baseline!$A$1:$A$86,0),0))/HLOOKUP(X$2,[1]Baseline!$A$1:$JD$86,MATCH($F6,[1]Baseline!$A$1:$A$86,0),0))</f>
        <v>-5.0282270364105687E-3</v>
      </c>
      <c r="Y6" t="e">
        <f>-((HLOOKUP(Y$2,[1]Temperature!$A$1:$JD$86,MATCH($F6,[1]Temperature!$A$1:$A$86,0),0) - HLOOKUP(Y$2,[1]Baseline!$A$1:$JD$86,MATCH($F6,[1]Baseline!$A$1:$A$86,0),0))/HLOOKUP(Y$2,[1]Baseline!$A$1:$JD$86,MATCH($F6,[1]Baseline!$A$1:$A$86,0),0))</f>
        <v>#N/A</v>
      </c>
      <c r="AI6">
        <v>2</v>
      </c>
      <c r="AJ6">
        <v>2</v>
      </c>
      <c r="AK6" t="str">
        <f t="shared" si="1"/>
        <v>Sector 2 Region 2</v>
      </c>
    </row>
    <row r="7" spans="1:37" x14ac:dyDescent="0.3">
      <c r="A7">
        <v>2021</v>
      </c>
      <c r="B7">
        <f>((HLOOKUP(B$2,[1]Temperature!$A$1:$JD$86,MATCH($F7,[1]Temperature!$A$1:$A$86,0),0)))</f>
        <v>0.26506024096385544</v>
      </c>
      <c r="C7">
        <f>((HLOOKUP(C$2,[1]Temperature!$A$1:$JD$86,MATCH($F7,[1]Temperature!$A$1:$A$86,0),0)))</f>
        <v>0.32530120481927716</v>
      </c>
      <c r="D7">
        <f>((HLOOKUP(D$2,[1]Temperature!$A$1:$JD$86,MATCH($F7,[1]Temperature!$A$1:$A$86,0),0)))</f>
        <v>0.3012048192771084</v>
      </c>
      <c r="F7">
        <v>2021</v>
      </c>
      <c r="G7">
        <f>ABS((HLOOKUP(G$2,[1]Temperature!$A$1:$JD$86,MATCH($F7,[1]Temperature!$A$1:$A$86,0),0) - HLOOKUP(G$2,[1]Baseline!$A$1:$JD$86,MATCH($F7,[1]Baseline!$A$1:$A$86,0),0))/HLOOKUP(G$2,[1]Baseline!$A$1:$JD$86,MATCH($F$2,[1]Baseline!$A$1:$A$86,0),0))</f>
        <v>1.3419876006368257E-2</v>
      </c>
      <c r="H7">
        <f t="shared" si="2"/>
        <v>3.1923355544796521E-2</v>
      </c>
      <c r="I7">
        <f t="shared" si="0"/>
        <v>2.6001772612208922E-2</v>
      </c>
      <c r="J7">
        <v>2021</v>
      </c>
      <c r="K7">
        <f>-((HLOOKUP(K$2,[1]Temperature!$A$1:$JD$86,MATCH($F7,[1]Temperature!$A$1:$A$86,0),0) - HLOOKUP(K$2,[1]Baseline!$A$1:$JD$86,MATCH($F7,[1]Baseline!$A$1:$A$86,0),0))/HLOOKUP(K$2,[1]Baseline!$A$1:$JD$86,MATCH($F7,[1]Baseline!$A$1:$A$86,0),0))</f>
        <v>9.8315197315836777E-3</v>
      </c>
      <c r="L7">
        <f>-((HLOOKUP(L$2,[1]Temperature!$A$1:$JD$86,MATCH($F7,[1]Temperature!$A$1:$A$86,0),0) - HLOOKUP(L$2,[1]Baseline!$A$1:$JD$86,MATCH($F7,[1]Baseline!$A$1:$A$86,0),0))/HLOOKUP(L$2,[1]Baseline!$A$1:$JD$86,MATCH($F7,[1]Baseline!$A$1:$A$86,0),0))</f>
        <v>4.9996771760825724E-2</v>
      </c>
      <c r="M7">
        <f>-((HLOOKUP(M$2,[1]Temperature!$A$1:$JD$86,MATCH($F7,[1]Temperature!$A$1:$A$86,0),0) - HLOOKUP(M$2,[1]Baseline!$A$1:$JD$86,MATCH($F7,[1]Baseline!$A$1:$A$86,0),0))/HLOOKUP(M$2,[1]Baseline!$A$1:$JD$86,MATCH($F7,[1]Baseline!$A$1:$A$86,0),0))</f>
        <v>1.8139016782188287E-2</v>
      </c>
      <c r="N7">
        <f>-((HLOOKUP(N$2,[1]Temperature!$A$1:$JD$86,MATCH($F7,[1]Temperature!$A$1:$A$86,0),0) - HLOOKUP(N$2,[1]Baseline!$A$1:$JD$86,MATCH($F7,[1]Baseline!$A$1:$A$86,0),0))/HLOOKUP(N$2,[1]Baseline!$A$1:$JD$86,MATCH($F7,[1]Baseline!$A$1:$A$86,0),0))</f>
        <v>-7.0658704183348079E-3</v>
      </c>
      <c r="P7">
        <v>2021</v>
      </c>
      <c r="Q7">
        <f>-((HLOOKUP(Q$2,[1]Temperature!$A$1:$JD$86,MATCH($F7,[1]Temperature!$A$1:$A$86,0),0) - HLOOKUP(Q$2,[1]Baseline!$A$1:$JD$86,MATCH($F7,[1]Baseline!$A$1:$A$86,0),0))/HLOOKUP(Q$2,[1]Baseline!$A$1:$JD$86,MATCH($F7,[1]Baseline!$A$1:$A$86,0),0))</f>
        <v>4.6963788222690858E-2</v>
      </c>
      <c r="R7">
        <f>-((HLOOKUP(R$2,[1]Temperature!$A$1:$JD$86,MATCH($F7,[1]Temperature!$A$1:$A$86,0),0) - HLOOKUP(R$2,[1]Baseline!$A$1:$JD$86,MATCH($F7,[1]Baseline!$A$1:$A$86,0),0))/HLOOKUP(R$2,[1]Baseline!$A$1:$JD$86,MATCH($F7,[1]Baseline!$A$1:$A$86,0),0))</f>
        <v>5.3135821076026296E-2</v>
      </c>
      <c r="S7">
        <f>-((HLOOKUP(S$2,[1]Temperature!$A$1:$JD$86,MATCH($F7,[1]Temperature!$A$1:$A$86,0),0) - HLOOKUP(S$2,[1]Baseline!$A$1:$JD$86,MATCH($F7,[1]Baseline!$A$1:$A$86,0),0))/HLOOKUP(S$2,[1]Baseline!$A$1:$JD$86,MATCH($F7,[1]Baseline!$A$1:$A$86,0),0))</f>
        <v>5.0668151575900947E-2</v>
      </c>
      <c r="T7">
        <f>-((HLOOKUP(T$2,[1]Temperature!$A$1:$JD$86,MATCH($F7,[1]Temperature!$A$1:$A$86,0),0) - HLOOKUP(T$2,[1]Baseline!$A$1:$JD$86,MATCH($F7,[1]Baseline!$A$1:$A$86,0),0))/HLOOKUP(T$2,[1]Baseline!$A$1:$JD$86,MATCH($F7,[1]Baseline!$A$1:$A$86,0),0))</f>
        <v>1.6476011297804391E-2</v>
      </c>
      <c r="U7">
        <f>-((HLOOKUP(U$2,[1]Temperature!$A$1:$JD$86,MATCH($F7,[1]Temperature!$A$1:$A$86,0),0) - HLOOKUP(U$2,[1]Baseline!$A$1:$JD$86,MATCH($F7,[1]Baseline!$A$1:$A$86,0),0))/HLOOKUP(U$2,[1]Baseline!$A$1:$JD$86,MATCH($F7,[1]Baseline!$A$1:$A$86,0),0))</f>
        <v>1.9294552247635158E-2</v>
      </c>
      <c r="V7">
        <f>-((HLOOKUP(V$2,[1]Temperature!$A$1:$JD$86,MATCH($F7,[1]Temperature!$A$1:$A$86,0),0) - HLOOKUP(V$2,[1]Baseline!$A$1:$JD$86,MATCH($F7,[1]Baseline!$A$1:$A$86,0),0))/HLOOKUP(V$2,[1]Baseline!$A$1:$JD$86,MATCH($F7,[1]Baseline!$A$1:$A$86,0),0))</f>
        <v>1.816727157535326E-2</v>
      </c>
      <c r="W7">
        <f>-((HLOOKUP(W$2,[1]Temperature!$A$1:$JD$86,MATCH($F7,[1]Temperature!$A$1:$A$86,0),0) - HLOOKUP(W$2,[1]Baseline!$A$1:$JD$86,MATCH($F7,[1]Baseline!$A$1:$A$86,0),0))/HLOOKUP(W$2,[1]Baseline!$A$1:$JD$86,MATCH($F7,[1]Baseline!$A$1:$A$86,0),0))</f>
        <v>-7.0658704183181832E-3</v>
      </c>
      <c r="X7">
        <f>-((HLOOKUP(X$2,[1]Temperature!$A$1:$JD$86,MATCH($F7,[1]Temperature!$A$1:$A$86,0),0) - HLOOKUP(X$2,[1]Baseline!$A$1:$JD$86,MATCH($F7,[1]Baseline!$A$1:$A$86,0),0))/HLOOKUP(X$2,[1]Baseline!$A$1:$JD$86,MATCH($F7,[1]Baseline!$A$1:$A$86,0),0))</f>
        <v>-7.0658704183376069E-3</v>
      </c>
      <c r="Y7" t="e">
        <f>-((HLOOKUP(Y$2,[1]Temperature!$A$1:$JD$86,MATCH($F7,[1]Temperature!$A$1:$A$86,0),0) - HLOOKUP(Y$2,[1]Baseline!$A$1:$JD$86,MATCH($F7,[1]Baseline!$A$1:$A$86,0),0))/HLOOKUP(Y$2,[1]Baseline!$A$1:$JD$86,MATCH($F7,[1]Baseline!$A$1:$A$86,0),0))</f>
        <v>#N/A</v>
      </c>
      <c r="AI7">
        <v>2</v>
      </c>
      <c r="AJ7">
        <v>3</v>
      </c>
      <c r="AK7" t="str">
        <f t="shared" si="1"/>
        <v>Sector 2 Region 3</v>
      </c>
    </row>
    <row r="8" spans="1:37" x14ac:dyDescent="0.3">
      <c r="A8">
        <v>2022</v>
      </c>
      <c r="B8">
        <f>((HLOOKUP(B$2,[1]Temperature!$A$1:$JD$86,MATCH($F8,[1]Temperature!$A$1:$A$86,0),0)))</f>
        <v>0.31807228915662655</v>
      </c>
      <c r="C8">
        <f>((HLOOKUP(C$2,[1]Temperature!$A$1:$JD$86,MATCH($F8,[1]Temperature!$A$1:$A$86,0),0)))</f>
        <v>0.39036144578313259</v>
      </c>
      <c r="D8">
        <f>((HLOOKUP(D$2,[1]Temperature!$A$1:$JD$86,MATCH($F8,[1]Temperature!$A$1:$A$86,0),0)))</f>
        <v>0.36144578313253012</v>
      </c>
      <c r="F8">
        <v>2022</v>
      </c>
      <c r="G8">
        <f>ABS((HLOOKUP(G$2,[1]Temperature!$A$1:$JD$86,MATCH($F8,[1]Temperature!$A$1:$A$86,0),0) - HLOOKUP(G$2,[1]Baseline!$A$1:$JD$86,MATCH($F8,[1]Baseline!$A$1:$A$86,0),0))/HLOOKUP(G$2,[1]Baseline!$A$1:$JD$86,MATCH($F$2,[1]Baseline!$A$1:$A$86,0),0))</f>
        <v>1.7260143541660288E-2</v>
      </c>
      <c r="H8">
        <f t="shared" si="2"/>
        <v>4.5278925595846987E-2</v>
      </c>
      <c r="I8">
        <f t="shared" si="0"/>
        <v>3.5035969496547227E-2</v>
      </c>
      <c r="J8">
        <v>2022</v>
      </c>
      <c r="K8">
        <f>-((HLOOKUP(K$2,[1]Temperature!$A$1:$JD$86,MATCH($F8,[1]Temperature!$A$1:$A$86,0),0) - HLOOKUP(K$2,[1]Baseline!$A$1:$JD$86,MATCH($F8,[1]Baseline!$A$1:$A$86,0),0))/HLOOKUP(K$2,[1]Baseline!$A$1:$JD$86,MATCH($F8,[1]Baseline!$A$1:$A$86,0),0))</f>
        <v>1.1912954047155059E-2</v>
      </c>
      <c r="L8">
        <f>-((HLOOKUP(L$2,[1]Temperature!$A$1:$JD$86,MATCH($F8,[1]Temperature!$A$1:$A$86,0),0) - HLOOKUP(L$2,[1]Baseline!$A$1:$JD$86,MATCH($F8,[1]Baseline!$A$1:$A$86,0),0))/HLOOKUP(L$2,[1]Baseline!$A$1:$JD$86,MATCH($F8,[1]Baseline!$A$1:$A$86,0),0))</f>
        <v>6.1904660355361268E-2</v>
      </c>
      <c r="M8">
        <f>-((HLOOKUP(M$2,[1]Temperature!$A$1:$JD$86,MATCH($F8,[1]Temperature!$A$1:$A$86,0),0) - HLOOKUP(M$2,[1]Baseline!$A$1:$JD$86,MATCH($F8,[1]Baseline!$A$1:$A$86,0),0))/HLOOKUP(M$2,[1]Baseline!$A$1:$JD$86,MATCH($F8,[1]Baseline!$A$1:$A$86,0),0))</f>
        <v>2.2825451037294425E-2</v>
      </c>
      <c r="N8">
        <f>-((HLOOKUP(N$2,[1]Temperature!$A$1:$JD$86,MATCH($F8,[1]Temperature!$A$1:$A$86,0),0) - HLOOKUP(N$2,[1]Baseline!$A$1:$JD$86,MATCH($F8,[1]Baseline!$A$1:$A$86,0),0))/HLOOKUP(N$2,[1]Baseline!$A$1:$JD$86,MATCH($F8,[1]Baseline!$A$1:$A$86,0),0))</f>
        <v>-9.3859014137158449E-3</v>
      </c>
      <c r="P8">
        <v>2022</v>
      </c>
      <c r="Q8">
        <f>-((HLOOKUP(Q$2,[1]Temperature!$A$1:$JD$86,MATCH($F8,[1]Temperature!$A$1:$A$86,0),0) - HLOOKUP(Q$2,[1]Baseline!$A$1:$JD$86,MATCH($F8,[1]Baseline!$A$1:$A$86,0),0))/HLOOKUP(Q$2,[1]Baseline!$A$1:$JD$86,MATCH($F8,[1]Baseline!$A$1:$A$86,0),0))</f>
        <v>5.8246875700977585E-2</v>
      </c>
      <c r="R8">
        <f>-((HLOOKUP(R$2,[1]Temperature!$A$1:$JD$86,MATCH($F8,[1]Temperature!$A$1:$A$86,0),0) - HLOOKUP(R$2,[1]Baseline!$A$1:$JD$86,MATCH($F8,[1]Baseline!$A$1:$A$86,0),0))/HLOOKUP(R$2,[1]Baseline!$A$1:$JD$86,MATCH($F8,[1]Baseline!$A$1:$A$86,0),0))</f>
        <v>6.5689078215861188E-2</v>
      </c>
      <c r="S8">
        <f>-((HLOOKUP(S$2,[1]Temperature!$A$1:$JD$86,MATCH($F8,[1]Temperature!$A$1:$A$86,0),0) - HLOOKUP(S$2,[1]Baseline!$A$1:$JD$86,MATCH($F8,[1]Baseline!$A$1:$A$86,0),0))/HLOOKUP(S$2,[1]Baseline!$A$1:$JD$86,MATCH($F8,[1]Baseline!$A$1:$A$86,0),0))</f>
        <v>6.2713863049231419E-2</v>
      </c>
      <c r="T8">
        <f>-((HLOOKUP(T$2,[1]Temperature!$A$1:$JD$86,MATCH($F8,[1]Temperature!$A$1:$A$86,0),0) - HLOOKUP(T$2,[1]Baseline!$A$1:$JD$86,MATCH($F8,[1]Baseline!$A$1:$A$86,0),0))/HLOOKUP(T$2,[1]Baseline!$A$1:$JD$86,MATCH($F8,[1]Baseline!$A$1:$A$86,0),0))</f>
        <v>2.080072755411758E-2</v>
      </c>
      <c r="U8">
        <f>-((HLOOKUP(U$2,[1]Temperature!$A$1:$JD$86,MATCH($F8,[1]Temperature!$A$1:$A$86,0),0) - HLOOKUP(U$2,[1]Baseline!$A$1:$JD$86,MATCH($F8,[1]Baseline!$A$1:$A$86,0),0))/HLOOKUP(U$2,[1]Baseline!$A$1:$JD$86,MATCH($F8,[1]Baseline!$A$1:$A$86,0),0))</f>
        <v>2.4232087744840751E-2</v>
      </c>
      <c r="V8">
        <f>-((HLOOKUP(V$2,[1]Temperature!$A$1:$JD$86,MATCH($F8,[1]Temperature!$A$1:$A$86,0),0) - HLOOKUP(V$2,[1]Baseline!$A$1:$JD$86,MATCH($F8,[1]Baseline!$A$1:$A$86,0),0))/HLOOKUP(V$2,[1]Baseline!$A$1:$JD$86,MATCH($F8,[1]Baseline!$A$1:$A$86,0),0))</f>
        <v>2.2859793821008865E-2</v>
      </c>
      <c r="W8">
        <f>-((HLOOKUP(W$2,[1]Temperature!$A$1:$JD$86,MATCH($F8,[1]Temperature!$A$1:$A$86,0),0) - HLOOKUP(W$2,[1]Baseline!$A$1:$JD$86,MATCH($F8,[1]Baseline!$A$1:$A$86,0),0))/HLOOKUP(W$2,[1]Baseline!$A$1:$JD$86,MATCH($F8,[1]Baseline!$A$1:$A$86,0),0))</f>
        <v>-9.3859014137071452E-3</v>
      </c>
      <c r="X8">
        <f>-((HLOOKUP(X$2,[1]Temperature!$A$1:$JD$86,MATCH($F8,[1]Temperature!$A$1:$A$86,0),0) - HLOOKUP(X$2,[1]Baseline!$A$1:$JD$86,MATCH($F8,[1]Baseline!$A$1:$A$86,0),0))/HLOOKUP(X$2,[1]Baseline!$A$1:$JD$86,MATCH($F8,[1]Baseline!$A$1:$A$86,0),0))</f>
        <v>-9.3859014136838861E-3</v>
      </c>
      <c r="Y8" t="e">
        <f>-((HLOOKUP(Y$2,[1]Temperature!$A$1:$JD$86,MATCH($F8,[1]Temperature!$A$1:$A$86,0),0) - HLOOKUP(Y$2,[1]Baseline!$A$1:$JD$86,MATCH($F8,[1]Baseline!$A$1:$A$86,0),0))/HLOOKUP(Y$2,[1]Baseline!$A$1:$JD$86,MATCH($F8,[1]Baseline!$A$1:$A$86,0),0))</f>
        <v>#N/A</v>
      </c>
      <c r="AI8">
        <v>3</v>
      </c>
      <c r="AJ8">
        <v>1</v>
      </c>
      <c r="AK8" t="str">
        <f t="shared" si="1"/>
        <v>Sector 3 Region 1</v>
      </c>
    </row>
    <row r="9" spans="1:37" x14ac:dyDescent="0.3">
      <c r="A9">
        <v>2023</v>
      </c>
      <c r="B9">
        <f>((HLOOKUP(B$2,[1]Temperature!$A$1:$JD$86,MATCH($F9,[1]Temperature!$A$1:$A$86,0),0)))</f>
        <v>0.37108433734939761</v>
      </c>
      <c r="C9">
        <f>((HLOOKUP(C$2,[1]Temperature!$A$1:$JD$86,MATCH($F9,[1]Temperature!$A$1:$A$86,0),0)))</f>
        <v>0.45542168674698802</v>
      </c>
      <c r="D9">
        <f>((HLOOKUP(D$2,[1]Temperature!$A$1:$JD$86,MATCH($F9,[1]Temperature!$A$1:$A$86,0),0)))</f>
        <v>0.42168674698795183</v>
      </c>
      <c r="F9">
        <v>2023</v>
      </c>
      <c r="G9">
        <f>ABS((HLOOKUP(G$2,[1]Temperature!$A$1:$JD$86,MATCH($F9,[1]Temperature!$A$1:$A$86,0),0) - HLOOKUP(G$2,[1]Baseline!$A$1:$JD$86,MATCH($F9,[1]Baseline!$A$1:$A$86,0),0))/HLOOKUP(G$2,[1]Baseline!$A$1:$JD$86,MATCH($F$2,[1]Baseline!$A$1:$A$86,0),0))</f>
        <v>2.1565581129081985E-2</v>
      </c>
      <c r="H9">
        <f t="shared" si="2"/>
        <v>6.1131609400450683E-2</v>
      </c>
      <c r="I9">
        <f t="shared" si="0"/>
        <v>4.4937350331126308E-2</v>
      </c>
      <c r="J9">
        <v>2023</v>
      </c>
      <c r="K9">
        <f>-((HLOOKUP(K$2,[1]Temperature!$A$1:$JD$86,MATCH($F9,[1]Temperature!$A$1:$A$86,0),0) - HLOOKUP(K$2,[1]Baseline!$A$1:$JD$86,MATCH($F9,[1]Baseline!$A$1:$A$86,0),0))/HLOOKUP(K$2,[1]Baseline!$A$1:$JD$86,MATCH($F9,[1]Baseline!$A$1:$A$86,0),0))</f>
        <v>1.4034011804201314E-2</v>
      </c>
      <c r="L9">
        <f>-((HLOOKUP(L$2,[1]Temperature!$A$1:$JD$86,MATCH($F9,[1]Temperature!$A$1:$A$86,0),0) - HLOOKUP(L$2,[1]Baseline!$A$1:$JD$86,MATCH($F9,[1]Baseline!$A$1:$A$86,0),0))/HLOOKUP(L$2,[1]Baseline!$A$1:$JD$86,MATCH($F9,[1]Baseline!$A$1:$A$86,0),0))</f>
        <v>7.4278583384618332E-2</v>
      </c>
      <c r="M9">
        <f>-((HLOOKUP(M$2,[1]Temperature!$A$1:$JD$86,MATCH($F9,[1]Temperature!$A$1:$A$86,0),0) - HLOOKUP(M$2,[1]Baseline!$A$1:$JD$86,MATCH($F9,[1]Baseline!$A$1:$A$86,0),0))/HLOOKUP(M$2,[1]Baseline!$A$1:$JD$86,MATCH($F9,[1]Baseline!$A$1:$A$86,0),0))</f>
        <v>2.7853091569450091E-2</v>
      </c>
      <c r="N9">
        <f>-((HLOOKUP(N$2,[1]Temperature!$A$1:$JD$86,MATCH($F9,[1]Temperature!$A$1:$A$86,0),0) - HLOOKUP(N$2,[1]Baseline!$A$1:$JD$86,MATCH($F9,[1]Baseline!$A$1:$A$86,0),0))/HLOOKUP(N$2,[1]Baseline!$A$1:$JD$86,MATCH($F9,[1]Baseline!$A$1:$A$86,0),0))</f>
        <v>-1.1948947837202148E-2</v>
      </c>
      <c r="P9">
        <v>2023</v>
      </c>
      <c r="Q9">
        <f>-((HLOOKUP(Q$2,[1]Temperature!$A$1:$JD$86,MATCH($F9,[1]Temperature!$A$1:$A$86,0),0) - HLOOKUP(Q$2,[1]Baseline!$A$1:$JD$86,MATCH($F9,[1]Baseline!$A$1:$A$86,0),0))/HLOOKUP(Q$2,[1]Baseline!$A$1:$JD$86,MATCH($F9,[1]Baseline!$A$1:$A$86,0),0))</f>
        <v>6.9991254242134496E-2</v>
      </c>
      <c r="R9">
        <f>-((HLOOKUP(R$2,[1]Temperature!$A$1:$JD$86,MATCH($F9,[1]Temperature!$A$1:$A$86,0),0) - HLOOKUP(R$2,[1]Baseline!$A$1:$JD$86,MATCH($F9,[1]Baseline!$A$1:$A$86,0),0))/HLOOKUP(R$2,[1]Baseline!$A$1:$JD$86,MATCH($F9,[1]Baseline!$A$1:$A$86,0),0))</f>
        <v>7.8712756318447819E-2</v>
      </c>
      <c r="S9">
        <f>-((HLOOKUP(S$2,[1]Temperature!$A$1:$JD$86,MATCH($F9,[1]Temperature!$A$1:$A$86,0),0) - HLOOKUP(S$2,[1]Baseline!$A$1:$JD$86,MATCH($F9,[1]Baseline!$A$1:$A$86,0),0))/HLOOKUP(S$2,[1]Baseline!$A$1:$JD$86,MATCH($F9,[1]Baseline!$A$1:$A$86,0),0))</f>
        <v>7.5226475574759283E-2</v>
      </c>
      <c r="T9">
        <f>-((HLOOKUP(T$2,[1]Temperature!$A$1:$JD$86,MATCH($F9,[1]Temperature!$A$1:$A$86,0),0) - HLOOKUP(T$2,[1]Baseline!$A$1:$JD$86,MATCH($F9,[1]Baseline!$A$1:$A$86,0),0))/HLOOKUP(T$2,[1]Baseline!$A$1:$JD$86,MATCH($F9,[1]Baseline!$A$1:$A$86,0),0))</f>
        <v>2.5454958148756146E-2</v>
      </c>
      <c r="U9">
        <f>-((HLOOKUP(U$2,[1]Temperature!$A$1:$JD$86,MATCH($F9,[1]Temperature!$A$1:$A$86,0),0) - HLOOKUP(U$2,[1]Baseline!$A$1:$JD$86,MATCH($F9,[1]Baseline!$A$1:$A$86,0),0))/HLOOKUP(U$2,[1]Baseline!$A$1:$JD$86,MATCH($F9,[1]Baseline!$A$1:$A$86,0),0))</f>
        <v>2.9518844592620361E-2</v>
      </c>
      <c r="V9">
        <f>-((HLOOKUP(V$2,[1]Temperature!$A$1:$JD$86,MATCH($F9,[1]Temperature!$A$1:$A$86,0),0) - HLOOKUP(V$2,[1]Baseline!$A$1:$JD$86,MATCH($F9,[1]Baseline!$A$1:$A$86,0),0))/HLOOKUP(V$2,[1]Baseline!$A$1:$JD$86,MATCH($F9,[1]Baseline!$A$1:$A$86,0),0))</f>
        <v>2.7893699028431748E-2</v>
      </c>
      <c r="W9">
        <f>-((HLOOKUP(W$2,[1]Temperature!$A$1:$JD$86,MATCH($F9,[1]Temperature!$A$1:$A$86,0),0) - HLOOKUP(W$2,[1]Baseline!$A$1:$JD$86,MATCH($F9,[1]Baseline!$A$1:$A$86,0),0))/HLOOKUP(W$2,[1]Baseline!$A$1:$JD$86,MATCH($F9,[1]Baseline!$A$1:$A$86,0),0))</f>
        <v>-1.1948947837213784E-2</v>
      </c>
      <c r="X9">
        <f>-((HLOOKUP(X$2,[1]Temperature!$A$1:$JD$86,MATCH($F9,[1]Temperature!$A$1:$A$86,0),0) - HLOOKUP(X$2,[1]Baseline!$A$1:$JD$86,MATCH($F9,[1]Baseline!$A$1:$A$86,0),0))/HLOOKUP(X$2,[1]Baseline!$A$1:$JD$86,MATCH($F9,[1]Baseline!$A$1:$A$86,0),0))</f>
        <v>-1.194894783722362E-2</v>
      </c>
      <c r="Y9" t="e">
        <f>-((HLOOKUP(Y$2,[1]Temperature!$A$1:$JD$86,MATCH($F9,[1]Temperature!$A$1:$A$86,0),0) - HLOOKUP(Y$2,[1]Baseline!$A$1:$JD$86,MATCH($F9,[1]Baseline!$A$1:$A$86,0),0))/HLOOKUP(Y$2,[1]Baseline!$A$1:$JD$86,MATCH($F9,[1]Baseline!$A$1:$A$86,0),0))</f>
        <v>#N/A</v>
      </c>
      <c r="AI9">
        <v>3</v>
      </c>
      <c r="AJ9">
        <v>2</v>
      </c>
      <c r="AK9" t="str">
        <f t="shared" si="1"/>
        <v>Sector 3 Region 2</v>
      </c>
    </row>
    <row r="10" spans="1:37" x14ac:dyDescent="0.3">
      <c r="A10">
        <v>2024</v>
      </c>
      <c r="B10">
        <f>((HLOOKUP(B$2,[1]Temperature!$A$1:$JD$86,MATCH($F10,[1]Temperature!$A$1:$A$86,0),0)))</f>
        <v>0.42409638554216872</v>
      </c>
      <c r="C10">
        <f>((HLOOKUP(C$2,[1]Temperature!$A$1:$JD$86,MATCH($F10,[1]Temperature!$A$1:$A$86,0),0)))</f>
        <v>0.52048192771084345</v>
      </c>
      <c r="D10">
        <f>((HLOOKUP(D$2,[1]Temperature!$A$1:$JD$86,MATCH($F10,[1]Temperature!$A$1:$A$86,0),0)))</f>
        <v>0.48192771084337349</v>
      </c>
      <c r="F10">
        <v>2024</v>
      </c>
      <c r="G10">
        <f>ABS((HLOOKUP(G$2,[1]Temperature!$A$1:$JD$86,MATCH($F10,[1]Temperature!$A$1:$A$86,0),0) - HLOOKUP(G$2,[1]Baseline!$A$1:$JD$86,MATCH($F10,[1]Baseline!$A$1:$A$86,0),0))/HLOOKUP(G$2,[1]Baseline!$A$1:$JD$86,MATCH($F$2,[1]Baseline!$A$1:$A$86,0),0))</f>
        <v>2.6372524911913744E-2</v>
      </c>
      <c r="H10">
        <f t="shared" si="2"/>
        <v>7.9548527138601582E-2</v>
      </c>
      <c r="I10">
        <f t="shared" si="0"/>
        <v>5.5551703350211319E-2</v>
      </c>
      <c r="J10">
        <v>2024</v>
      </c>
      <c r="K10">
        <f>-((HLOOKUP(K$2,[1]Temperature!$A$1:$JD$86,MATCH($F10,[1]Temperature!$A$1:$A$86,0),0) - HLOOKUP(K$2,[1]Baseline!$A$1:$JD$86,MATCH($F10,[1]Baseline!$A$1:$A$86,0),0))/HLOOKUP(K$2,[1]Baseline!$A$1:$JD$86,MATCH($F10,[1]Baseline!$A$1:$A$86,0),0))</f>
        <v>1.6194029789695322E-2</v>
      </c>
      <c r="L10">
        <f>-((HLOOKUP(L$2,[1]Temperature!$A$1:$JD$86,MATCH($F10,[1]Temperature!$A$1:$A$86,0),0) - HLOOKUP(L$2,[1]Baseline!$A$1:$JD$86,MATCH($F10,[1]Baseline!$A$1:$A$86,0),0))/HLOOKUP(L$2,[1]Baseline!$A$1:$JD$86,MATCH($F10,[1]Baseline!$A$1:$A$86,0),0))</f>
        <v>8.706609275608955E-2</v>
      </c>
      <c r="M10">
        <f>-((HLOOKUP(M$2,[1]Temperature!$A$1:$JD$86,MATCH($F10,[1]Temperature!$A$1:$A$86,0),0) - HLOOKUP(M$2,[1]Baseline!$A$1:$JD$86,MATCH($F10,[1]Baseline!$A$1:$A$86,0),0))/HLOOKUP(M$2,[1]Baseline!$A$1:$JD$86,MATCH($F10,[1]Baseline!$A$1:$A$86,0),0))</f>
        <v>3.3187650636692816E-2</v>
      </c>
      <c r="N10">
        <f>-((HLOOKUP(N$2,[1]Temperature!$A$1:$JD$86,MATCH($F10,[1]Temperature!$A$1:$A$86,0),0) - HLOOKUP(N$2,[1]Baseline!$A$1:$JD$86,MATCH($F10,[1]Baseline!$A$1:$A$86,0),0))/HLOOKUP(N$2,[1]Baseline!$A$1:$JD$86,MATCH($F10,[1]Baseline!$A$1:$A$86,0),0))</f>
        <v>-1.4711768757321827E-2</v>
      </c>
      <c r="P10">
        <v>2024</v>
      </c>
      <c r="Q10">
        <f>-((HLOOKUP(Q$2,[1]Temperature!$A$1:$JD$86,MATCH($F10,[1]Temperature!$A$1:$A$86,0),0) - HLOOKUP(Q$2,[1]Baseline!$A$1:$JD$86,MATCH($F10,[1]Baseline!$A$1:$A$86,0),0))/HLOOKUP(Q$2,[1]Baseline!$A$1:$JD$86,MATCH($F10,[1]Baseline!$A$1:$A$86,0),0))</f>
        <v>8.2145435081547313E-2</v>
      </c>
      <c r="R10">
        <f>-((HLOOKUP(R$2,[1]Temperature!$A$1:$JD$86,MATCH($F10,[1]Temperature!$A$1:$A$86,0),0) - HLOOKUP(R$2,[1]Baseline!$A$1:$JD$86,MATCH($F10,[1]Baseline!$A$1:$A$86,0),0))/HLOOKUP(R$2,[1]Baseline!$A$1:$JD$86,MATCH($F10,[1]Baseline!$A$1:$A$86,0),0))</f>
        <v>9.2153362207335138E-2</v>
      </c>
      <c r="S10">
        <f>-((HLOOKUP(S$2,[1]Temperature!$A$1:$JD$86,MATCH($F10,[1]Temperature!$A$1:$A$86,0),0) - HLOOKUP(S$2,[1]Baseline!$A$1:$JD$86,MATCH($F10,[1]Baseline!$A$1:$A$86,0),0))/HLOOKUP(S$2,[1]Baseline!$A$1:$JD$86,MATCH($F10,[1]Baseline!$A$1:$A$86,0),0))</f>
        <v>8.8153319951243661E-2</v>
      </c>
      <c r="T10">
        <f>-((HLOOKUP(T$2,[1]Temperature!$A$1:$JD$86,MATCH($F10,[1]Temperature!$A$1:$A$86,0),0) - HLOOKUP(T$2,[1]Baseline!$A$1:$JD$86,MATCH($F10,[1]Baseline!$A$1:$A$86,0),0))/HLOOKUP(T$2,[1]Baseline!$A$1:$JD$86,MATCH($F10,[1]Baseline!$A$1:$A$86,0),0))</f>
        <v>3.0404707712398414E-2</v>
      </c>
      <c r="U10">
        <f>-((HLOOKUP(U$2,[1]Temperature!$A$1:$JD$86,MATCH($F10,[1]Temperature!$A$1:$A$86,0),0) - HLOOKUP(U$2,[1]Baseline!$A$1:$JD$86,MATCH($F10,[1]Baseline!$A$1:$A$86,0),0))/HLOOKUP(U$2,[1]Baseline!$A$1:$JD$86,MATCH($F10,[1]Baseline!$A$1:$A$86,0),0))</f>
        <v>3.5120319004302715E-2</v>
      </c>
      <c r="V10">
        <f>-((HLOOKUP(V$2,[1]Temperature!$A$1:$JD$86,MATCH($F10,[1]Temperature!$A$1:$A$86,0),0) - HLOOKUP(V$2,[1]Baseline!$A$1:$JD$86,MATCH($F10,[1]Baseline!$A$1:$A$86,0),0))/HLOOKUP(V$2,[1]Baseline!$A$1:$JD$86,MATCH($F10,[1]Baseline!$A$1:$A$86,0),0))</f>
        <v>3.3234692730307845E-2</v>
      </c>
      <c r="W10">
        <f>-((HLOOKUP(W$2,[1]Temperature!$A$1:$JD$86,MATCH($F10,[1]Temperature!$A$1:$A$86,0),0) - HLOOKUP(W$2,[1]Baseline!$A$1:$JD$86,MATCH($F10,[1]Baseline!$A$1:$A$86,0),0))/HLOOKUP(W$2,[1]Baseline!$A$1:$JD$86,MATCH($F10,[1]Baseline!$A$1:$A$86,0),0))</f>
        <v>-1.4711768757297159E-2</v>
      </c>
      <c r="X10">
        <f>-((HLOOKUP(X$2,[1]Temperature!$A$1:$JD$86,MATCH($F10,[1]Temperature!$A$1:$A$86,0),0) - HLOOKUP(X$2,[1]Baseline!$A$1:$JD$86,MATCH($F10,[1]Baseline!$A$1:$A$86,0),0))/HLOOKUP(X$2,[1]Baseline!$A$1:$JD$86,MATCH($F10,[1]Baseline!$A$1:$A$86,0),0))</f>
        <v>-1.471176875731121E-2</v>
      </c>
      <c r="Y10" t="e">
        <f>-((HLOOKUP(Y$2,[1]Temperature!$A$1:$JD$86,MATCH($F10,[1]Temperature!$A$1:$A$86,0),0) - HLOOKUP(Y$2,[1]Baseline!$A$1:$JD$86,MATCH($F10,[1]Baseline!$A$1:$A$86,0),0))/HLOOKUP(Y$2,[1]Baseline!$A$1:$JD$86,MATCH($F10,[1]Baseline!$A$1:$A$86,0),0))</f>
        <v>#N/A</v>
      </c>
      <c r="AI10">
        <v>3</v>
      </c>
      <c r="AJ10">
        <v>3</v>
      </c>
      <c r="AK10" t="str">
        <f t="shared" si="1"/>
        <v>Sector 3 Region 3</v>
      </c>
    </row>
    <row r="11" spans="1:37" x14ac:dyDescent="0.3">
      <c r="A11">
        <v>2025</v>
      </c>
      <c r="B11">
        <f>((HLOOKUP(B$2,[1]Temperature!$A$1:$JD$86,MATCH($F11,[1]Temperature!$A$1:$A$86,0),0)))</f>
        <v>0.47710843373493983</v>
      </c>
      <c r="C11">
        <f>((HLOOKUP(C$2,[1]Temperature!$A$1:$JD$86,MATCH($F11,[1]Temperature!$A$1:$A$86,0),0)))</f>
        <v>0.58554216867469888</v>
      </c>
      <c r="D11">
        <f>((HLOOKUP(D$2,[1]Temperature!$A$1:$JD$86,MATCH($F11,[1]Temperature!$A$1:$A$86,0),0)))</f>
        <v>0.54216867469879515</v>
      </c>
      <c r="F11">
        <v>2025</v>
      </c>
      <c r="G11">
        <f>ABS((HLOOKUP(G$2,[1]Temperature!$A$1:$JD$86,MATCH($F11,[1]Temperature!$A$1:$A$86,0),0) - HLOOKUP(G$2,[1]Baseline!$A$1:$JD$86,MATCH($F11,[1]Baseline!$A$1:$A$86,0),0))/HLOOKUP(G$2,[1]Baseline!$A$1:$JD$86,MATCH($F$2,[1]Baseline!$A$1:$A$86,0),0))</f>
        <v>3.1715835933407877E-2</v>
      </c>
      <c r="H11">
        <f t="shared" si="2"/>
        <v>0.10058946069223618</v>
      </c>
      <c r="I11">
        <f t="shared" si="0"/>
        <v>6.6733103395577517E-2</v>
      </c>
      <c r="J11">
        <v>2025</v>
      </c>
      <c r="K11">
        <f>-((HLOOKUP(K$2,[1]Temperature!$A$1:$JD$86,MATCH($F11,[1]Temperature!$A$1:$A$86,0),0) - HLOOKUP(K$2,[1]Baseline!$A$1:$JD$86,MATCH($F11,[1]Baseline!$A$1:$A$86,0),0))/HLOOKUP(K$2,[1]Baseline!$A$1:$JD$86,MATCH($F11,[1]Baseline!$A$1:$A$86,0),0))</f>
        <v>1.8390648593447516E-2</v>
      </c>
      <c r="L11">
        <f>-((HLOOKUP(L$2,[1]Temperature!$A$1:$JD$86,MATCH($F11,[1]Temperature!$A$1:$A$86,0),0) - HLOOKUP(L$2,[1]Baseline!$A$1:$JD$86,MATCH($F11,[1]Baseline!$A$1:$A$86,0),0))/HLOOKUP(L$2,[1]Baseline!$A$1:$JD$86,MATCH($F11,[1]Baseline!$A$1:$A$86,0),0))</f>
        <v>0.10021413699841157</v>
      </c>
      <c r="M11">
        <f>-((HLOOKUP(M$2,[1]Temperature!$A$1:$JD$86,MATCH($F11,[1]Temperature!$A$1:$A$86,0),0) - HLOOKUP(M$2,[1]Baseline!$A$1:$JD$86,MATCH($F11,[1]Baseline!$A$1:$A$86,0),0))/HLOOKUP(M$2,[1]Baseline!$A$1:$JD$86,MATCH($F11,[1]Baseline!$A$1:$A$86,0),0))</f>
        <v>3.8789741263276667E-2</v>
      </c>
      <c r="N11">
        <f>-((HLOOKUP(N$2,[1]Temperature!$A$1:$JD$86,MATCH($F11,[1]Temperature!$A$1:$A$86,0),0) - HLOOKUP(N$2,[1]Baseline!$A$1:$JD$86,MATCH($F11,[1]Baseline!$A$1:$A$86,0),0))/HLOOKUP(N$2,[1]Baseline!$A$1:$JD$86,MATCH($F11,[1]Baseline!$A$1:$A$86,0),0))</f>
        <v>-1.7630180275077727E-2</v>
      </c>
      <c r="P11">
        <v>2025</v>
      </c>
      <c r="Q11">
        <f>-((HLOOKUP(Q$2,[1]Temperature!$A$1:$JD$86,MATCH($F11,[1]Temperature!$A$1:$A$86,0),0) - HLOOKUP(Q$2,[1]Baseline!$A$1:$JD$86,MATCH($F11,[1]Baseline!$A$1:$A$86,0),0))/HLOOKUP(Q$2,[1]Baseline!$A$1:$JD$86,MATCH($F11,[1]Baseline!$A$1:$A$86,0),0))</f>
        <v>9.4657513266426338E-2</v>
      </c>
      <c r="R11">
        <f>-((HLOOKUP(R$2,[1]Temperature!$A$1:$JD$86,MATCH($F11,[1]Temperature!$A$1:$A$86,0),0) - HLOOKUP(R$2,[1]Baseline!$A$1:$JD$86,MATCH($F11,[1]Baseline!$A$1:$A$86,0),0))/HLOOKUP(R$2,[1]Baseline!$A$1:$JD$86,MATCH($F11,[1]Baseline!$A$1:$A$86,0),0))</f>
        <v>0.10595660738828895</v>
      </c>
      <c r="S11">
        <f>-((HLOOKUP(S$2,[1]Temperature!$A$1:$JD$86,MATCH($F11,[1]Temperature!$A$1:$A$86,0),0) - HLOOKUP(S$2,[1]Baseline!$A$1:$JD$86,MATCH($F11,[1]Baseline!$A$1:$A$86,0),0))/HLOOKUP(S$2,[1]Baseline!$A$1:$JD$86,MATCH($F11,[1]Baseline!$A$1:$A$86,0),0))</f>
        <v>0.10144108258358624</v>
      </c>
      <c r="T11">
        <f>-((HLOOKUP(T$2,[1]Temperature!$A$1:$JD$86,MATCH($F11,[1]Temperature!$A$1:$A$86,0),0) - HLOOKUP(T$2,[1]Baseline!$A$1:$JD$86,MATCH($F11,[1]Baseline!$A$1:$A$86,0),0))/HLOOKUP(T$2,[1]Baseline!$A$1:$JD$86,MATCH($F11,[1]Baseline!$A$1:$A$86,0),0))</f>
        <v>3.5611298077532001E-2</v>
      </c>
      <c r="U11">
        <f>-((HLOOKUP(U$2,[1]Temperature!$A$1:$JD$86,MATCH($F11,[1]Temperature!$A$1:$A$86,0),0) - HLOOKUP(U$2,[1]Baseline!$A$1:$JD$86,MATCH($F11,[1]Baseline!$A$1:$A$86,0),0))/HLOOKUP(U$2,[1]Baseline!$A$1:$JD$86,MATCH($F11,[1]Baseline!$A$1:$A$86,0),0))</f>
        <v>4.0996619508520057E-2</v>
      </c>
      <c r="V11">
        <f>-((HLOOKUP(V$2,[1]Temperature!$A$1:$JD$86,MATCH($F11,[1]Temperature!$A$1:$A$86,0),0) - HLOOKUP(V$2,[1]Baseline!$A$1:$JD$86,MATCH($F11,[1]Baseline!$A$1:$A$86,0),0))/HLOOKUP(V$2,[1]Baseline!$A$1:$JD$86,MATCH($F11,[1]Baseline!$A$1:$A$86,0),0))</f>
        <v>3.8843374098834038E-2</v>
      </c>
      <c r="W11">
        <f>-((HLOOKUP(W$2,[1]Temperature!$A$1:$JD$86,MATCH($F11,[1]Temperature!$A$1:$A$86,0),0) - HLOOKUP(W$2,[1]Baseline!$A$1:$JD$86,MATCH($F11,[1]Baseline!$A$1:$A$86,0),0))/HLOOKUP(W$2,[1]Baseline!$A$1:$JD$86,MATCH($F11,[1]Baseline!$A$1:$A$86,0),0))</f>
        <v>-1.7630180275075794E-2</v>
      </c>
      <c r="X11">
        <f>-((HLOOKUP(X$2,[1]Temperature!$A$1:$JD$86,MATCH($F11,[1]Temperature!$A$1:$A$86,0),0) - HLOOKUP(X$2,[1]Baseline!$A$1:$JD$86,MATCH($F11,[1]Baseline!$A$1:$A$86,0),0))/HLOOKUP(X$2,[1]Baseline!$A$1:$JD$86,MATCH($F11,[1]Baseline!$A$1:$A$86,0),0))</f>
        <v>-1.7630180275080315E-2</v>
      </c>
      <c r="Y11" t="e">
        <f>-((HLOOKUP(Y$2,[1]Temperature!$A$1:$JD$86,MATCH($F11,[1]Temperature!$A$1:$A$86,0),0) - HLOOKUP(Y$2,[1]Baseline!$A$1:$JD$86,MATCH($F11,[1]Baseline!$A$1:$A$86,0),0))/HLOOKUP(Y$2,[1]Baseline!$A$1:$JD$86,MATCH($F11,[1]Baseline!$A$1:$A$86,0),0))</f>
        <v>#N/A</v>
      </c>
    </row>
    <row r="12" spans="1:37" x14ac:dyDescent="0.3">
      <c r="A12">
        <v>2026</v>
      </c>
      <c r="B12">
        <f>((HLOOKUP(B$2,[1]Temperature!$A$1:$JD$86,MATCH($F12,[1]Temperature!$A$1:$A$86,0),0)))</f>
        <v>0.53012048192771088</v>
      </c>
      <c r="C12">
        <f>((HLOOKUP(C$2,[1]Temperature!$A$1:$JD$86,MATCH($F12,[1]Temperature!$A$1:$A$86,0),0)))</f>
        <v>0.65060240963855431</v>
      </c>
      <c r="D12">
        <f>((HLOOKUP(D$2,[1]Temperature!$A$1:$JD$86,MATCH($F12,[1]Temperature!$A$1:$A$86,0),0)))</f>
        <v>0.60240963855421681</v>
      </c>
      <c r="F12">
        <v>2026</v>
      </c>
      <c r="G12">
        <f>ABS((HLOOKUP(G$2,[1]Temperature!$A$1:$JD$86,MATCH($F12,[1]Temperature!$A$1:$A$86,0),0) - HLOOKUP(G$2,[1]Baseline!$A$1:$JD$86,MATCH($F12,[1]Baseline!$A$1:$A$86,0),0))/HLOOKUP(G$2,[1]Baseline!$A$1:$JD$86,MATCH($F$2,[1]Baseline!$A$1:$A$86,0),0))</f>
        <v>3.7629447132593849E-2</v>
      </c>
      <c r="H12">
        <f t="shared" si="2"/>
        <v>0.12430539753581685</v>
      </c>
      <c r="I12">
        <f t="shared" si="0"/>
        <v>7.8343403422531474E-2</v>
      </c>
      <c r="J12">
        <v>2026</v>
      </c>
      <c r="K12">
        <f>-((HLOOKUP(K$2,[1]Temperature!$A$1:$JD$86,MATCH($F12,[1]Temperature!$A$1:$A$86,0),0) - HLOOKUP(K$2,[1]Baseline!$A$1:$JD$86,MATCH($F12,[1]Baseline!$A$1:$A$86,0),0))/HLOOKUP(K$2,[1]Baseline!$A$1:$JD$86,MATCH($F12,[1]Baseline!$A$1:$A$86,0),0))</f>
        <v>2.0620267555500418E-2</v>
      </c>
      <c r="L12">
        <f>-((HLOOKUP(L$2,[1]Temperature!$A$1:$JD$86,MATCH($F12,[1]Temperature!$A$1:$A$86,0),0) - HLOOKUP(L$2,[1]Baseline!$A$1:$JD$86,MATCH($F12,[1]Baseline!$A$1:$A$86,0),0))/HLOOKUP(L$2,[1]Baseline!$A$1:$JD$86,MATCH($F12,[1]Baseline!$A$1:$A$86,0),0))</f>
        <v>0.11366913911855535</v>
      </c>
      <c r="M12">
        <f>-((HLOOKUP(M$2,[1]Temperature!$A$1:$JD$86,MATCH($F12,[1]Temperature!$A$1:$A$86,0),0) - HLOOKUP(M$2,[1]Baseline!$A$1:$JD$86,MATCH($F12,[1]Baseline!$A$1:$A$86,0),0))/HLOOKUP(M$2,[1]Baseline!$A$1:$JD$86,MATCH($F12,[1]Baseline!$A$1:$A$86,0),0))</f>
        <v>4.4618558083967162E-2</v>
      </c>
      <c r="N12">
        <f>-((HLOOKUP(N$2,[1]Temperature!$A$1:$JD$86,MATCH($F12,[1]Temperature!$A$1:$A$86,0),0) - HLOOKUP(N$2,[1]Baseline!$A$1:$JD$86,MATCH($F12,[1]Baseline!$A$1:$A$86,0),0))/HLOOKUP(N$2,[1]Baseline!$A$1:$JD$86,MATCH($F12,[1]Baseline!$A$1:$A$86,0),0))</f>
        <v>-2.0661536123195712E-2</v>
      </c>
      <c r="P12">
        <v>2026</v>
      </c>
      <c r="Q12">
        <f>-((HLOOKUP(Q$2,[1]Temperature!$A$1:$JD$86,MATCH($F12,[1]Temperature!$A$1:$A$86,0),0) - HLOOKUP(Q$2,[1]Baseline!$A$1:$JD$86,MATCH($F12,[1]Baseline!$A$1:$A$86,0),0))/HLOOKUP(Q$2,[1]Baseline!$A$1:$JD$86,MATCH($F12,[1]Baseline!$A$1:$A$86,0),0))</f>
        <v>0.1074752057710847</v>
      </c>
      <c r="R12">
        <f>-((HLOOKUP(R$2,[1]Temperature!$A$1:$JD$86,MATCH($F12,[1]Temperature!$A$1:$A$86,0),0) - HLOOKUP(R$2,[1]Baseline!$A$1:$JD$86,MATCH($F12,[1]Baseline!$A$1:$A$86,0),0))/HLOOKUP(R$2,[1]Baseline!$A$1:$JD$86,MATCH($F12,[1]Baseline!$A$1:$A$86,0),0))</f>
        <v>0.1200675290377415</v>
      </c>
      <c r="S12">
        <f>-((HLOOKUP(S$2,[1]Temperature!$A$1:$JD$86,MATCH($F12,[1]Temperature!$A$1:$A$86,0),0) - HLOOKUP(S$2,[1]Baseline!$A$1:$JD$86,MATCH($F12,[1]Baseline!$A$1:$A$86,0),0))/HLOOKUP(S$2,[1]Baseline!$A$1:$JD$86,MATCH($F12,[1]Baseline!$A$1:$A$86,0),0))</f>
        <v>0.11503589232618956</v>
      </c>
      <c r="T12">
        <f>-((HLOOKUP(T$2,[1]Temperature!$A$1:$JD$86,MATCH($F12,[1]Temperature!$A$1:$A$86,0),0) - HLOOKUP(T$2,[1]Baseline!$A$1:$JD$86,MATCH($F12,[1]Baseline!$A$1:$A$86,0),0))/HLOOKUP(T$2,[1]Baseline!$A$1:$JD$86,MATCH($F12,[1]Baseline!$A$1:$A$86,0),0))</f>
        <v>4.1034930802674001E-2</v>
      </c>
      <c r="U12">
        <f>-((HLOOKUP(U$2,[1]Temperature!$A$1:$JD$86,MATCH($F12,[1]Temperature!$A$1:$A$86,0),0) - HLOOKUP(U$2,[1]Baseline!$A$1:$JD$86,MATCH($F12,[1]Baseline!$A$1:$A$86,0),0))/HLOOKUP(U$2,[1]Baseline!$A$1:$JD$86,MATCH($F12,[1]Baseline!$A$1:$A$86,0),0))</f>
        <v>4.710623033041024E-2</v>
      </c>
      <c r="V12">
        <f>-((HLOOKUP(V$2,[1]Temperature!$A$1:$JD$86,MATCH($F12,[1]Temperature!$A$1:$A$86,0),0) - HLOOKUP(V$2,[1]Baseline!$A$1:$JD$86,MATCH($F12,[1]Baseline!$A$1:$A$86,0),0))/HLOOKUP(V$2,[1]Baseline!$A$1:$JD$86,MATCH($F12,[1]Baseline!$A$1:$A$86,0),0))</f>
        <v>4.4678918913678083E-2</v>
      </c>
      <c r="W12">
        <f>-((HLOOKUP(W$2,[1]Temperature!$A$1:$JD$86,MATCH($F12,[1]Temperature!$A$1:$A$86,0),0) - HLOOKUP(W$2,[1]Baseline!$A$1:$JD$86,MATCH($F12,[1]Baseline!$A$1:$A$86,0),0))/HLOOKUP(W$2,[1]Baseline!$A$1:$JD$86,MATCH($F12,[1]Baseline!$A$1:$A$86,0),0))</f>
        <v>-2.066153612318963E-2</v>
      </c>
      <c r="X12">
        <f>-((HLOOKUP(X$2,[1]Temperature!$A$1:$JD$86,MATCH($F12,[1]Temperature!$A$1:$A$86,0),0) - HLOOKUP(X$2,[1]Baseline!$A$1:$JD$86,MATCH($F12,[1]Baseline!$A$1:$A$86,0),0))/HLOOKUP(X$2,[1]Baseline!$A$1:$JD$86,MATCH($F12,[1]Baseline!$A$1:$A$86,0),0))</f>
        <v>-2.0661536123183024E-2</v>
      </c>
      <c r="Y12" t="e">
        <f>-((HLOOKUP(Y$2,[1]Temperature!$A$1:$JD$86,MATCH($F12,[1]Temperature!$A$1:$A$86,0),0) - HLOOKUP(Y$2,[1]Baseline!$A$1:$JD$86,MATCH($F12,[1]Baseline!$A$1:$A$86,0),0))/HLOOKUP(Y$2,[1]Baseline!$A$1:$JD$86,MATCH($F12,[1]Baseline!$A$1:$A$86,0),0))</f>
        <v>#N/A</v>
      </c>
    </row>
    <row r="13" spans="1:37" x14ac:dyDescent="0.3">
      <c r="A13">
        <v>2027</v>
      </c>
      <c r="B13">
        <f>((HLOOKUP(B$2,[1]Temperature!$A$1:$JD$86,MATCH($F13,[1]Temperature!$A$1:$A$86,0),0)))</f>
        <v>0.58313253012048194</v>
      </c>
      <c r="C13">
        <f>((HLOOKUP(C$2,[1]Temperature!$A$1:$JD$86,MATCH($F13,[1]Temperature!$A$1:$A$86,0),0)))</f>
        <v>0.71566265060240974</v>
      </c>
      <c r="D13">
        <f>((HLOOKUP(D$2,[1]Temperature!$A$1:$JD$86,MATCH($F13,[1]Temperature!$A$1:$A$86,0),0)))</f>
        <v>0.66265060240963858</v>
      </c>
      <c r="F13">
        <v>2027</v>
      </c>
      <c r="G13">
        <f>ABS((HLOOKUP(G$2,[1]Temperature!$A$1:$JD$86,MATCH($F13,[1]Temperature!$A$1:$A$86,0),0) - HLOOKUP(G$2,[1]Baseline!$A$1:$JD$86,MATCH($F13,[1]Baseline!$A$1:$A$86,0),0))/HLOOKUP(G$2,[1]Baseline!$A$1:$JD$86,MATCH($F$2,[1]Baseline!$A$1:$A$86,0),0))</f>
        <v>4.4145794814525137E-2</v>
      </c>
      <c r="H13">
        <f t="shared" si="2"/>
        <v>0.15073711560331113</v>
      </c>
      <c r="I13">
        <f t="shared" si="0"/>
        <v>9.0251879225948184E-2</v>
      </c>
      <c r="J13">
        <v>2027</v>
      </c>
      <c r="K13">
        <f>-((HLOOKUP(K$2,[1]Temperature!$A$1:$JD$86,MATCH($F13,[1]Temperature!$A$1:$A$86,0),0) - HLOOKUP(K$2,[1]Baseline!$A$1:$JD$86,MATCH($F13,[1]Baseline!$A$1:$A$86,0),0))/HLOOKUP(K$2,[1]Baseline!$A$1:$JD$86,MATCH($F13,[1]Baseline!$A$1:$A$86,0),0))</f>
        <v>2.2878398604014666E-2</v>
      </c>
      <c r="L13">
        <f>-((HLOOKUP(L$2,[1]Temperature!$A$1:$JD$86,MATCH($F13,[1]Temperature!$A$1:$A$86,0),0) - HLOOKUP(L$2,[1]Baseline!$A$1:$JD$86,MATCH($F13,[1]Baseline!$A$1:$A$86,0),0))/HLOOKUP(L$2,[1]Baseline!$A$1:$JD$86,MATCH($F13,[1]Baseline!$A$1:$A$86,0),0))</f>
        <v>0.12737871645711704</v>
      </c>
      <c r="M13">
        <f>-((HLOOKUP(M$2,[1]Temperature!$A$1:$JD$86,MATCH($F13,[1]Temperature!$A$1:$A$86,0),0) - HLOOKUP(M$2,[1]Baseline!$A$1:$JD$86,MATCH($F13,[1]Baseline!$A$1:$A$86,0),0))/HLOOKUP(M$2,[1]Baseline!$A$1:$JD$86,MATCH($F13,[1]Baseline!$A$1:$A$86,0),0))</f>
        <v>5.0635094333087466E-2</v>
      </c>
      <c r="N13">
        <f>-((HLOOKUP(N$2,[1]Temperature!$A$1:$JD$86,MATCH($F13,[1]Temperature!$A$1:$A$86,0),0) - HLOOKUP(N$2,[1]Baseline!$A$1:$JD$86,MATCH($F13,[1]Baseline!$A$1:$A$86,0),0))/HLOOKUP(N$2,[1]Baseline!$A$1:$JD$86,MATCH($F13,[1]Baseline!$A$1:$A$86,0),0))</f>
        <v>-2.3767400849587467E-2</v>
      </c>
      <c r="P13">
        <v>2027</v>
      </c>
      <c r="Q13">
        <f>-((HLOOKUP(Q$2,[1]Temperature!$A$1:$JD$86,MATCH($F13,[1]Temperature!$A$1:$A$86,0),0) - HLOOKUP(Q$2,[1]Baseline!$A$1:$JD$86,MATCH($F13,[1]Baseline!$A$1:$A$86,0),0))/HLOOKUP(Q$2,[1]Baseline!$A$1:$JD$86,MATCH($F13,[1]Baseline!$A$1:$A$86,0),0))</f>
        <v>0.12054749865493639</v>
      </c>
      <c r="R13">
        <f>-((HLOOKUP(R$2,[1]Temperature!$A$1:$JD$86,MATCH($F13,[1]Temperature!$A$1:$A$86,0),0) - HLOOKUP(R$2,[1]Baseline!$A$1:$JD$86,MATCH($F13,[1]Baseline!$A$1:$A$86,0),0))/HLOOKUP(R$2,[1]Baseline!$A$1:$JD$86,MATCH($F13,[1]Baseline!$A$1:$A$86,0),0))</f>
        <v>0.13443228650601727</v>
      </c>
      <c r="S13">
        <f>-((HLOOKUP(S$2,[1]Temperature!$A$1:$JD$86,MATCH($F13,[1]Temperature!$A$1:$A$86,0),0) - HLOOKUP(S$2,[1]Baseline!$A$1:$JD$86,MATCH($F13,[1]Baseline!$A$1:$A$86,0),0))/HLOOKUP(S$2,[1]Baseline!$A$1:$JD$86,MATCH($F13,[1]Baseline!$A$1:$A$86,0),0))</f>
        <v>0.12888505652320803</v>
      </c>
      <c r="T13">
        <f>-((HLOOKUP(T$2,[1]Temperature!$A$1:$JD$86,MATCH($F13,[1]Temperature!$A$1:$A$86,0),0) - HLOOKUP(T$2,[1]Baseline!$A$1:$JD$86,MATCH($F13,[1]Baseline!$A$1:$A$86,0),0))/HLOOKUP(T$2,[1]Baseline!$A$1:$JD$86,MATCH($F13,[1]Baseline!$A$1:$A$86,0),0))</f>
        <v>4.6637768614084224E-2</v>
      </c>
      <c r="U13">
        <f>-((HLOOKUP(U$2,[1]Temperature!$A$1:$JD$86,MATCH($F13,[1]Temperature!$A$1:$A$86,0),0) - HLOOKUP(U$2,[1]Baseline!$A$1:$JD$86,MATCH($F13,[1]Baseline!$A$1:$A$86,0),0))/HLOOKUP(U$2,[1]Baseline!$A$1:$JD$86,MATCH($F13,[1]Baseline!$A$1:$A$86,0),0))</f>
        <v>5.3409322702367625E-2</v>
      </c>
      <c r="V13">
        <f>-((HLOOKUP(V$2,[1]Temperature!$A$1:$JD$86,MATCH($F13,[1]Temperature!$A$1:$A$86,0),0) - HLOOKUP(V$2,[1]Baseline!$A$1:$JD$86,MATCH($F13,[1]Baseline!$A$1:$A$86,0),0))/HLOOKUP(V$2,[1]Baseline!$A$1:$JD$86,MATCH($F13,[1]Baseline!$A$1:$A$86,0),0))</f>
        <v>5.0702298925147625E-2</v>
      </c>
      <c r="W13">
        <f>-((HLOOKUP(W$2,[1]Temperature!$A$1:$JD$86,MATCH($F13,[1]Temperature!$A$1:$A$86,0),0) - HLOOKUP(W$2,[1]Baseline!$A$1:$JD$86,MATCH($F13,[1]Baseline!$A$1:$A$86,0),0))/HLOOKUP(W$2,[1]Baseline!$A$1:$JD$86,MATCH($F13,[1]Baseline!$A$1:$A$86,0),0))</f>
        <v>-2.3767400849597813E-2</v>
      </c>
      <c r="X13">
        <f>-((HLOOKUP(X$2,[1]Temperature!$A$1:$JD$86,MATCH($F13,[1]Temperature!$A$1:$A$86,0),0) - HLOOKUP(X$2,[1]Baseline!$A$1:$JD$86,MATCH($F13,[1]Baseline!$A$1:$A$86,0),0))/HLOOKUP(X$2,[1]Baseline!$A$1:$JD$86,MATCH($F13,[1]Baseline!$A$1:$A$86,0),0))</f>
        <v>-2.3767400849589497E-2</v>
      </c>
      <c r="Y13" t="e">
        <f>-((HLOOKUP(Y$2,[1]Temperature!$A$1:$JD$86,MATCH($F13,[1]Temperature!$A$1:$A$86,0),0) - HLOOKUP(Y$2,[1]Baseline!$A$1:$JD$86,MATCH($F13,[1]Baseline!$A$1:$A$86,0),0))/HLOOKUP(Y$2,[1]Baseline!$A$1:$JD$86,MATCH($F13,[1]Baseline!$A$1:$A$86,0),0))</f>
        <v>#N/A</v>
      </c>
      <c r="AJ13" t="s">
        <v>14</v>
      </c>
    </row>
    <row r="14" spans="1:37" x14ac:dyDescent="0.3">
      <c r="A14">
        <v>2028</v>
      </c>
      <c r="B14">
        <f>((HLOOKUP(B$2,[1]Temperature!$A$1:$JD$86,MATCH($F14,[1]Temperature!$A$1:$A$86,0),0)))</f>
        <v>0.63614457831325311</v>
      </c>
      <c r="C14">
        <f>((HLOOKUP(C$2,[1]Temperature!$A$1:$JD$86,MATCH($F14,[1]Temperature!$A$1:$A$86,0),0)))</f>
        <v>0.78072289156626518</v>
      </c>
      <c r="D14">
        <f>((HLOOKUP(D$2,[1]Temperature!$A$1:$JD$86,MATCH($F14,[1]Temperature!$A$1:$A$86,0),0)))</f>
        <v>0.72289156626506024</v>
      </c>
      <c r="F14">
        <v>2028</v>
      </c>
      <c r="G14">
        <f>ABS((HLOOKUP(G$2,[1]Temperature!$A$1:$JD$86,MATCH($F14,[1]Temperature!$A$1:$A$86,0),0) - HLOOKUP(G$2,[1]Baseline!$A$1:$JD$86,MATCH($F14,[1]Baseline!$A$1:$A$86,0),0))/HLOOKUP(G$2,[1]Baseline!$A$1:$JD$86,MATCH($F$2,[1]Baseline!$A$1:$A$86,0),0))</f>
        <v>5.1295768561995372E-2</v>
      </c>
      <c r="H14">
        <f t="shared" si="2"/>
        <v>0.17991415349476603</v>
      </c>
      <c r="I14">
        <f t="shared" si="0"/>
        <v>0.10233518710966409</v>
      </c>
      <c r="J14">
        <v>2028</v>
      </c>
      <c r="K14">
        <f>-((HLOOKUP(K$2,[1]Temperature!$A$1:$JD$86,MATCH($F14,[1]Temperature!$A$1:$A$86,0),0) - HLOOKUP(K$2,[1]Baseline!$A$1:$JD$86,MATCH($F14,[1]Baseline!$A$1:$A$86,0),0))/HLOOKUP(K$2,[1]Baseline!$A$1:$JD$86,MATCH($F14,[1]Baseline!$A$1:$A$86,0),0))</f>
        <v>2.5159879247081986E-2</v>
      </c>
      <c r="L14">
        <f>-((HLOOKUP(L$2,[1]Temperature!$A$1:$JD$86,MATCH($F14,[1]Temperature!$A$1:$A$86,0),0) - HLOOKUP(L$2,[1]Baseline!$A$1:$JD$86,MATCH($F14,[1]Baseline!$A$1:$A$86,0),0))/HLOOKUP(L$2,[1]Baseline!$A$1:$JD$86,MATCH($F14,[1]Baseline!$A$1:$A$86,0),0))</f>
        <v>0.14129105224882468</v>
      </c>
      <c r="M14">
        <f>-((HLOOKUP(M$2,[1]Temperature!$A$1:$JD$86,MATCH($F14,[1]Temperature!$A$1:$A$86,0),0) - HLOOKUP(M$2,[1]Baseline!$A$1:$JD$86,MATCH($F14,[1]Baseline!$A$1:$A$86,0),0))/HLOOKUP(M$2,[1]Baseline!$A$1:$JD$86,MATCH($F14,[1]Baseline!$A$1:$A$86,0),0))</f>
        <v>5.680345047011242E-2</v>
      </c>
      <c r="N14">
        <f>-((HLOOKUP(N$2,[1]Temperature!$A$1:$JD$86,MATCH($F14,[1]Temperature!$A$1:$A$86,0),0) - HLOOKUP(N$2,[1]Baseline!$A$1:$JD$86,MATCH($F14,[1]Baseline!$A$1:$A$86,0),0))/HLOOKUP(N$2,[1]Baseline!$A$1:$JD$86,MATCH($F14,[1]Baseline!$A$1:$A$86,0),0))</f>
        <v>-2.6914264149931109E-2</v>
      </c>
      <c r="P14">
        <v>2028</v>
      </c>
      <c r="Q14">
        <f>-((HLOOKUP(Q$2,[1]Temperature!$A$1:$JD$86,MATCH($F14,[1]Temperature!$A$1:$A$86,0),0) - HLOOKUP(Q$2,[1]Baseline!$A$1:$JD$86,MATCH($F14,[1]Baseline!$A$1:$A$86,0),0))/HLOOKUP(Q$2,[1]Baseline!$A$1:$JD$86,MATCH($F14,[1]Baseline!$A$1:$A$86,0),0))</f>
        <v>0.13382400954465826</v>
      </c>
      <c r="R14">
        <f>-((HLOOKUP(R$2,[1]Temperature!$A$1:$JD$86,MATCH($F14,[1]Temperature!$A$1:$A$86,0),0) - HLOOKUP(R$2,[1]Baseline!$A$1:$JD$86,MATCH($F14,[1]Baseline!$A$1:$A$86,0),0))/HLOOKUP(R$2,[1]Baseline!$A$1:$JD$86,MATCH($F14,[1]Baseline!$A$1:$A$86,0),0))</f>
        <v>0.14899754365601334</v>
      </c>
      <c r="S14">
        <f>-((HLOOKUP(S$2,[1]Temperature!$A$1:$JD$86,MATCH($F14,[1]Temperature!$A$1:$A$86,0),0) - HLOOKUP(S$2,[1]Baseline!$A$1:$JD$86,MATCH($F14,[1]Baseline!$A$1:$A$86,0),0))/HLOOKUP(S$2,[1]Baseline!$A$1:$JD$86,MATCH($F14,[1]Baseline!$A$1:$A$86,0),0))</f>
        <v>0.14293643477243148</v>
      </c>
      <c r="T14">
        <f>-((HLOOKUP(T$2,[1]Temperature!$A$1:$JD$86,MATCH($F14,[1]Temperature!$A$1:$A$86,0),0) - HLOOKUP(T$2,[1]Baseline!$A$1:$JD$86,MATCH($F14,[1]Baseline!$A$1:$A$86,0),0))/HLOOKUP(T$2,[1]Baseline!$A$1:$JD$86,MATCH($F14,[1]Baseline!$A$1:$A$86,0),0))</f>
        <v>5.2385174801676607E-2</v>
      </c>
      <c r="U14">
        <f>-((HLOOKUP(U$2,[1]Temperature!$A$1:$JD$86,MATCH($F14,[1]Temperature!$A$1:$A$86,0),0) - HLOOKUP(U$2,[1]Baseline!$A$1:$JD$86,MATCH($F14,[1]Baseline!$A$1:$A$86,0),0))/HLOOKUP(U$2,[1]Baseline!$A$1:$JD$86,MATCH($F14,[1]Baseline!$A$1:$A$86,0),0))</f>
        <v>5.9869111694683744E-2</v>
      </c>
      <c r="V14">
        <f>-((HLOOKUP(V$2,[1]Temperature!$A$1:$JD$86,MATCH($F14,[1]Temperature!$A$1:$A$86,0),0) - HLOOKUP(V$2,[1]Baseline!$A$1:$JD$86,MATCH($F14,[1]Baseline!$A$1:$A$86,0),0))/HLOOKUP(V$2,[1]Baseline!$A$1:$JD$86,MATCH($F14,[1]Baseline!$A$1:$A$86,0),0))</f>
        <v>5.6877591716103869E-2</v>
      </c>
      <c r="W14">
        <f>-((HLOOKUP(W$2,[1]Temperature!$A$1:$JD$86,MATCH($F14,[1]Temperature!$A$1:$A$86,0),0) - HLOOKUP(W$2,[1]Baseline!$A$1:$JD$86,MATCH($F14,[1]Baseline!$A$1:$A$86,0),0))/HLOOKUP(W$2,[1]Baseline!$A$1:$JD$86,MATCH($F14,[1]Baseline!$A$1:$A$86,0),0))</f>
        <v>-2.6914264149927553E-2</v>
      </c>
      <c r="X14">
        <f>-((HLOOKUP(X$2,[1]Temperature!$A$1:$JD$86,MATCH($F14,[1]Temperature!$A$1:$A$86,0),0) - HLOOKUP(X$2,[1]Baseline!$A$1:$JD$86,MATCH($F14,[1]Baseline!$A$1:$A$86,0),0))/HLOOKUP(X$2,[1]Baseline!$A$1:$JD$86,MATCH($F14,[1]Baseline!$A$1:$A$86,0),0))</f>
        <v>-2.6914264149910903E-2</v>
      </c>
      <c r="Y14" t="e">
        <f>-((HLOOKUP(Y$2,[1]Temperature!$A$1:$JD$86,MATCH($F14,[1]Temperature!$A$1:$A$86,0),0) - HLOOKUP(Y$2,[1]Baseline!$A$1:$JD$86,MATCH($F14,[1]Baseline!$A$1:$A$86,0),0))/HLOOKUP(Y$2,[1]Baseline!$A$1:$JD$86,MATCH($F14,[1]Baseline!$A$1:$A$86,0),0))</f>
        <v>#N/A</v>
      </c>
      <c r="AJ14" t="s">
        <v>17</v>
      </c>
    </row>
    <row r="15" spans="1:37" x14ac:dyDescent="0.3">
      <c r="A15">
        <v>2029</v>
      </c>
      <c r="B15">
        <f>((HLOOKUP(B$2,[1]Temperature!$A$1:$JD$86,MATCH($F15,[1]Temperature!$A$1:$A$86,0),0)))</f>
        <v>0.68915662650602416</v>
      </c>
      <c r="C15">
        <f>((HLOOKUP(C$2,[1]Temperature!$A$1:$JD$86,MATCH($F15,[1]Temperature!$A$1:$A$86,0),0)))</f>
        <v>0.84578313253012061</v>
      </c>
      <c r="D15">
        <f>((HLOOKUP(D$2,[1]Temperature!$A$1:$JD$86,MATCH($F15,[1]Temperature!$A$1:$A$86,0),0)))</f>
        <v>0.7831325301204819</v>
      </c>
      <c r="F15">
        <v>2029</v>
      </c>
      <c r="G15">
        <f>ABS((HLOOKUP(G$2,[1]Temperature!$A$1:$JD$86,MATCH($F15,[1]Temperature!$A$1:$A$86,0),0) - HLOOKUP(G$2,[1]Baseline!$A$1:$JD$86,MATCH($F15,[1]Baseline!$A$1:$A$86,0),0))/HLOOKUP(G$2,[1]Baseline!$A$1:$JD$86,MATCH($F$2,[1]Baseline!$A$1:$A$86,0),0))</f>
        <v>5.9108878086681638E-2</v>
      </c>
      <c r="H15">
        <f t="shared" si="2"/>
        <v>0.21185423203932544</v>
      </c>
      <c r="I15">
        <f t="shared" si="0"/>
        <v>0.11447757139647051</v>
      </c>
      <c r="J15">
        <v>2029</v>
      </c>
      <c r="K15">
        <f>-((HLOOKUP(K$2,[1]Temperature!$A$1:$JD$86,MATCH($F15,[1]Temperature!$A$1:$A$86,0),0) - HLOOKUP(K$2,[1]Baseline!$A$1:$JD$86,MATCH($F15,[1]Baseline!$A$1:$A$86,0),0))/HLOOKUP(K$2,[1]Baseline!$A$1:$JD$86,MATCH($F15,[1]Baseline!$A$1:$A$86,0),0))</f>
        <v>2.745921662455093E-2</v>
      </c>
      <c r="L15">
        <f>-((HLOOKUP(L$2,[1]Temperature!$A$1:$JD$86,MATCH($F15,[1]Temperature!$A$1:$A$86,0),0) - HLOOKUP(L$2,[1]Baseline!$A$1:$JD$86,MATCH($F15,[1]Baseline!$A$1:$A$86,0),0))/HLOOKUP(L$2,[1]Baseline!$A$1:$JD$86,MATCH($F15,[1]Baseline!$A$1:$A$86,0),0))</f>
        <v>0.15535583183112758</v>
      </c>
      <c r="M15">
        <f>-((HLOOKUP(M$2,[1]Temperature!$A$1:$JD$86,MATCH($F15,[1]Temperature!$A$1:$A$86,0),0) - HLOOKUP(M$2,[1]Baseline!$A$1:$JD$86,MATCH($F15,[1]Baseline!$A$1:$A$86,0),0))/HLOOKUP(M$2,[1]Baseline!$A$1:$JD$86,MATCH($F15,[1]Baseline!$A$1:$A$86,0),0))</f>
        <v>6.3092022198184439E-2</v>
      </c>
      <c r="N15">
        <f>-((HLOOKUP(N$2,[1]Temperature!$A$1:$JD$86,MATCH($F15,[1]Temperature!$A$1:$A$86,0),0) - HLOOKUP(N$2,[1]Baseline!$A$1:$JD$86,MATCH($F15,[1]Baseline!$A$1:$A$86,0),0))/HLOOKUP(N$2,[1]Baseline!$A$1:$JD$86,MATCH($F15,[1]Baseline!$A$1:$A$86,0),0))</f>
        <v>-3.0074187590043894E-2</v>
      </c>
      <c r="P15">
        <v>2029</v>
      </c>
      <c r="Q15">
        <f>-((HLOOKUP(Q$2,[1]Temperature!$A$1:$JD$86,MATCH($F15,[1]Temperature!$A$1:$A$86,0),0) - HLOOKUP(Q$2,[1]Baseline!$A$1:$JD$86,MATCH($F15,[1]Baseline!$A$1:$A$86,0),0))/HLOOKUP(Q$2,[1]Baseline!$A$1:$JD$86,MATCH($F15,[1]Baseline!$A$1:$A$86,0),0))</f>
        <v>0.14725588300427253</v>
      </c>
      <c r="R15">
        <f>-((HLOOKUP(R$2,[1]Temperature!$A$1:$JD$86,MATCH($F15,[1]Temperature!$A$1:$A$86,0),0) - HLOOKUP(R$2,[1]Baseline!$A$1:$JD$86,MATCH($F15,[1]Baseline!$A$1:$A$86,0),0))/HLOOKUP(R$2,[1]Baseline!$A$1:$JD$86,MATCH($F15,[1]Baseline!$A$1:$A$86,0),0))</f>
        <v>0.16371144801342036</v>
      </c>
      <c r="S15">
        <f>-((HLOOKUP(S$2,[1]Temperature!$A$1:$JD$86,MATCH($F15,[1]Temperature!$A$1:$A$86,0),0) - HLOOKUP(S$2,[1]Baseline!$A$1:$JD$86,MATCH($F15,[1]Baseline!$A$1:$A$86,0),0))/HLOOKUP(S$2,[1]Baseline!$A$1:$JD$86,MATCH($F15,[1]Baseline!$A$1:$A$86,0),0))</f>
        <v>0.15713938430931462</v>
      </c>
      <c r="T15">
        <f>-((HLOOKUP(T$2,[1]Temperature!$A$1:$JD$86,MATCH($F15,[1]Temperature!$A$1:$A$86,0),0) - HLOOKUP(T$2,[1]Baseline!$A$1:$JD$86,MATCH($F15,[1]Baseline!$A$1:$A$86,0),0))/HLOOKUP(T$2,[1]Baseline!$A$1:$JD$86,MATCH($F15,[1]Baseline!$A$1:$A$86,0),0))</f>
        <v>5.824682313459794E-2</v>
      </c>
      <c r="U15">
        <f>-((HLOOKUP(U$2,[1]Temperature!$A$1:$JD$86,MATCH($F15,[1]Temperature!$A$1:$A$86,0),0) - HLOOKUP(U$2,[1]Baseline!$A$1:$JD$86,MATCH($F15,[1]Baseline!$A$1:$A$86,0),0))/HLOOKUP(U$2,[1]Baseline!$A$1:$JD$86,MATCH($F15,[1]Baseline!$A$1:$A$86,0),0))</f>
        <v>6.6453098442544545E-2</v>
      </c>
      <c r="V15">
        <f>-((HLOOKUP(V$2,[1]Temperature!$A$1:$JD$86,MATCH($F15,[1]Temperature!$A$1:$A$86,0),0) - HLOOKUP(V$2,[1]Baseline!$A$1:$JD$86,MATCH($F15,[1]Baseline!$A$1:$A$86,0),0))/HLOOKUP(V$2,[1]Baseline!$A$1:$JD$86,MATCH($F15,[1]Baseline!$A$1:$A$86,0),0))</f>
        <v>6.3173170079925414E-2</v>
      </c>
      <c r="W15">
        <f>-((HLOOKUP(W$2,[1]Temperature!$A$1:$JD$86,MATCH($F15,[1]Temperature!$A$1:$A$86,0),0) - HLOOKUP(W$2,[1]Baseline!$A$1:$JD$86,MATCH($F15,[1]Baseline!$A$1:$A$86,0),0))/HLOOKUP(W$2,[1]Baseline!$A$1:$JD$86,MATCH($F15,[1]Baseline!$A$1:$A$86,0),0))</f>
        <v>-3.0074187590043679E-2</v>
      </c>
      <c r="X15">
        <f>-((HLOOKUP(X$2,[1]Temperature!$A$1:$JD$86,MATCH($F15,[1]Temperature!$A$1:$A$86,0),0) - HLOOKUP(X$2,[1]Baseline!$A$1:$JD$86,MATCH($F15,[1]Baseline!$A$1:$A$86,0),0))/HLOOKUP(X$2,[1]Baseline!$A$1:$JD$86,MATCH($F15,[1]Baseline!$A$1:$A$86,0),0))</f>
        <v>-3.0074187590047149E-2</v>
      </c>
      <c r="Y15" t="e">
        <f>-((HLOOKUP(Y$2,[1]Temperature!$A$1:$JD$86,MATCH($F15,[1]Temperature!$A$1:$A$86,0),0) - HLOOKUP(Y$2,[1]Baseline!$A$1:$JD$86,MATCH($F15,[1]Baseline!$A$1:$A$86,0),0))/HLOOKUP(Y$2,[1]Baseline!$A$1:$JD$86,MATCH($F15,[1]Baseline!$A$1:$A$86,0),0))</f>
        <v>#N/A</v>
      </c>
      <c r="AJ15" t="s">
        <v>18</v>
      </c>
    </row>
    <row r="16" spans="1:37" x14ac:dyDescent="0.3">
      <c r="A16">
        <v>2030</v>
      </c>
      <c r="B16">
        <f>((HLOOKUP(B$2,[1]Temperature!$A$1:$JD$86,MATCH($F16,[1]Temperature!$A$1:$A$86,0),0)))</f>
        <v>0.74216867469879522</v>
      </c>
      <c r="C16">
        <f>((HLOOKUP(C$2,[1]Temperature!$A$1:$JD$86,MATCH($F16,[1]Temperature!$A$1:$A$86,0),0)))</f>
        <v>0.91084337349397604</v>
      </c>
      <c r="D16">
        <f>((HLOOKUP(D$2,[1]Temperature!$A$1:$JD$86,MATCH($F16,[1]Temperature!$A$1:$A$86,0),0)))</f>
        <v>0.84337349397590367</v>
      </c>
      <c r="F16">
        <v>2030</v>
      </c>
      <c r="G16">
        <f>ABS((HLOOKUP(G$2,[1]Temperature!$A$1:$JD$86,MATCH($F16,[1]Temperature!$A$1:$A$86,0),0) - HLOOKUP(G$2,[1]Baseline!$A$1:$JD$86,MATCH($F16,[1]Baseline!$A$1:$A$86,0),0))/HLOOKUP(G$2,[1]Baseline!$A$1:$JD$86,MATCH($F$2,[1]Baseline!$A$1:$A$86,0),0))</f>
        <v>6.7612566625000953E-2</v>
      </c>
      <c r="H16">
        <f t="shared" si="2"/>
        <v>0.24656260784647777</v>
      </c>
      <c r="I16">
        <f t="shared" si="0"/>
        <v>0.12657096277073854</v>
      </c>
      <c r="J16">
        <v>2030</v>
      </c>
      <c r="K16">
        <f>-((HLOOKUP(K$2,[1]Temperature!$A$1:$JD$86,MATCH($F16,[1]Temperature!$A$1:$A$86,0),0) - HLOOKUP(K$2,[1]Baseline!$A$1:$JD$86,MATCH($F16,[1]Baseline!$A$1:$A$86,0),0))/HLOOKUP(K$2,[1]Baseline!$A$1:$JD$86,MATCH($F16,[1]Baseline!$A$1:$A$86,0),0))</f>
        <v>2.9770721410889368E-2</v>
      </c>
      <c r="L16">
        <f>-((HLOOKUP(L$2,[1]Temperature!$A$1:$JD$86,MATCH($F16,[1]Temperature!$A$1:$A$86,0),0) - HLOOKUP(L$2,[1]Baseline!$A$1:$JD$86,MATCH($F16,[1]Baseline!$A$1:$A$86,0),0))/HLOOKUP(L$2,[1]Baseline!$A$1:$JD$86,MATCH($F16,[1]Baseline!$A$1:$A$86,0),0))</f>
        <v>0.16952487829988441</v>
      </c>
      <c r="M16">
        <f>-((HLOOKUP(M$2,[1]Temperature!$A$1:$JD$86,MATCH($F16,[1]Temperature!$A$1:$A$86,0),0) - HLOOKUP(M$2,[1]Baseline!$A$1:$JD$86,MATCH($F16,[1]Baseline!$A$1:$A$86,0),0))/HLOOKUP(M$2,[1]Baseline!$A$1:$JD$86,MATCH($F16,[1]Baseline!$A$1:$A$86,0),0))</f>
        <v>6.9473765621812567E-2</v>
      </c>
      <c r="N16">
        <f>-((HLOOKUP(N$2,[1]Temperature!$A$1:$JD$86,MATCH($F16,[1]Temperature!$A$1:$A$86,0),0) - HLOOKUP(N$2,[1]Baseline!$A$1:$JD$86,MATCH($F16,[1]Baseline!$A$1:$A$86,0),0))/HLOOKUP(N$2,[1]Baseline!$A$1:$JD$86,MATCH($F16,[1]Baseline!$A$1:$A$86,0),0))</f>
        <v>-3.3224931337330718E-2</v>
      </c>
      <c r="P16">
        <v>2030</v>
      </c>
      <c r="Q16">
        <f>-((HLOOKUP(Q$2,[1]Temperature!$A$1:$JD$86,MATCH($F16,[1]Temperature!$A$1:$A$86,0),0) - HLOOKUP(Q$2,[1]Baseline!$A$1:$JD$86,MATCH($F16,[1]Baseline!$A$1:$A$86,0),0))/HLOOKUP(Q$2,[1]Baseline!$A$1:$JD$86,MATCH($F16,[1]Baseline!$A$1:$A$86,0),0))</f>
        <v>0.16079639753284949</v>
      </c>
      <c r="R16">
        <f>-((HLOOKUP(R$2,[1]Temperature!$A$1:$JD$86,MATCH($F16,[1]Temperature!$A$1:$A$86,0),0) - HLOOKUP(R$2,[1]Baseline!$A$1:$JD$86,MATCH($F16,[1]Baseline!$A$1:$A$86,0),0))/HLOOKUP(R$2,[1]Baseline!$A$1:$JD$86,MATCH($F16,[1]Baseline!$A$1:$A$86,0),0))</f>
        <v>0.17852429657425389</v>
      </c>
      <c r="S16">
        <f>-((HLOOKUP(S$2,[1]Temperature!$A$1:$JD$86,MATCH($F16,[1]Temperature!$A$1:$A$86,0),0) - HLOOKUP(S$2,[1]Baseline!$A$1:$JD$86,MATCH($F16,[1]Baseline!$A$1:$A$86,0),0))/HLOOKUP(S$2,[1]Baseline!$A$1:$JD$86,MATCH($F16,[1]Baseline!$A$1:$A$86,0),0))</f>
        <v>0.17144540212549458</v>
      </c>
      <c r="T16">
        <f>-((HLOOKUP(T$2,[1]Temperature!$A$1:$JD$86,MATCH($F16,[1]Temperature!$A$1:$A$86,0),0) - HLOOKUP(T$2,[1]Baseline!$A$1:$JD$86,MATCH($F16,[1]Baseline!$A$1:$A$86,0),0))/HLOOKUP(T$2,[1]Baseline!$A$1:$JD$86,MATCH($F16,[1]Baseline!$A$1:$A$86,0),0))</f>
        <v>6.4196914652331724E-2</v>
      </c>
      <c r="U16">
        <f>-((HLOOKUP(U$2,[1]Temperature!$A$1:$JD$86,MATCH($F16,[1]Temperature!$A$1:$A$86,0),0) - HLOOKUP(U$2,[1]Baseline!$A$1:$JD$86,MATCH($F16,[1]Baseline!$A$1:$A$86,0),0))/HLOOKUP(U$2,[1]Baseline!$A$1:$JD$86,MATCH($F16,[1]Baseline!$A$1:$A$86,0),0))</f>
        <v>7.3133368851286962E-2</v>
      </c>
      <c r="V16">
        <f>-((HLOOKUP(V$2,[1]Temperature!$A$1:$JD$86,MATCH($F16,[1]Temperature!$A$1:$A$86,0),0) - HLOOKUP(V$2,[1]Baseline!$A$1:$JD$86,MATCH($F16,[1]Baseline!$A$1:$A$86,0),0))/HLOOKUP(V$2,[1]Baseline!$A$1:$JD$86,MATCH($F16,[1]Baseline!$A$1:$A$86,0),0))</f>
        <v>6.9561968006022101E-2</v>
      </c>
      <c r="W16">
        <f>-((HLOOKUP(W$2,[1]Temperature!$A$1:$JD$86,MATCH($F16,[1]Temperature!$A$1:$A$86,0),0) - HLOOKUP(W$2,[1]Baseline!$A$1:$JD$86,MATCH($F16,[1]Baseline!$A$1:$A$86,0),0))/HLOOKUP(W$2,[1]Baseline!$A$1:$JD$86,MATCH($F16,[1]Baseline!$A$1:$A$86,0),0))</f>
        <v>-3.3224931337339142E-2</v>
      </c>
      <c r="X16">
        <f>-((HLOOKUP(X$2,[1]Temperature!$A$1:$JD$86,MATCH($F16,[1]Temperature!$A$1:$A$86,0),0) - HLOOKUP(X$2,[1]Baseline!$A$1:$JD$86,MATCH($F16,[1]Baseline!$A$1:$A$86,0),0))/HLOOKUP(X$2,[1]Baseline!$A$1:$JD$86,MATCH($F16,[1]Baseline!$A$1:$A$86,0),0))</f>
        <v>-3.3224931337337872E-2</v>
      </c>
      <c r="Y16" t="e">
        <f>-((HLOOKUP(Y$2,[1]Temperature!$A$1:$JD$86,MATCH($F16,[1]Temperature!$A$1:$A$86,0),0) - HLOOKUP(Y$2,[1]Baseline!$A$1:$JD$86,MATCH($F16,[1]Baseline!$A$1:$A$86,0),0))/HLOOKUP(Y$2,[1]Baseline!$A$1:$JD$86,MATCH($F16,[1]Baseline!$A$1:$A$86,0),0))</f>
        <v>#N/A</v>
      </c>
      <c r="AJ16" t="s">
        <v>19</v>
      </c>
    </row>
    <row r="17" spans="1:36" x14ac:dyDescent="0.3">
      <c r="A17">
        <v>2031</v>
      </c>
      <c r="B17">
        <f>((HLOOKUP(B$2,[1]Temperature!$A$1:$JD$86,MATCH($F17,[1]Temperature!$A$1:$A$86,0),0)))</f>
        <v>0.79518072289156638</v>
      </c>
      <c r="C17">
        <f>((HLOOKUP(C$2,[1]Temperature!$A$1:$JD$86,MATCH($F17,[1]Temperature!$A$1:$A$86,0),0)))</f>
        <v>0.97590361445783147</v>
      </c>
      <c r="D17">
        <f>((HLOOKUP(D$2,[1]Temperature!$A$1:$JD$86,MATCH($F17,[1]Temperature!$A$1:$A$86,0),0)))</f>
        <v>0.90361445783132532</v>
      </c>
      <c r="F17">
        <v>2031</v>
      </c>
      <c r="G17">
        <f>ABS((HLOOKUP(G$2,[1]Temperature!$A$1:$JD$86,MATCH($F17,[1]Temperature!$A$1:$A$86,0),0) - HLOOKUP(G$2,[1]Baseline!$A$1:$JD$86,MATCH($F17,[1]Baseline!$A$1:$A$86,0),0))/HLOOKUP(G$2,[1]Baseline!$A$1:$JD$86,MATCH($F$2,[1]Baseline!$A$1:$A$86,0),0))</f>
        <v>7.6834708894636575E-2</v>
      </c>
      <c r="H17">
        <f t="shared" si="2"/>
        <v>0.28403297290201746</v>
      </c>
      <c r="I17">
        <f t="shared" si="0"/>
        <v>0.13851577412811319</v>
      </c>
      <c r="J17">
        <v>2031</v>
      </c>
      <c r="K17">
        <f>-((HLOOKUP(K$2,[1]Temperature!$A$1:$JD$86,MATCH($F17,[1]Temperature!$A$1:$A$86,0),0) - HLOOKUP(K$2,[1]Baseline!$A$1:$JD$86,MATCH($F17,[1]Baseline!$A$1:$A$86,0),0))/HLOOKUP(K$2,[1]Baseline!$A$1:$JD$86,MATCH($F17,[1]Baseline!$A$1:$A$86,0),0))</f>
        <v>3.2089055770305519E-2</v>
      </c>
      <c r="L17">
        <f>-((HLOOKUP(L$2,[1]Temperature!$A$1:$JD$86,MATCH($F17,[1]Temperature!$A$1:$A$86,0),0) - HLOOKUP(L$2,[1]Baseline!$A$1:$JD$86,MATCH($F17,[1]Baseline!$A$1:$A$86,0),0))/HLOOKUP(L$2,[1]Baseline!$A$1:$JD$86,MATCH($F17,[1]Baseline!$A$1:$A$86,0),0))</f>
        <v>0.18375358217751681</v>
      </c>
      <c r="M17">
        <f>-((HLOOKUP(M$2,[1]Temperature!$A$1:$JD$86,MATCH($F17,[1]Temperature!$A$1:$A$86,0),0) - HLOOKUP(M$2,[1]Baseline!$A$1:$JD$86,MATCH($F17,[1]Baseline!$A$1:$A$86,0),0))/HLOOKUP(M$2,[1]Baseline!$A$1:$JD$86,MATCH($F17,[1]Baseline!$A$1:$A$86,0),0))</f>
        <v>7.5926666593206821E-2</v>
      </c>
      <c r="N17">
        <f>-((HLOOKUP(N$2,[1]Temperature!$A$1:$JD$86,MATCH($F17,[1]Temperature!$A$1:$A$86,0),0) - HLOOKUP(N$2,[1]Baseline!$A$1:$JD$86,MATCH($F17,[1]Baseline!$A$1:$A$86,0),0))/HLOOKUP(N$2,[1]Baseline!$A$1:$JD$86,MATCH($F17,[1]Baseline!$A$1:$A$86,0),0))</f>
        <v>-3.6349521615600205E-2</v>
      </c>
      <c r="P17">
        <v>2031</v>
      </c>
      <c r="Q17">
        <f>-((HLOOKUP(Q$2,[1]Temperature!$A$1:$JD$86,MATCH($F17,[1]Temperature!$A$1:$A$86,0),0) - HLOOKUP(Q$2,[1]Baseline!$A$1:$JD$86,MATCH($F17,[1]Baseline!$A$1:$A$86,0),0))/HLOOKUP(Q$2,[1]Baseline!$A$1:$JD$86,MATCH($F17,[1]Baseline!$A$1:$A$86,0),0))</f>
        <v>0.17440233600178648</v>
      </c>
      <c r="R17">
        <f>-((HLOOKUP(R$2,[1]Temperature!$A$1:$JD$86,MATCH($F17,[1]Temperature!$A$1:$A$86,0),0) - HLOOKUP(R$2,[1]Baseline!$A$1:$JD$86,MATCH($F17,[1]Baseline!$A$1:$A$86,0),0))/HLOOKUP(R$2,[1]Baseline!$A$1:$JD$86,MATCH($F17,[1]Baseline!$A$1:$A$86,0),0))</f>
        <v>0.19339002590556587</v>
      </c>
      <c r="S17">
        <f>-((HLOOKUP(S$2,[1]Temperature!$A$1:$JD$86,MATCH($F17,[1]Temperature!$A$1:$A$86,0),0) - HLOOKUP(S$2,[1]Baseline!$A$1:$JD$86,MATCH($F17,[1]Baseline!$A$1:$A$86,0),0))/HLOOKUP(S$2,[1]Baseline!$A$1:$JD$86,MATCH($F17,[1]Baseline!$A$1:$A$86,0),0))</f>
        <v>0.18580956776366955</v>
      </c>
      <c r="T17">
        <f>-((HLOOKUP(T$2,[1]Temperature!$A$1:$JD$86,MATCH($F17,[1]Temperature!$A$1:$A$86,0),0) - HLOOKUP(T$2,[1]Baseline!$A$1:$JD$86,MATCH($F17,[1]Baseline!$A$1:$A$86,0),0))/HLOOKUP(T$2,[1]Baseline!$A$1:$JD$86,MATCH($F17,[1]Baseline!$A$1:$A$86,0),0))</f>
        <v>7.0214586109906649E-2</v>
      </c>
      <c r="U17">
        <f>-((HLOOKUP(U$2,[1]Temperature!$A$1:$JD$86,MATCH($F17,[1]Temperature!$A$1:$A$86,0),0) - HLOOKUP(U$2,[1]Baseline!$A$1:$JD$86,MATCH($F17,[1]Baseline!$A$1:$A$86,0),0))/HLOOKUP(U$2,[1]Baseline!$A$1:$JD$86,MATCH($F17,[1]Baseline!$A$1:$A$86,0),0))</f>
        <v>7.9887104917231888E-2</v>
      </c>
      <c r="V17">
        <f>-((HLOOKUP(V$2,[1]Temperature!$A$1:$JD$86,MATCH($F17,[1]Temperature!$A$1:$A$86,0),0) - HLOOKUP(V$2,[1]Baseline!$A$1:$JD$86,MATCH($F17,[1]Baseline!$A$1:$A$86,0),0))/HLOOKUP(V$2,[1]Baseline!$A$1:$JD$86,MATCH($F17,[1]Baseline!$A$1:$A$86,0),0))</f>
        <v>7.6021951063887205E-2</v>
      </c>
      <c r="W17">
        <f>-((HLOOKUP(W$2,[1]Temperature!$A$1:$JD$86,MATCH($F17,[1]Temperature!$A$1:$A$86,0),0) - HLOOKUP(W$2,[1]Baseline!$A$1:$JD$86,MATCH($F17,[1]Baseline!$A$1:$A$86,0),0))/HLOOKUP(W$2,[1]Baseline!$A$1:$JD$86,MATCH($F17,[1]Baseline!$A$1:$A$86,0),0))</f>
        <v>-3.6349521615599983E-2</v>
      </c>
      <c r="X17">
        <f>-((HLOOKUP(X$2,[1]Temperature!$A$1:$JD$86,MATCH($F17,[1]Temperature!$A$1:$A$86,0),0) - HLOOKUP(X$2,[1]Baseline!$A$1:$JD$86,MATCH($F17,[1]Baseline!$A$1:$A$86,0),0))/HLOOKUP(X$2,[1]Baseline!$A$1:$JD$86,MATCH($F17,[1]Baseline!$A$1:$A$86,0),0))</f>
        <v>-3.6349521615603557E-2</v>
      </c>
      <c r="Y17" t="e">
        <f>-((HLOOKUP(Y$2,[1]Temperature!$A$1:$JD$86,MATCH($F17,[1]Temperature!$A$1:$A$86,0),0) - HLOOKUP(Y$2,[1]Baseline!$A$1:$JD$86,MATCH($F17,[1]Baseline!$A$1:$A$86,0),0))/HLOOKUP(Y$2,[1]Baseline!$A$1:$JD$86,MATCH($F17,[1]Baseline!$A$1:$A$86,0),0))</f>
        <v>#N/A</v>
      </c>
      <c r="AJ17" t="s">
        <v>20</v>
      </c>
    </row>
    <row r="18" spans="1:36" x14ac:dyDescent="0.3">
      <c r="A18">
        <v>2032</v>
      </c>
      <c r="B18">
        <f>((HLOOKUP(B$2,[1]Temperature!$A$1:$JD$86,MATCH($F18,[1]Temperature!$A$1:$A$86,0),0)))</f>
        <v>0.84819277108433744</v>
      </c>
      <c r="C18">
        <f>((HLOOKUP(C$2,[1]Temperature!$A$1:$JD$86,MATCH($F18,[1]Temperature!$A$1:$A$86,0),0)))</f>
        <v>1.0409638554216869</v>
      </c>
      <c r="D18">
        <f>((HLOOKUP(D$2,[1]Temperature!$A$1:$JD$86,MATCH($F18,[1]Temperature!$A$1:$A$86,0),0)))</f>
        <v>0.96385542168674698</v>
      </c>
      <c r="F18">
        <v>2032</v>
      </c>
      <c r="G18">
        <f>ABS((HLOOKUP(G$2,[1]Temperature!$A$1:$JD$86,MATCH($F18,[1]Temperature!$A$1:$A$86,0),0) - HLOOKUP(G$2,[1]Baseline!$A$1:$JD$86,MATCH($F18,[1]Baseline!$A$1:$A$86,0),0))/HLOOKUP(G$2,[1]Baseline!$A$1:$JD$86,MATCH($F$2,[1]Baseline!$A$1:$A$86,0),0))</f>
        <v>8.6802187325573363E-2</v>
      </c>
      <c r="H18">
        <f t="shared" si="2"/>
        <v>0.32424766504863967</v>
      </c>
      <c r="I18">
        <f t="shared" si="0"/>
        <v>0.15022109961681193</v>
      </c>
      <c r="J18">
        <v>2032</v>
      </c>
      <c r="K18">
        <f>-((HLOOKUP(K$2,[1]Temperature!$A$1:$JD$86,MATCH($F18,[1]Temperature!$A$1:$A$86,0),0) - HLOOKUP(K$2,[1]Baseline!$A$1:$JD$86,MATCH($F18,[1]Baseline!$A$1:$A$86,0),0))/HLOOKUP(K$2,[1]Baseline!$A$1:$JD$86,MATCH($F18,[1]Baseline!$A$1:$A$86,0),0))</f>
        <v>3.4409317992284909E-2</v>
      </c>
      <c r="L18">
        <f>-((HLOOKUP(L$2,[1]Temperature!$A$1:$JD$86,MATCH($F18,[1]Temperature!$A$1:$A$86,0),0) - HLOOKUP(L$2,[1]Baseline!$A$1:$JD$86,MATCH($F18,[1]Baseline!$A$1:$A$86,0),0))/HLOOKUP(L$2,[1]Baseline!$A$1:$JD$86,MATCH($F18,[1]Baseline!$A$1:$A$86,0),0))</f>
        <v>0.19800192547027823</v>
      </c>
      <c r="M18">
        <f>-((HLOOKUP(M$2,[1]Temperature!$A$1:$JD$86,MATCH($F18,[1]Temperature!$A$1:$A$86,0),0) - HLOOKUP(M$2,[1]Baseline!$A$1:$JD$86,MATCH($F18,[1]Baseline!$A$1:$A$86,0),0))/HLOOKUP(M$2,[1]Baseline!$A$1:$JD$86,MATCH($F18,[1]Baseline!$A$1:$A$86,0),0))</f>
        <v>8.243357220023112E-2</v>
      </c>
      <c r="N18">
        <f>-((HLOOKUP(N$2,[1]Temperature!$A$1:$JD$86,MATCH($F18,[1]Temperature!$A$1:$A$86,0),0) - HLOOKUP(N$2,[1]Baseline!$A$1:$JD$86,MATCH($F18,[1]Baseline!$A$1:$A$86,0),0))/HLOOKUP(N$2,[1]Baseline!$A$1:$JD$86,MATCH($F18,[1]Baseline!$A$1:$A$86,0),0))</f>
        <v>-3.9436053161302727E-2</v>
      </c>
      <c r="P18">
        <v>2032</v>
      </c>
      <c r="Q18">
        <f>-((HLOOKUP(Q$2,[1]Temperature!$A$1:$JD$86,MATCH($F18,[1]Temperature!$A$1:$A$86,0),0) - HLOOKUP(Q$2,[1]Baseline!$A$1:$JD$86,MATCH($F18,[1]Baseline!$A$1:$A$86,0),0))/HLOOKUP(Q$2,[1]Baseline!$A$1:$JD$86,MATCH($F18,[1]Baseline!$A$1:$A$86,0),0))</f>
        <v>0.1880349800361463</v>
      </c>
      <c r="R18">
        <f>-((HLOOKUP(R$2,[1]Temperature!$A$1:$JD$86,MATCH($F18,[1]Temperature!$A$1:$A$86,0),0) - HLOOKUP(R$2,[1]Baseline!$A$1:$JD$86,MATCH($F18,[1]Baseline!$A$1:$A$86,0),0))/HLOOKUP(R$2,[1]Baseline!$A$1:$JD$86,MATCH($F18,[1]Baseline!$A$1:$A$86,0),0))</f>
        <v>0.20826726657908981</v>
      </c>
      <c r="S18">
        <f>-((HLOOKUP(S$2,[1]Temperature!$A$1:$JD$86,MATCH($F18,[1]Temperature!$A$1:$A$86,0),0) - HLOOKUP(S$2,[1]Baseline!$A$1:$JD$86,MATCH($F18,[1]Baseline!$A$1:$A$86,0),0))/HLOOKUP(S$2,[1]Baseline!$A$1:$JD$86,MATCH($F18,[1]Baseline!$A$1:$A$86,0),0))</f>
        <v>0.20019157387467904</v>
      </c>
      <c r="T18">
        <f>-((HLOOKUP(T$2,[1]Temperature!$A$1:$JD$86,MATCH($F18,[1]Temperature!$A$1:$A$86,0),0) - HLOOKUP(T$2,[1]Baseline!$A$1:$JD$86,MATCH($F18,[1]Baseline!$A$1:$A$86,0),0))/HLOOKUP(T$2,[1]Baseline!$A$1:$JD$86,MATCH($F18,[1]Baseline!$A$1:$A$86,0),0))</f>
        <v>7.6283710395430609E-2</v>
      </c>
      <c r="U18">
        <f>-((HLOOKUP(U$2,[1]Temperature!$A$1:$JD$86,MATCH($F18,[1]Temperature!$A$1:$A$86,0),0) - HLOOKUP(U$2,[1]Baseline!$A$1:$JD$86,MATCH($F18,[1]Baseline!$A$1:$A$86,0),0))/HLOOKUP(U$2,[1]Baseline!$A$1:$JD$86,MATCH($F18,[1]Baseline!$A$1:$A$86,0),0))</f>
        <v>8.6696437661092307E-2</v>
      </c>
      <c r="V18">
        <f>-((HLOOKUP(V$2,[1]Temperature!$A$1:$JD$86,MATCH($F18,[1]Temperature!$A$1:$A$86,0),0) - HLOOKUP(V$2,[1]Baseline!$A$1:$JD$86,MATCH($F18,[1]Baseline!$A$1:$A$86,0),0))/HLOOKUP(V$2,[1]Baseline!$A$1:$JD$86,MATCH($F18,[1]Baseline!$A$1:$A$86,0),0))</f>
        <v>8.2535948361517231E-2</v>
      </c>
      <c r="W18">
        <f>-((HLOOKUP(W$2,[1]Temperature!$A$1:$JD$86,MATCH($F18,[1]Temperature!$A$1:$A$86,0),0) - HLOOKUP(W$2,[1]Baseline!$A$1:$JD$86,MATCH($F18,[1]Baseline!$A$1:$A$86,0),0))/HLOOKUP(W$2,[1]Baseline!$A$1:$JD$86,MATCH($F18,[1]Baseline!$A$1:$A$86,0),0))</f>
        <v>-3.9436053161294199E-2</v>
      </c>
      <c r="X18">
        <f>-((HLOOKUP(X$2,[1]Temperature!$A$1:$JD$86,MATCH($F18,[1]Temperature!$A$1:$A$86,0),0) - HLOOKUP(X$2,[1]Baseline!$A$1:$JD$86,MATCH($F18,[1]Baseline!$A$1:$A$86,0),0))/HLOOKUP(X$2,[1]Baseline!$A$1:$JD$86,MATCH($F18,[1]Baseline!$A$1:$A$86,0),0))</f>
        <v>-3.9436053161279509E-2</v>
      </c>
      <c r="Y18" t="e">
        <f>-((HLOOKUP(Y$2,[1]Temperature!$A$1:$JD$86,MATCH($F18,[1]Temperature!$A$1:$A$86,0),0) - HLOOKUP(Y$2,[1]Baseline!$A$1:$JD$86,MATCH($F18,[1]Baseline!$A$1:$A$86,0),0))/HLOOKUP(Y$2,[1]Baseline!$A$1:$JD$86,MATCH($F18,[1]Baseline!$A$1:$A$86,0),0))</f>
        <v>#N/A</v>
      </c>
      <c r="AJ18" t="s">
        <v>21</v>
      </c>
    </row>
    <row r="19" spans="1:36" x14ac:dyDescent="0.3">
      <c r="A19">
        <v>2033</v>
      </c>
      <c r="B19">
        <f>((HLOOKUP(B$2,[1]Temperature!$A$1:$JD$86,MATCH($F19,[1]Temperature!$A$1:$A$86,0),0)))</f>
        <v>0.90120481927710849</v>
      </c>
      <c r="C19">
        <f>((HLOOKUP(C$2,[1]Temperature!$A$1:$JD$86,MATCH($F19,[1]Temperature!$A$1:$A$86,0),0)))</f>
        <v>1.1060240963855423</v>
      </c>
      <c r="D19">
        <f>((HLOOKUP(D$2,[1]Temperature!$A$1:$JD$86,MATCH($F19,[1]Temperature!$A$1:$A$86,0),0)))</f>
        <v>1.0240963855421688</v>
      </c>
      <c r="F19">
        <v>2033</v>
      </c>
      <c r="G19">
        <f>ABS((HLOOKUP(G$2,[1]Temperature!$A$1:$JD$86,MATCH($F19,[1]Temperature!$A$1:$A$86,0),0) - HLOOKUP(G$2,[1]Baseline!$A$1:$JD$86,MATCH($F19,[1]Baseline!$A$1:$A$86,0),0))/HLOOKUP(G$2,[1]Baseline!$A$1:$JD$86,MATCH($F$2,[1]Baseline!$A$1:$A$86,0),0))</f>
        <v>9.7541209981409971E-2</v>
      </c>
      <c r="H19">
        <f t="shared" si="2"/>
        <v>0.36717815285402</v>
      </c>
      <c r="I19">
        <f t="shared" si="0"/>
        <v>0.16160489721734861</v>
      </c>
      <c r="J19">
        <v>2033</v>
      </c>
      <c r="K19">
        <f>-((HLOOKUP(K$2,[1]Temperature!$A$1:$JD$86,MATCH($F19,[1]Temperature!$A$1:$A$86,0),0) - HLOOKUP(K$2,[1]Baseline!$A$1:$JD$86,MATCH($F19,[1]Baseline!$A$1:$A$86,0),0))/HLOOKUP(K$2,[1]Baseline!$A$1:$JD$86,MATCH($F19,[1]Baseline!$A$1:$A$86,0),0))</f>
        <v>3.6726957527975057E-2</v>
      </c>
      <c r="L19">
        <f>-((HLOOKUP(L$2,[1]Temperature!$A$1:$JD$86,MATCH($F19,[1]Temperature!$A$1:$A$86,0),0) - HLOOKUP(L$2,[1]Baseline!$A$1:$JD$86,MATCH($F19,[1]Baseline!$A$1:$A$86,0),0))/HLOOKUP(L$2,[1]Baseline!$A$1:$JD$86,MATCH($F19,[1]Baseline!$A$1:$A$86,0),0))</f>
        <v>0.21223366194914442</v>
      </c>
      <c r="M19">
        <f>-((HLOOKUP(M$2,[1]Temperature!$A$1:$JD$86,MATCH($F19,[1]Temperature!$A$1:$A$86,0),0) - HLOOKUP(M$2,[1]Baseline!$A$1:$JD$86,MATCH($F19,[1]Baseline!$A$1:$A$86,0),0))/HLOOKUP(M$2,[1]Baseline!$A$1:$JD$86,MATCH($F19,[1]Baseline!$A$1:$A$86,0),0))</f>
        <v>8.8980751914749384E-2</v>
      </c>
      <c r="N19">
        <f>-((HLOOKUP(N$2,[1]Temperature!$A$1:$JD$86,MATCH($F19,[1]Temperature!$A$1:$A$86,0),0) - HLOOKUP(N$2,[1]Baseline!$A$1:$JD$86,MATCH($F19,[1]Baseline!$A$1:$A$86,0),0))/HLOOKUP(N$2,[1]Baseline!$A$1:$JD$86,MATCH($F19,[1]Baseline!$A$1:$A$86,0),0))</f>
        <v>-4.247627248083119E-2</v>
      </c>
      <c r="P19">
        <v>2033</v>
      </c>
      <c r="Q19">
        <f>-((HLOOKUP(Q$2,[1]Temperature!$A$1:$JD$86,MATCH($F19,[1]Temperature!$A$1:$A$86,0),0) - HLOOKUP(Q$2,[1]Baseline!$A$1:$JD$86,MATCH($F19,[1]Baseline!$A$1:$A$86,0),0))/HLOOKUP(Q$2,[1]Baseline!$A$1:$JD$86,MATCH($F19,[1]Baseline!$A$1:$A$86,0),0))</f>
        <v>0.20165930290382605</v>
      </c>
      <c r="R19">
        <f>-((HLOOKUP(R$2,[1]Temperature!$A$1:$JD$86,MATCH($F19,[1]Temperature!$A$1:$A$86,0),0) - HLOOKUP(R$2,[1]Baseline!$A$1:$JD$86,MATCH($F19,[1]Baseline!$A$1:$A$86,0),0))/HLOOKUP(R$2,[1]Baseline!$A$1:$JD$86,MATCH($F19,[1]Baseline!$A$1:$A$86,0),0))</f>
        <v>0.22311851025914559</v>
      </c>
      <c r="S19">
        <f>-((HLOOKUP(S$2,[1]Temperature!$A$1:$JD$86,MATCH($F19,[1]Temperature!$A$1:$A$86,0),0) - HLOOKUP(S$2,[1]Baseline!$A$1:$JD$86,MATCH($F19,[1]Baseline!$A$1:$A$86,0),0))/HLOOKUP(S$2,[1]Baseline!$A$1:$JD$86,MATCH($F19,[1]Baseline!$A$1:$A$86,0),0))</f>
        <v>0.21455490379662356</v>
      </c>
      <c r="T19">
        <f>-((HLOOKUP(T$2,[1]Temperature!$A$1:$JD$86,MATCH($F19,[1]Temperature!$A$1:$A$86,0),0) - HLOOKUP(T$2,[1]Baseline!$A$1:$JD$86,MATCH($F19,[1]Baseline!$A$1:$A$86,0),0))/HLOOKUP(T$2,[1]Baseline!$A$1:$JD$86,MATCH($F19,[1]Baseline!$A$1:$A$86,0),0))</f>
        <v>8.2391492841143707E-2</v>
      </c>
      <c r="U19">
        <f>-((HLOOKUP(U$2,[1]Temperature!$A$1:$JD$86,MATCH($F19,[1]Temperature!$A$1:$A$86,0),0) - HLOOKUP(U$2,[1]Baseline!$A$1:$JD$86,MATCH($F19,[1]Baseline!$A$1:$A$86,0),0))/HLOOKUP(U$2,[1]Baseline!$A$1:$JD$86,MATCH($F19,[1]Baseline!$A$1:$A$86,0),0))</f>
        <v>9.3546983895432742E-2</v>
      </c>
      <c r="V19">
        <f>-((HLOOKUP(V$2,[1]Temperature!$A$1:$JD$86,MATCH($F19,[1]Temperature!$A$1:$A$86,0),0) - HLOOKUP(V$2,[1]Baseline!$A$1:$JD$86,MATCH($F19,[1]Baseline!$A$1:$A$86,0),0))/HLOOKUP(V$2,[1]Baseline!$A$1:$JD$86,MATCH($F19,[1]Baseline!$A$1:$A$86,0),0))</f>
        <v>8.9090213086990569E-2</v>
      </c>
      <c r="W19">
        <f>-((HLOOKUP(W$2,[1]Temperature!$A$1:$JD$86,MATCH($F19,[1]Temperature!$A$1:$A$86,0),0) - HLOOKUP(W$2,[1]Baseline!$A$1:$JD$86,MATCH($F19,[1]Baseline!$A$1:$A$86,0),0))/HLOOKUP(W$2,[1]Baseline!$A$1:$JD$86,MATCH($F19,[1]Baseline!$A$1:$A$86,0),0))</f>
        <v>-4.2476272480846761E-2</v>
      </c>
      <c r="X19">
        <f>-((HLOOKUP(X$2,[1]Temperature!$A$1:$JD$86,MATCH($F19,[1]Temperature!$A$1:$A$86,0),0) - HLOOKUP(X$2,[1]Baseline!$A$1:$JD$86,MATCH($F19,[1]Baseline!$A$1:$A$86,0),0))/HLOOKUP(X$2,[1]Baseline!$A$1:$JD$86,MATCH($F19,[1]Baseline!$A$1:$A$86,0),0))</f>
        <v>-4.2476272480851375E-2</v>
      </c>
      <c r="Y19" t="e">
        <f>-((HLOOKUP(Y$2,[1]Temperature!$A$1:$JD$86,MATCH($F19,[1]Temperature!$A$1:$A$86,0),0) - HLOOKUP(Y$2,[1]Baseline!$A$1:$JD$86,MATCH($F19,[1]Baseline!$A$1:$A$86,0),0))/HLOOKUP(Y$2,[1]Baseline!$A$1:$JD$86,MATCH($F19,[1]Baseline!$A$1:$A$86,0),0))</f>
        <v>#N/A</v>
      </c>
      <c r="AJ19" t="s">
        <v>22</v>
      </c>
    </row>
    <row r="20" spans="1:36" x14ac:dyDescent="0.3">
      <c r="A20">
        <v>2034</v>
      </c>
      <c r="B20">
        <f>((HLOOKUP(B$2,[1]Temperature!$A$1:$JD$86,MATCH($F20,[1]Temperature!$A$1:$A$86,0),0)))</f>
        <v>0.95421686746987966</v>
      </c>
      <c r="C20">
        <f>((HLOOKUP(C$2,[1]Temperature!$A$1:$JD$86,MATCH($F20,[1]Temperature!$A$1:$A$86,0),0)))</f>
        <v>1.1710843373493978</v>
      </c>
      <c r="D20">
        <f>((HLOOKUP(D$2,[1]Temperature!$A$1:$JD$86,MATCH($F20,[1]Temperature!$A$1:$A$86,0),0)))</f>
        <v>1.0843373493975903</v>
      </c>
      <c r="F20">
        <v>2034</v>
      </c>
      <c r="G20">
        <f>ABS((HLOOKUP(G$2,[1]Temperature!$A$1:$JD$86,MATCH($F20,[1]Temperature!$A$1:$A$86,0),0) - HLOOKUP(G$2,[1]Baseline!$A$1:$JD$86,MATCH($F20,[1]Baseline!$A$1:$A$86,0),0))/HLOOKUP(G$2,[1]Baseline!$A$1:$JD$86,MATCH($F$2,[1]Baseline!$A$1:$A$86,0),0))</f>
        <v>0.10907758359982346</v>
      </c>
      <c r="H20">
        <f t="shared" si="2"/>
        <v>0.41278570867367603</v>
      </c>
      <c r="I20">
        <f t="shared" si="0"/>
        <v>0.17259409888432312</v>
      </c>
      <c r="J20">
        <v>2034</v>
      </c>
      <c r="K20">
        <f>-((HLOOKUP(K$2,[1]Temperature!$A$1:$JD$86,MATCH($F20,[1]Temperature!$A$1:$A$86,0),0) - HLOOKUP(K$2,[1]Baseline!$A$1:$JD$86,MATCH($F20,[1]Baseline!$A$1:$A$86,0),0))/HLOOKUP(K$2,[1]Baseline!$A$1:$JD$86,MATCH($F20,[1]Baseline!$A$1:$A$86,0),0))</f>
        <v>3.9037871039765991E-2</v>
      </c>
      <c r="L20">
        <f>-((HLOOKUP(L$2,[1]Temperature!$A$1:$JD$86,MATCH($F20,[1]Temperature!$A$1:$A$86,0),0) - HLOOKUP(L$2,[1]Baseline!$A$1:$JD$86,MATCH($F20,[1]Baseline!$A$1:$A$86,0),0))/HLOOKUP(L$2,[1]Baseline!$A$1:$JD$86,MATCH($F20,[1]Baseline!$A$1:$A$86,0),0))</f>
        <v>0.22641682667627094</v>
      </c>
      <c r="M20">
        <f>-((HLOOKUP(M$2,[1]Temperature!$A$1:$JD$86,MATCH($F20,[1]Temperature!$A$1:$A$86,0),0) - HLOOKUP(M$2,[1]Baseline!$A$1:$JD$86,MATCH($F20,[1]Baseline!$A$1:$A$86,0),0))/HLOOKUP(M$2,[1]Baseline!$A$1:$JD$86,MATCH($F20,[1]Baseline!$A$1:$A$86,0),0))</f>
        <v>9.5557420466904325E-2</v>
      </c>
      <c r="N20">
        <f>-((HLOOKUP(N$2,[1]Temperature!$A$1:$JD$86,MATCH($F20,[1]Temperature!$A$1:$A$86,0),0) - HLOOKUP(N$2,[1]Baseline!$A$1:$JD$86,MATCH($F20,[1]Baseline!$A$1:$A$86,0),0))/HLOOKUP(N$2,[1]Baseline!$A$1:$JD$86,MATCH($F20,[1]Baseline!$A$1:$A$86,0),0))</f>
        <v>-4.5464928163107488E-2</v>
      </c>
      <c r="P20">
        <v>2034</v>
      </c>
      <c r="Q20">
        <f>-((HLOOKUP(Q$2,[1]Temperature!$A$1:$JD$86,MATCH($F20,[1]Temperature!$A$1:$A$86,0),0) - HLOOKUP(Q$2,[1]Baseline!$A$1:$JD$86,MATCH($F20,[1]Baseline!$A$1:$A$86,0),0))/HLOOKUP(Q$2,[1]Baseline!$A$1:$JD$86,MATCH($F20,[1]Baseline!$A$1:$A$86,0),0))</f>
        <v>0.21524446137580303</v>
      </c>
      <c r="R20">
        <f>-((HLOOKUP(R$2,[1]Temperature!$A$1:$JD$86,MATCH($F20,[1]Temperature!$A$1:$A$86,0),0) - HLOOKUP(R$2,[1]Baseline!$A$1:$JD$86,MATCH($F20,[1]Baseline!$A$1:$A$86,0),0))/HLOOKUP(R$2,[1]Baseline!$A$1:$JD$86,MATCH($F20,[1]Baseline!$A$1:$A$86,0),0))</f>
        <v>0.23791063670778567</v>
      </c>
      <c r="S20">
        <f>-((HLOOKUP(S$2,[1]Temperature!$A$1:$JD$86,MATCH($F20,[1]Temperature!$A$1:$A$86,0),0) - HLOOKUP(S$2,[1]Baseline!$A$1:$JD$86,MATCH($F20,[1]Baseline!$A$1:$A$86,0),0))/HLOOKUP(S$2,[1]Baseline!$A$1:$JD$86,MATCH($F20,[1]Baseline!$A$1:$A$86,0),0))</f>
        <v>0.22886734493656499</v>
      </c>
      <c r="T20">
        <f>-((HLOOKUP(T$2,[1]Temperature!$A$1:$JD$86,MATCH($F20,[1]Temperature!$A$1:$A$86,0),0) - HLOOKUP(T$2,[1]Baseline!$A$1:$JD$86,MATCH($F20,[1]Baseline!$A$1:$A$86,0),0))/HLOOKUP(T$2,[1]Baseline!$A$1:$JD$86,MATCH($F20,[1]Baseline!$A$1:$A$86,0),0))</f>
        <v>8.8527990926969391E-2</v>
      </c>
      <c r="U20">
        <f>-((HLOOKUP(U$2,[1]Temperature!$A$1:$JD$86,MATCH($F20,[1]Temperature!$A$1:$A$86,0),0) - HLOOKUP(U$2,[1]Baseline!$A$1:$JD$86,MATCH($F20,[1]Baseline!$A$1:$A$86,0),0))/HLOOKUP(U$2,[1]Baseline!$A$1:$JD$86,MATCH($F20,[1]Baseline!$A$1:$A$86,0),0))</f>
        <v>0.10042737118807153</v>
      </c>
      <c r="V20">
        <f>-((HLOOKUP(V$2,[1]Temperature!$A$1:$JD$86,MATCH($F20,[1]Temperature!$A$1:$A$86,0),0) - HLOOKUP(V$2,[1]Baseline!$A$1:$JD$86,MATCH($F20,[1]Baseline!$A$1:$A$86,0),0))/HLOOKUP(V$2,[1]Baseline!$A$1:$JD$86,MATCH($F20,[1]Baseline!$A$1:$A$86,0),0))</f>
        <v>9.5673945410342909E-2</v>
      </c>
      <c r="W20">
        <f>-((HLOOKUP(W$2,[1]Temperature!$A$1:$JD$86,MATCH($F20,[1]Temperature!$A$1:$A$86,0),0) - HLOOKUP(W$2,[1]Baseline!$A$1:$JD$86,MATCH($F20,[1]Baseline!$A$1:$A$86,0),0))/HLOOKUP(W$2,[1]Baseline!$A$1:$JD$86,MATCH($F20,[1]Baseline!$A$1:$A$86,0),0))</f>
        <v>-4.5464928163093887E-2</v>
      </c>
      <c r="X20">
        <f>-((HLOOKUP(X$2,[1]Temperature!$A$1:$JD$86,MATCH($F20,[1]Temperature!$A$1:$A$86,0),0) - HLOOKUP(X$2,[1]Baseline!$A$1:$JD$86,MATCH($F20,[1]Baseline!$A$1:$A$86,0),0))/HLOOKUP(X$2,[1]Baseline!$A$1:$JD$86,MATCH($F20,[1]Baseline!$A$1:$A$86,0),0))</f>
        <v>-4.546492816309352E-2</v>
      </c>
      <c r="Y20" t="e">
        <f>-((HLOOKUP(Y$2,[1]Temperature!$A$1:$JD$86,MATCH($F20,[1]Temperature!$A$1:$A$86,0),0) - HLOOKUP(Y$2,[1]Baseline!$A$1:$JD$86,MATCH($F20,[1]Baseline!$A$1:$A$86,0),0))/HLOOKUP(Y$2,[1]Baseline!$A$1:$JD$86,MATCH($F20,[1]Baseline!$A$1:$A$86,0),0))</f>
        <v>#N/A</v>
      </c>
      <c r="AJ20" t="s">
        <v>23</v>
      </c>
    </row>
    <row r="21" spans="1:36" x14ac:dyDescent="0.3">
      <c r="A21">
        <v>2035</v>
      </c>
      <c r="B21">
        <f>((HLOOKUP(B$2,[1]Temperature!$A$1:$JD$86,MATCH($F21,[1]Temperature!$A$1:$A$86,0),0)))</f>
        <v>1.0072289156626506</v>
      </c>
      <c r="C21">
        <f>((HLOOKUP(C$2,[1]Temperature!$A$1:$JD$86,MATCH($F21,[1]Temperature!$A$1:$A$86,0),0)))</f>
        <v>1.2361445783132532</v>
      </c>
      <c r="D21">
        <f>((HLOOKUP(D$2,[1]Temperature!$A$1:$JD$86,MATCH($F21,[1]Temperature!$A$1:$A$86,0),0)))</f>
        <v>1.1445783132530121</v>
      </c>
      <c r="F21">
        <v>2035</v>
      </c>
      <c r="G21">
        <f>ABS((HLOOKUP(G$2,[1]Temperature!$A$1:$JD$86,MATCH($F21,[1]Temperature!$A$1:$A$86,0),0) - HLOOKUP(G$2,[1]Baseline!$A$1:$JD$86,MATCH($F21,[1]Baseline!$A$1:$A$86,0),0))/HLOOKUP(G$2,[1]Baseline!$A$1:$JD$86,MATCH($F$2,[1]Baseline!$A$1:$A$86,0),0))</f>
        <v>0.12143513955022125</v>
      </c>
      <c r="H21">
        <f t="shared" si="2"/>
        <v>0.46102148486699579</v>
      </c>
      <c r="I21">
        <f t="shared" si="0"/>
        <v>0.1831243349060396</v>
      </c>
      <c r="J21">
        <v>2035</v>
      </c>
      <c r="K21">
        <f>-((HLOOKUP(K$2,[1]Temperature!$A$1:$JD$86,MATCH($F21,[1]Temperature!$A$1:$A$86,0),0) - HLOOKUP(K$2,[1]Baseline!$A$1:$JD$86,MATCH($F21,[1]Baseline!$A$1:$A$86,0),0))/HLOOKUP(K$2,[1]Baseline!$A$1:$JD$86,MATCH($F21,[1]Baseline!$A$1:$A$86,0),0))</f>
        <v>4.1338239071421583E-2</v>
      </c>
      <c r="L21">
        <f>-((HLOOKUP(L$2,[1]Temperature!$A$1:$JD$86,MATCH($F21,[1]Temperature!$A$1:$A$86,0),0) - HLOOKUP(L$2,[1]Baseline!$A$1:$JD$86,MATCH($F21,[1]Baseline!$A$1:$A$86,0),0))/HLOOKUP(L$2,[1]Baseline!$A$1:$JD$86,MATCH($F21,[1]Baseline!$A$1:$A$86,0),0))</f>
        <v>0.24052346289986806</v>
      </c>
      <c r="M21">
        <f>-((HLOOKUP(M$2,[1]Temperature!$A$1:$JD$86,MATCH($F21,[1]Temperature!$A$1:$A$86,0),0) - HLOOKUP(M$2,[1]Baseline!$A$1:$JD$86,MATCH($F21,[1]Baseline!$A$1:$A$86,0),0))/HLOOKUP(M$2,[1]Baseline!$A$1:$JD$86,MATCH($F21,[1]Baseline!$A$1:$A$86,0),0))</f>
        <v>0.10215490339664038</v>
      </c>
      <c r="N21">
        <f>-((HLOOKUP(N$2,[1]Temperature!$A$1:$JD$86,MATCH($F21,[1]Temperature!$A$1:$A$86,0),0) - HLOOKUP(N$2,[1]Baseline!$A$1:$JD$86,MATCH($F21,[1]Baseline!$A$1:$A$86,0),0))/HLOOKUP(N$2,[1]Baseline!$A$1:$JD$86,MATCH($F21,[1]Baseline!$A$1:$A$86,0),0))</f>
        <v>-4.8399170384847597E-2</v>
      </c>
      <c r="P21">
        <v>2035</v>
      </c>
      <c r="Q21">
        <f>-((HLOOKUP(Q$2,[1]Temperature!$A$1:$JD$86,MATCH($F21,[1]Temperature!$A$1:$A$86,0),0) - HLOOKUP(Q$2,[1]Baseline!$A$1:$JD$86,MATCH($F21,[1]Baseline!$A$1:$A$86,0),0))/HLOOKUP(Q$2,[1]Baseline!$A$1:$JD$86,MATCH($F21,[1]Baseline!$A$1:$A$86,0),0))</f>
        <v>0.22876352829512189</v>
      </c>
      <c r="R21">
        <f>-((HLOOKUP(R$2,[1]Temperature!$A$1:$JD$86,MATCH($F21,[1]Temperature!$A$1:$A$86,0),0) - HLOOKUP(R$2,[1]Baseline!$A$1:$JD$86,MATCH($F21,[1]Baseline!$A$1:$A$86,0),0))/HLOOKUP(R$2,[1]Baseline!$A$1:$JD$86,MATCH($F21,[1]Baseline!$A$1:$A$86,0),0))</f>
        <v>0.25261463459275763</v>
      </c>
      <c r="S21">
        <f>-((HLOOKUP(S$2,[1]Temperature!$A$1:$JD$86,MATCH($F21,[1]Temperature!$A$1:$A$86,0),0) - HLOOKUP(S$2,[1]Baseline!$A$1:$JD$86,MATCH($F21,[1]Baseline!$A$1:$A$86,0),0))/HLOOKUP(S$2,[1]Baseline!$A$1:$JD$86,MATCH($F21,[1]Baseline!$A$1:$A$86,0),0))</f>
        <v>0.24310071439054054</v>
      </c>
      <c r="T21">
        <f>-((HLOOKUP(T$2,[1]Temperature!$A$1:$JD$86,MATCH($F21,[1]Temperature!$A$1:$A$86,0),0) - HLOOKUP(T$2,[1]Baseline!$A$1:$JD$86,MATCH($F21,[1]Baseline!$A$1:$A$86,0),0))/HLOOKUP(T$2,[1]Baseline!$A$1:$JD$86,MATCH($F21,[1]Baseline!$A$1:$A$86,0),0))</f>
        <v>9.4685297595671694E-2</v>
      </c>
      <c r="U21">
        <f>-((HLOOKUP(U$2,[1]Temperature!$A$1:$JD$86,MATCH($F21,[1]Temperature!$A$1:$A$86,0),0) - HLOOKUP(U$2,[1]Baseline!$A$1:$JD$86,MATCH($F21,[1]Baseline!$A$1:$A$86,0),0))/HLOOKUP(U$2,[1]Baseline!$A$1:$JD$86,MATCH($F21,[1]Baseline!$A$1:$A$86,0),0))</f>
        <v>0.10732839111994746</v>
      </c>
      <c r="V21">
        <f>-((HLOOKUP(V$2,[1]Temperature!$A$1:$JD$86,MATCH($F21,[1]Temperature!$A$1:$A$86,0),0) - HLOOKUP(V$2,[1]Baseline!$A$1:$JD$86,MATCH($F21,[1]Baseline!$A$1:$A$86,0),0))/HLOOKUP(V$2,[1]Baseline!$A$1:$JD$86,MATCH($F21,[1]Baseline!$A$1:$A$86,0),0))</f>
        <v>0.10227845770871639</v>
      </c>
      <c r="W21">
        <f>-((HLOOKUP(W$2,[1]Temperature!$A$1:$JD$86,MATCH($F21,[1]Temperature!$A$1:$A$86,0),0) - HLOOKUP(W$2,[1]Baseline!$A$1:$JD$86,MATCH($F21,[1]Baseline!$A$1:$A$86,0),0))/HLOOKUP(W$2,[1]Baseline!$A$1:$JD$86,MATCH($F21,[1]Baseline!$A$1:$A$86,0),0))</f>
        <v>-4.8399170384875713E-2</v>
      </c>
      <c r="X21">
        <f>-((HLOOKUP(X$2,[1]Temperature!$A$1:$JD$86,MATCH($F21,[1]Temperature!$A$1:$A$86,0),0) - HLOOKUP(X$2,[1]Baseline!$A$1:$JD$86,MATCH($F21,[1]Baseline!$A$1:$A$86,0),0))/HLOOKUP(X$2,[1]Baseline!$A$1:$JD$86,MATCH($F21,[1]Baseline!$A$1:$A$86,0),0))</f>
        <v>-4.8399170384848193E-2</v>
      </c>
      <c r="Y21" t="e">
        <f>-((HLOOKUP(Y$2,[1]Temperature!$A$1:$JD$86,MATCH($F21,[1]Temperature!$A$1:$A$86,0),0) - HLOOKUP(Y$2,[1]Baseline!$A$1:$JD$86,MATCH($F21,[1]Baseline!$A$1:$A$86,0),0))/HLOOKUP(Y$2,[1]Baseline!$A$1:$JD$86,MATCH($F21,[1]Baseline!$A$1:$A$86,0),0))</f>
        <v>#N/A</v>
      </c>
      <c r="AJ21" t="s">
        <v>24</v>
      </c>
    </row>
    <row r="22" spans="1:36" x14ac:dyDescent="0.3">
      <c r="A22">
        <v>2036</v>
      </c>
      <c r="B22">
        <f>((HLOOKUP(B$2,[1]Temperature!$A$1:$JD$86,MATCH($F22,[1]Temperature!$A$1:$A$86,0),0)))</f>
        <v>1.0602409638554218</v>
      </c>
      <c r="C22">
        <f>((HLOOKUP(C$2,[1]Temperature!$A$1:$JD$86,MATCH($F22,[1]Temperature!$A$1:$A$86,0),0)))</f>
        <v>1.3012048192771086</v>
      </c>
      <c r="D22">
        <f>((HLOOKUP(D$2,[1]Temperature!$A$1:$JD$86,MATCH($F22,[1]Temperature!$A$1:$A$86,0),0)))</f>
        <v>1.2048192771084336</v>
      </c>
      <c r="F22">
        <v>2036</v>
      </c>
      <c r="G22">
        <f>ABS((HLOOKUP(G$2,[1]Temperature!$A$1:$JD$86,MATCH($F22,[1]Temperature!$A$1:$A$86,0),0) - HLOOKUP(G$2,[1]Baseline!$A$1:$JD$86,MATCH($F22,[1]Baseline!$A$1:$A$86,0),0))/HLOOKUP(G$2,[1]Baseline!$A$1:$JD$86,MATCH($F$2,[1]Baseline!$A$1:$A$86,0),0))</f>
        <v>0.13464054298658223</v>
      </c>
      <c r="H22">
        <f t="shared" si="2"/>
        <v>0.51182857881029253</v>
      </c>
      <c r="I22">
        <f t="shared" si="0"/>
        <v>0.19314035809459046</v>
      </c>
      <c r="J22">
        <v>2036</v>
      </c>
      <c r="K22">
        <f>-((HLOOKUP(K$2,[1]Temperature!$A$1:$JD$86,MATCH($F22,[1]Temperature!$A$1:$A$86,0),0) - HLOOKUP(K$2,[1]Baseline!$A$1:$JD$86,MATCH($F22,[1]Baseline!$A$1:$A$86,0),0))/HLOOKUP(K$2,[1]Baseline!$A$1:$JD$86,MATCH($F22,[1]Baseline!$A$1:$A$86,0),0))</f>
        <v>4.3624980915037317E-2</v>
      </c>
      <c r="L22">
        <f>-((HLOOKUP(L$2,[1]Temperature!$A$1:$JD$86,MATCH($F22,[1]Temperature!$A$1:$A$86,0),0) - HLOOKUP(L$2,[1]Baseline!$A$1:$JD$86,MATCH($F22,[1]Baseline!$A$1:$A$86,0),0))/HLOOKUP(L$2,[1]Baseline!$A$1:$JD$86,MATCH($F22,[1]Baseline!$A$1:$A$86,0),0))</f>
        <v>0.25453091263361827</v>
      </c>
      <c r="M22">
        <f>-((HLOOKUP(M$2,[1]Temperature!$A$1:$JD$86,MATCH($F22,[1]Temperature!$A$1:$A$86,0),0) - HLOOKUP(M$2,[1]Baseline!$A$1:$JD$86,MATCH($F22,[1]Baseline!$A$1:$A$86,0),0))/HLOOKUP(M$2,[1]Baseline!$A$1:$JD$86,MATCH($F22,[1]Baseline!$A$1:$A$86,0),0))</f>
        <v>0.10876701400033904</v>
      </c>
      <c r="N22">
        <f>-((HLOOKUP(N$2,[1]Temperature!$A$1:$JD$86,MATCH($F22,[1]Temperature!$A$1:$A$86,0),0) - HLOOKUP(N$2,[1]Baseline!$A$1:$JD$86,MATCH($F22,[1]Baseline!$A$1:$A$86,0),0))/HLOOKUP(N$2,[1]Baseline!$A$1:$JD$86,MATCH($F22,[1]Baseline!$A$1:$A$86,0),0))</f>
        <v>-5.1278100329834278E-2</v>
      </c>
      <c r="P22">
        <v>2036</v>
      </c>
      <c r="Q22">
        <f>-((HLOOKUP(Q$2,[1]Temperature!$A$1:$JD$86,MATCH($F22,[1]Temperature!$A$1:$A$86,0),0) - HLOOKUP(Q$2,[1]Baseline!$A$1:$JD$86,MATCH($F22,[1]Baseline!$A$1:$A$86,0),0))/HLOOKUP(Q$2,[1]Baseline!$A$1:$JD$86,MATCH($F22,[1]Baseline!$A$1:$A$86,0),0))</f>
        <v>0.24219472149061036</v>
      </c>
      <c r="R22">
        <f>-((HLOOKUP(R$2,[1]Temperature!$A$1:$JD$86,MATCH($F22,[1]Temperature!$A$1:$A$86,0),0) - HLOOKUP(R$2,[1]Baseline!$A$1:$JD$86,MATCH($F22,[1]Baseline!$A$1:$A$86,0),0))/HLOOKUP(R$2,[1]Baseline!$A$1:$JD$86,MATCH($F22,[1]Baseline!$A$1:$A$86,0),0))</f>
        <v>0.26720695292292329</v>
      </c>
      <c r="S22">
        <f>-((HLOOKUP(S$2,[1]Temperature!$A$1:$JD$86,MATCH($F22,[1]Temperature!$A$1:$A$86,0),0) - HLOOKUP(S$2,[1]Baseline!$A$1:$JD$86,MATCH($F22,[1]Baseline!$A$1:$A$86,0),0))/HLOOKUP(S$2,[1]Baseline!$A$1:$JD$86,MATCH($F22,[1]Baseline!$A$1:$A$86,0),0))</f>
        <v>0.2572321628510611</v>
      </c>
      <c r="T22">
        <f>-((HLOOKUP(T$2,[1]Temperature!$A$1:$JD$86,MATCH($F22,[1]Temperature!$A$1:$A$86,0),0) - HLOOKUP(T$2,[1]Baseline!$A$1:$JD$86,MATCH($F22,[1]Baseline!$A$1:$A$86,0),0))/HLOOKUP(T$2,[1]Baseline!$A$1:$JD$86,MATCH($F22,[1]Baseline!$A$1:$A$86,0),0))</f>
        <v>0.10085787213777068</v>
      </c>
      <c r="U22">
        <f>-((HLOOKUP(U$2,[1]Temperature!$A$1:$JD$86,MATCH($F22,[1]Temperature!$A$1:$A$86,0),0) - HLOOKUP(U$2,[1]Baseline!$A$1:$JD$86,MATCH($F22,[1]Baseline!$A$1:$A$86,0),0))/HLOOKUP(U$2,[1]Baseline!$A$1:$JD$86,MATCH($F22,[1]Baseline!$A$1:$A$86,0),0))</f>
        <v>0.11424340762870655</v>
      </c>
      <c r="V22">
        <f>-((HLOOKUP(V$2,[1]Temperature!$A$1:$JD$86,MATCH($F22,[1]Temperature!$A$1:$A$86,0),0) - HLOOKUP(V$2,[1]Baseline!$A$1:$JD$86,MATCH($F22,[1]Baseline!$A$1:$A$86,0),0))/HLOOKUP(V$2,[1]Baseline!$A$1:$JD$86,MATCH($F22,[1]Baseline!$A$1:$A$86,0),0))</f>
        <v>0.10889755228039541</v>
      </c>
      <c r="W22">
        <f>-((HLOOKUP(W$2,[1]Temperature!$A$1:$JD$86,MATCH($F22,[1]Temperature!$A$1:$A$86,0),0) - HLOOKUP(W$2,[1]Baseline!$A$1:$JD$86,MATCH($F22,[1]Baseline!$A$1:$A$86,0),0))/HLOOKUP(W$2,[1]Baseline!$A$1:$JD$86,MATCH($F22,[1]Baseline!$A$1:$A$86,0),0))</f>
        <v>-5.1278100329851049E-2</v>
      </c>
      <c r="X22">
        <f>-((HLOOKUP(X$2,[1]Temperature!$A$1:$JD$86,MATCH($F22,[1]Temperature!$A$1:$A$86,0),0) - HLOOKUP(X$2,[1]Baseline!$A$1:$JD$86,MATCH($F22,[1]Baseline!$A$1:$A$86,0),0))/HLOOKUP(X$2,[1]Baseline!$A$1:$JD$86,MATCH($F22,[1]Baseline!$A$1:$A$86,0),0))</f>
        <v>-5.1278100329823738E-2</v>
      </c>
      <c r="Y22" t="e">
        <f>-((HLOOKUP(Y$2,[1]Temperature!$A$1:$JD$86,MATCH($F22,[1]Temperature!$A$1:$A$86,0),0) - HLOOKUP(Y$2,[1]Baseline!$A$1:$JD$86,MATCH($F22,[1]Baseline!$A$1:$A$86,0),0))/HLOOKUP(Y$2,[1]Baseline!$A$1:$JD$86,MATCH($F22,[1]Baseline!$A$1:$A$86,0),0))</f>
        <v>#N/A</v>
      </c>
    </row>
    <row r="23" spans="1:36" x14ac:dyDescent="0.3">
      <c r="A23">
        <v>2037</v>
      </c>
      <c r="B23">
        <f>((HLOOKUP(B$2,[1]Temperature!$A$1:$JD$86,MATCH($F23,[1]Temperature!$A$1:$A$86,0),0)))</f>
        <v>1.1132530120481929</v>
      </c>
      <c r="C23">
        <f>((HLOOKUP(C$2,[1]Temperature!$A$1:$JD$86,MATCH($F23,[1]Temperature!$A$1:$A$86,0),0)))</f>
        <v>1.3662650602409641</v>
      </c>
      <c r="D23">
        <f>((HLOOKUP(D$2,[1]Temperature!$A$1:$JD$86,MATCH($F23,[1]Temperature!$A$1:$A$86,0),0)))</f>
        <v>1.2650602409638554</v>
      </c>
      <c r="F23">
        <v>2037</v>
      </c>
      <c r="G23">
        <f>ABS((HLOOKUP(G$2,[1]Temperature!$A$1:$JD$86,MATCH($F23,[1]Temperature!$A$1:$A$86,0),0) - HLOOKUP(G$2,[1]Baseline!$A$1:$JD$86,MATCH($F23,[1]Baseline!$A$1:$A$86,0),0))/HLOOKUP(G$2,[1]Baseline!$A$1:$JD$86,MATCH($F$2,[1]Baseline!$A$1:$A$86,0),0))</f>
        <v>0.14871955479746482</v>
      </c>
      <c r="H23">
        <f t="shared" si="2"/>
        <v>0.5651424455920494</v>
      </c>
      <c r="I23">
        <f t="shared" si="0"/>
        <v>0.20259561090028519</v>
      </c>
      <c r="J23">
        <v>2037</v>
      </c>
      <c r="K23">
        <f>-((HLOOKUP(K$2,[1]Temperature!$A$1:$JD$86,MATCH($F23,[1]Temperature!$A$1:$A$86,0),0) - HLOOKUP(K$2,[1]Baseline!$A$1:$JD$86,MATCH($F23,[1]Baseline!$A$1:$A$86,0),0))/HLOOKUP(K$2,[1]Baseline!$A$1:$JD$86,MATCH($F23,[1]Baseline!$A$1:$A$86,0),0))</f>
        <v>4.5895586055909231E-2</v>
      </c>
      <c r="L23">
        <f>-((HLOOKUP(L$2,[1]Temperature!$A$1:$JD$86,MATCH($F23,[1]Temperature!$A$1:$A$86,0),0) - HLOOKUP(L$2,[1]Baseline!$A$1:$JD$86,MATCH($F23,[1]Baseline!$A$1:$A$86,0),0))/HLOOKUP(L$2,[1]Baseline!$A$1:$JD$86,MATCH($F23,[1]Baseline!$A$1:$A$86,0),0))</f>
        <v>0.26842116890099904</v>
      </c>
      <c r="M23">
        <f>-((HLOOKUP(M$2,[1]Temperature!$A$1:$JD$86,MATCH($F23,[1]Temperature!$A$1:$A$86,0),0) - HLOOKUP(M$2,[1]Baseline!$A$1:$JD$86,MATCH($F23,[1]Baseline!$A$1:$A$86,0),0))/HLOOKUP(M$2,[1]Baseline!$A$1:$JD$86,MATCH($F23,[1]Baseline!$A$1:$A$86,0),0))</f>
        <v>0.11538965109924469</v>
      </c>
      <c r="N23">
        <f>-((HLOOKUP(N$2,[1]Temperature!$A$1:$JD$86,MATCH($F23,[1]Temperature!$A$1:$A$86,0),0) - HLOOKUP(N$2,[1]Baseline!$A$1:$JD$86,MATCH($F23,[1]Baseline!$A$1:$A$86,0),0))/HLOOKUP(N$2,[1]Baseline!$A$1:$JD$86,MATCH($F23,[1]Baseline!$A$1:$A$86,0),0))</f>
        <v>-5.4102516932633904E-2</v>
      </c>
      <c r="P23">
        <v>2037</v>
      </c>
      <c r="Q23">
        <f>-((HLOOKUP(Q$2,[1]Temperature!$A$1:$JD$86,MATCH($F23,[1]Temperature!$A$1:$A$86,0),0) - HLOOKUP(Q$2,[1]Baseline!$A$1:$JD$86,MATCH($F23,[1]Baseline!$A$1:$A$86,0),0))/HLOOKUP(Q$2,[1]Baseline!$A$1:$JD$86,MATCH($F23,[1]Baseline!$A$1:$A$86,0),0))</f>
        <v>0.25552079121370919</v>
      </c>
      <c r="R23">
        <f>-((HLOOKUP(R$2,[1]Temperature!$A$1:$JD$86,MATCH($F23,[1]Temperature!$A$1:$A$86,0),0) - HLOOKUP(R$2,[1]Baseline!$A$1:$JD$86,MATCH($F23,[1]Baseline!$A$1:$A$86,0),0))/HLOOKUP(R$2,[1]Baseline!$A$1:$JD$86,MATCH($F23,[1]Baseline!$A$1:$A$86,0),0))</f>
        <v>0.28166881723726311</v>
      </c>
      <c r="S23">
        <f>-((HLOOKUP(S$2,[1]Temperature!$A$1:$JD$86,MATCH($F23,[1]Temperature!$A$1:$A$86,0),0) - HLOOKUP(S$2,[1]Baseline!$A$1:$JD$86,MATCH($F23,[1]Baseline!$A$1:$A$86,0),0))/HLOOKUP(S$2,[1]Baseline!$A$1:$JD$86,MATCH($F23,[1]Baseline!$A$1:$A$86,0),0))</f>
        <v>0.27124351898367316</v>
      </c>
      <c r="T23">
        <f>-((HLOOKUP(T$2,[1]Temperature!$A$1:$JD$86,MATCH($F23,[1]Temperature!$A$1:$A$86,0),0) - HLOOKUP(T$2,[1]Baseline!$A$1:$JD$86,MATCH($F23,[1]Baseline!$A$1:$A$86,0),0))/HLOOKUP(T$2,[1]Baseline!$A$1:$JD$86,MATCH($F23,[1]Baseline!$A$1:$A$86,0),0))</f>
        <v>0.10704215611470495</v>
      </c>
      <c r="U23">
        <f>-((HLOOKUP(U$2,[1]Temperature!$A$1:$JD$86,MATCH($F23,[1]Temperature!$A$1:$A$86,0),0) - HLOOKUP(U$2,[1]Baseline!$A$1:$JD$86,MATCH($F23,[1]Baseline!$A$1:$A$86,0),0))/HLOOKUP(U$2,[1]Baseline!$A$1:$JD$86,MATCH($F23,[1]Baseline!$A$1:$A$86,0),0))</f>
        <v>0.12116794224384669</v>
      </c>
      <c r="V23">
        <f>-((HLOOKUP(V$2,[1]Temperature!$A$1:$JD$86,MATCH($F23,[1]Temperature!$A$1:$A$86,0),0) - HLOOKUP(V$2,[1]Baseline!$A$1:$JD$86,MATCH($F23,[1]Baseline!$A$1:$A$86,0),0))/HLOOKUP(V$2,[1]Baseline!$A$1:$JD$86,MATCH($F23,[1]Baseline!$A$1:$A$86,0),0))</f>
        <v>0.11552711873964353</v>
      </c>
      <c r="W23">
        <f>-((HLOOKUP(W$2,[1]Temperature!$A$1:$JD$86,MATCH($F23,[1]Temperature!$A$1:$A$86,0),0) - HLOOKUP(W$2,[1]Baseline!$A$1:$JD$86,MATCH($F23,[1]Baseline!$A$1:$A$86,0),0))/HLOOKUP(W$2,[1]Baseline!$A$1:$JD$86,MATCH($F23,[1]Baseline!$A$1:$A$86,0),0))</f>
        <v>-5.4102516932636895E-2</v>
      </c>
      <c r="X23">
        <f>-((HLOOKUP(X$2,[1]Temperature!$A$1:$JD$86,MATCH($F23,[1]Temperature!$A$1:$A$86,0),0) - HLOOKUP(X$2,[1]Baseline!$A$1:$JD$86,MATCH($F23,[1]Baseline!$A$1:$A$86,0),0))/HLOOKUP(X$2,[1]Baseline!$A$1:$JD$86,MATCH($F23,[1]Baseline!$A$1:$A$86,0),0))</f>
        <v>-5.4102516932633848E-2</v>
      </c>
      <c r="Y23" t="e">
        <f>-((HLOOKUP(Y$2,[1]Temperature!$A$1:$JD$86,MATCH($F23,[1]Temperature!$A$1:$A$86,0),0) - HLOOKUP(Y$2,[1]Baseline!$A$1:$JD$86,MATCH($F23,[1]Baseline!$A$1:$A$86,0),0))/HLOOKUP(Y$2,[1]Baseline!$A$1:$JD$86,MATCH($F23,[1]Baseline!$A$1:$A$86,0),0))</f>
        <v>#N/A</v>
      </c>
    </row>
    <row r="24" spans="1:36" x14ac:dyDescent="0.3">
      <c r="A24">
        <v>2038</v>
      </c>
      <c r="B24">
        <f>((HLOOKUP(B$2,[1]Temperature!$A$1:$JD$86,MATCH($F24,[1]Temperature!$A$1:$A$86,0),0)))</f>
        <v>1.1662650602409639</v>
      </c>
      <c r="C24">
        <f>((HLOOKUP(C$2,[1]Temperature!$A$1:$JD$86,MATCH($F24,[1]Temperature!$A$1:$A$86,0),0)))</f>
        <v>1.4313253012048195</v>
      </c>
      <c r="D24">
        <f>((HLOOKUP(D$2,[1]Temperature!$A$1:$JD$86,MATCH($F24,[1]Temperature!$A$1:$A$86,0),0)))</f>
        <v>1.3253012048192772</v>
      </c>
      <c r="F24">
        <v>2038</v>
      </c>
      <c r="G24">
        <f>ABS((HLOOKUP(G$2,[1]Temperature!$A$1:$JD$86,MATCH($F24,[1]Temperature!$A$1:$A$86,0),0) - HLOOKUP(G$2,[1]Baseline!$A$1:$JD$86,MATCH($F24,[1]Baseline!$A$1:$A$86,0),0))/HLOOKUP(G$2,[1]Baseline!$A$1:$JD$86,MATCH($F$2,[1]Baseline!$A$1:$A$86,0),0))</f>
        <v>0.16369778350730504</v>
      </c>
      <c r="H24">
        <f t="shared" si="2"/>
        <v>0.62089162896305705</v>
      </c>
      <c r="I24">
        <f t="shared" si="0"/>
        <v>0.21145186290833565</v>
      </c>
      <c r="J24">
        <v>2038</v>
      </c>
      <c r="K24">
        <f>-((HLOOKUP(K$2,[1]Temperature!$A$1:$JD$86,MATCH($F24,[1]Temperature!$A$1:$A$86,0),0) - HLOOKUP(K$2,[1]Baseline!$A$1:$JD$86,MATCH($F24,[1]Baseline!$A$1:$A$86,0),0))/HLOOKUP(K$2,[1]Baseline!$A$1:$JD$86,MATCH($F24,[1]Baseline!$A$1:$A$86,0),0))</f>
        <v>4.8147894290205377E-2</v>
      </c>
      <c r="L24">
        <f>-((HLOOKUP(L$2,[1]Temperature!$A$1:$JD$86,MATCH($F24,[1]Temperature!$A$1:$A$86,0),0) - HLOOKUP(L$2,[1]Baseline!$A$1:$JD$86,MATCH($F24,[1]Baseline!$A$1:$A$86,0),0))/HLOOKUP(L$2,[1]Baseline!$A$1:$JD$86,MATCH($F24,[1]Baseline!$A$1:$A$86,0),0))</f>
        <v>0.28217955793948224</v>
      </c>
      <c r="M24">
        <f>-((HLOOKUP(M$2,[1]Temperature!$A$1:$JD$86,MATCH($F24,[1]Temperature!$A$1:$A$86,0),0) - HLOOKUP(M$2,[1]Baseline!$A$1:$JD$86,MATCH($F24,[1]Baseline!$A$1:$A$86,0),0))/HLOOKUP(M$2,[1]Baseline!$A$1:$JD$86,MATCH($F24,[1]Baseline!$A$1:$A$86,0),0))</f>
        <v>0.12201951128029995</v>
      </c>
      <c r="N24">
        <f>-((HLOOKUP(N$2,[1]Temperature!$A$1:$JD$86,MATCH($F24,[1]Temperature!$A$1:$A$86,0),0) - HLOOKUP(N$2,[1]Baseline!$A$1:$JD$86,MATCH($F24,[1]Baseline!$A$1:$A$86,0),0))/HLOOKUP(N$2,[1]Baseline!$A$1:$JD$86,MATCH($F24,[1]Baseline!$A$1:$A$86,0),0))</f>
        <v>-5.6873839368343053E-2</v>
      </c>
      <c r="P24">
        <v>2038</v>
      </c>
      <c r="Q24">
        <f>-((HLOOKUP(Q$2,[1]Temperature!$A$1:$JD$86,MATCH($F24,[1]Temperature!$A$1:$A$86,0),0) - HLOOKUP(Q$2,[1]Baseline!$A$1:$JD$86,MATCH($F24,[1]Baseline!$A$1:$A$86,0),0))/HLOOKUP(Q$2,[1]Baseline!$A$1:$JD$86,MATCH($F24,[1]Baseline!$A$1:$A$86,0),0))</f>
        <v>0.26872772576866372</v>
      </c>
      <c r="R24">
        <f>-((HLOOKUP(R$2,[1]Temperature!$A$1:$JD$86,MATCH($F24,[1]Temperature!$A$1:$A$86,0),0) - HLOOKUP(R$2,[1]Baseline!$A$1:$JD$86,MATCH($F24,[1]Baseline!$A$1:$A$86,0),0))/HLOOKUP(R$2,[1]Baseline!$A$1:$JD$86,MATCH($F24,[1]Baseline!$A$1:$A$86,0),0))</f>
        <v>0.29598488733820028</v>
      </c>
      <c r="S24">
        <f>-((HLOOKUP(S$2,[1]Temperature!$A$1:$JD$86,MATCH($F24,[1]Temperature!$A$1:$A$86,0),0) - HLOOKUP(S$2,[1]Baseline!$A$1:$JD$86,MATCH($F24,[1]Baseline!$A$1:$A$86,0),0))/HLOOKUP(S$2,[1]Baseline!$A$1:$JD$86,MATCH($F24,[1]Baseline!$A$1:$A$86,0),0))</f>
        <v>0.28511996646762078</v>
      </c>
      <c r="T24">
        <f>-((HLOOKUP(T$2,[1]Temperature!$A$1:$JD$86,MATCH($F24,[1]Temperature!$A$1:$A$86,0),0) - HLOOKUP(T$2,[1]Baseline!$A$1:$JD$86,MATCH($F24,[1]Baseline!$A$1:$A$86,0),0))/HLOOKUP(T$2,[1]Baseline!$A$1:$JD$86,MATCH($F24,[1]Baseline!$A$1:$A$86,0),0))</f>
        <v>0.11323533675455329</v>
      </c>
      <c r="U24">
        <f>-((HLOOKUP(U$2,[1]Temperature!$A$1:$JD$86,MATCH($F24,[1]Temperature!$A$1:$A$86,0),0) - HLOOKUP(U$2,[1]Baseline!$A$1:$JD$86,MATCH($F24,[1]Baseline!$A$1:$A$86,0),0))/HLOOKUP(U$2,[1]Baseline!$A$1:$JD$86,MATCH($F24,[1]Baseline!$A$1:$A$86,0),0))</f>
        <v>0.12809835098298269</v>
      </c>
      <c r="V24">
        <f>-((HLOOKUP(V$2,[1]Temperature!$A$1:$JD$86,MATCH($F24,[1]Temperature!$A$1:$A$86,0),0) - HLOOKUP(V$2,[1]Baseline!$A$1:$JD$86,MATCH($F24,[1]Baseline!$A$1:$A$86,0),0))/HLOOKUP(V$2,[1]Baseline!$A$1:$JD$86,MATCH($F24,[1]Baseline!$A$1:$A$86,0),0))</f>
        <v>0.12216384541248113</v>
      </c>
      <c r="W24">
        <f>-((HLOOKUP(W$2,[1]Temperature!$A$1:$JD$86,MATCH($F24,[1]Temperature!$A$1:$A$86,0),0) - HLOOKUP(W$2,[1]Baseline!$A$1:$JD$86,MATCH($F24,[1]Baseline!$A$1:$A$86,0),0))/HLOOKUP(W$2,[1]Baseline!$A$1:$JD$86,MATCH($F24,[1]Baseline!$A$1:$A$86,0),0))</f>
        <v>-5.6873839368321071E-2</v>
      </c>
      <c r="X24">
        <f>-((HLOOKUP(X$2,[1]Temperature!$A$1:$JD$86,MATCH($F24,[1]Temperature!$A$1:$A$86,0),0) - HLOOKUP(X$2,[1]Baseline!$A$1:$JD$86,MATCH($F24,[1]Baseline!$A$1:$A$86,0),0))/HLOOKUP(X$2,[1]Baseline!$A$1:$JD$86,MATCH($F24,[1]Baseline!$A$1:$A$86,0),0))</f>
        <v>-5.6873839368337682E-2</v>
      </c>
      <c r="Y24" t="e">
        <f>-((HLOOKUP(Y$2,[1]Temperature!$A$1:$JD$86,MATCH($F24,[1]Temperature!$A$1:$A$86,0),0) - HLOOKUP(Y$2,[1]Baseline!$A$1:$JD$86,MATCH($F24,[1]Baseline!$A$1:$A$86,0),0))/HLOOKUP(Y$2,[1]Baseline!$A$1:$JD$86,MATCH($F24,[1]Baseline!$A$1:$A$86,0),0))</f>
        <v>#N/A</v>
      </c>
    </row>
    <row r="25" spans="1:36" x14ac:dyDescent="0.3">
      <c r="A25">
        <v>2039</v>
      </c>
      <c r="B25">
        <f>((HLOOKUP(B$2,[1]Temperature!$A$1:$JD$86,MATCH($F25,[1]Temperature!$A$1:$A$86,0),0)))</f>
        <v>1.219277108433735</v>
      </c>
      <c r="C25">
        <f>((HLOOKUP(C$2,[1]Temperature!$A$1:$JD$86,MATCH($F25,[1]Temperature!$A$1:$A$86,0),0)))</f>
        <v>1.4963855421686749</v>
      </c>
      <c r="D25">
        <f>((HLOOKUP(D$2,[1]Temperature!$A$1:$JD$86,MATCH($F25,[1]Temperature!$A$1:$A$86,0),0)))</f>
        <v>1.3855421686746987</v>
      </c>
      <c r="F25">
        <v>2039</v>
      </c>
      <c r="G25">
        <f>ABS((HLOOKUP(G$2,[1]Temperature!$A$1:$JD$86,MATCH($F25,[1]Temperature!$A$1:$A$86,0),0) - HLOOKUP(G$2,[1]Baseline!$A$1:$JD$86,MATCH($F25,[1]Baseline!$A$1:$A$86,0),0))/HLOOKUP(G$2,[1]Baseline!$A$1:$JD$86,MATCH($F$2,[1]Baseline!$A$1:$A$86,0),0))</f>
        <v>0.17960081707394515</v>
      </c>
      <c r="H25">
        <f t="shared" si="2"/>
        <v>0.67899851799116517</v>
      </c>
      <c r="I25">
        <f t="shared" si="0"/>
        <v>0.2196787975575766</v>
      </c>
      <c r="J25">
        <v>2039</v>
      </c>
      <c r="K25">
        <f>-((HLOOKUP(K$2,[1]Temperature!$A$1:$JD$86,MATCH($F25,[1]Temperature!$A$1:$A$86,0),0) - HLOOKUP(K$2,[1]Baseline!$A$1:$JD$86,MATCH($F25,[1]Baseline!$A$1:$A$86,0),0))/HLOOKUP(K$2,[1]Baseline!$A$1:$JD$86,MATCH($F25,[1]Baseline!$A$1:$A$86,0),0))</f>
        <v>5.0380103529872593E-2</v>
      </c>
      <c r="L25">
        <f>-((HLOOKUP(L$2,[1]Temperature!$A$1:$JD$86,MATCH($F25,[1]Temperature!$A$1:$A$86,0),0) - HLOOKUP(L$2,[1]Baseline!$A$1:$JD$86,MATCH($F25,[1]Baseline!$A$1:$A$86,0),0))/HLOOKUP(L$2,[1]Baseline!$A$1:$JD$86,MATCH($F25,[1]Baseline!$A$1:$A$86,0),0))</f>
        <v>0.29579462853590033</v>
      </c>
      <c r="M25">
        <f>-((HLOOKUP(M$2,[1]Temperature!$A$1:$JD$86,MATCH($F25,[1]Temperature!$A$1:$A$86,0),0) - HLOOKUP(M$2,[1]Baseline!$A$1:$JD$86,MATCH($F25,[1]Baseline!$A$1:$A$86,0),0))/HLOOKUP(M$2,[1]Baseline!$A$1:$JD$86,MATCH($F25,[1]Baseline!$A$1:$A$86,0),0))</f>
        <v>0.12865394732583402</v>
      </c>
      <c r="N25">
        <f>-((HLOOKUP(N$2,[1]Temperature!$A$1:$JD$86,MATCH($F25,[1]Temperature!$A$1:$A$86,0),0) - HLOOKUP(N$2,[1]Baseline!$A$1:$JD$86,MATCH($F25,[1]Baseline!$A$1:$A$86,0),0))/HLOOKUP(N$2,[1]Baseline!$A$1:$JD$86,MATCH($F25,[1]Baseline!$A$1:$A$86,0),0))</f>
        <v>-5.9593871356208125E-2</v>
      </c>
      <c r="P25">
        <v>2039</v>
      </c>
      <c r="Q25">
        <f>-((HLOOKUP(Q$2,[1]Temperature!$A$1:$JD$86,MATCH($F25,[1]Temperature!$A$1:$A$86,0),0) - HLOOKUP(Q$2,[1]Baseline!$A$1:$JD$86,MATCH($F25,[1]Baseline!$A$1:$A$86,0),0))/HLOOKUP(Q$2,[1]Baseline!$A$1:$JD$86,MATCH($F25,[1]Baseline!$A$1:$A$86,0),0))</f>
        <v>0.28180464326641275</v>
      </c>
      <c r="R25">
        <f>-((HLOOKUP(R$2,[1]Temperature!$A$1:$JD$86,MATCH($F25,[1]Temperature!$A$1:$A$86,0),0) - HLOOKUP(R$2,[1]Baseline!$A$1:$JD$86,MATCH($F25,[1]Baseline!$A$1:$A$86,0),0))/HLOOKUP(R$2,[1]Baseline!$A$1:$JD$86,MATCH($F25,[1]Baseline!$A$1:$A$86,0),0))</f>
        <v>0.3101431434246853</v>
      </c>
      <c r="S25">
        <f>-((HLOOKUP(S$2,[1]Temperature!$A$1:$JD$86,MATCH($F25,[1]Temperature!$A$1:$A$86,0),0) - HLOOKUP(S$2,[1]Baseline!$A$1:$JD$86,MATCH($F25,[1]Baseline!$A$1:$A$86,0),0))/HLOOKUP(S$2,[1]Baseline!$A$1:$JD$86,MATCH($F25,[1]Baseline!$A$1:$A$86,0),0))</f>
        <v>0.29884993267305265</v>
      </c>
      <c r="T25">
        <f>-((HLOOKUP(T$2,[1]Temperature!$A$1:$JD$86,MATCH($F25,[1]Temperature!$A$1:$A$86,0),0) - HLOOKUP(T$2,[1]Baseline!$A$1:$JD$86,MATCH($F25,[1]Baseline!$A$1:$A$86,0),0))/HLOOKUP(T$2,[1]Baseline!$A$1:$JD$86,MATCH($F25,[1]Baseline!$A$1:$A$86,0),0))</f>
        <v>0.11943520902190753</v>
      </c>
      <c r="U25">
        <f>-((HLOOKUP(U$2,[1]Temperature!$A$1:$JD$86,MATCH($F25,[1]Temperature!$A$1:$A$86,0),0) - HLOOKUP(U$2,[1]Baseline!$A$1:$JD$86,MATCH($F25,[1]Baseline!$A$1:$A$86,0),0))/HLOOKUP(U$2,[1]Baseline!$A$1:$JD$86,MATCH($F25,[1]Baseline!$A$1:$A$86,0),0))</f>
        <v>0.13503168019072589</v>
      </c>
      <c r="V25">
        <f>-((HLOOKUP(V$2,[1]Temperature!$A$1:$JD$86,MATCH($F25,[1]Temperature!$A$1:$A$86,0),0) - HLOOKUP(V$2,[1]Baseline!$A$1:$JD$86,MATCH($F25,[1]Baseline!$A$1:$A$86,0),0))/HLOOKUP(V$2,[1]Baseline!$A$1:$JD$86,MATCH($F25,[1]Baseline!$A$1:$A$86,0),0))</f>
        <v>0.1288050776940752</v>
      </c>
      <c r="W25">
        <f>-((HLOOKUP(W$2,[1]Temperature!$A$1:$JD$86,MATCH($F25,[1]Temperature!$A$1:$A$86,0),0) - HLOOKUP(W$2,[1]Baseline!$A$1:$JD$86,MATCH($F25,[1]Baseline!$A$1:$A$86,0),0))/HLOOKUP(W$2,[1]Baseline!$A$1:$JD$86,MATCH($F25,[1]Baseline!$A$1:$A$86,0),0))</f>
        <v>-5.9593871356217083E-2</v>
      </c>
      <c r="X25">
        <f>-((HLOOKUP(X$2,[1]Temperature!$A$1:$JD$86,MATCH($F25,[1]Temperature!$A$1:$A$86,0),0) - HLOOKUP(X$2,[1]Baseline!$A$1:$JD$86,MATCH($F25,[1]Baseline!$A$1:$A$86,0),0))/HLOOKUP(X$2,[1]Baseline!$A$1:$JD$86,MATCH($F25,[1]Baseline!$A$1:$A$86,0),0))</f>
        <v>-5.9593871356213315E-2</v>
      </c>
      <c r="Y25" t="e">
        <f>-((HLOOKUP(Y$2,[1]Temperature!$A$1:$JD$86,MATCH($F25,[1]Temperature!$A$1:$A$86,0),0) - HLOOKUP(Y$2,[1]Baseline!$A$1:$JD$86,MATCH($F25,[1]Baseline!$A$1:$A$86,0),0))/HLOOKUP(Y$2,[1]Baseline!$A$1:$JD$86,MATCH($F25,[1]Baseline!$A$1:$A$86,0),0))</f>
        <v>#N/A</v>
      </c>
    </row>
    <row r="26" spans="1:36" x14ac:dyDescent="0.3">
      <c r="A26">
        <v>2040</v>
      </c>
      <c r="B26">
        <f>((HLOOKUP(B$2,[1]Temperature!$A$1:$JD$86,MATCH($F26,[1]Temperature!$A$1:$A$86,0),0)))</f>
        <v>1.2722891566265062</v>
      </c>
      <c r="C26">
        <f>((HLOOKUP(C$2,[1]Temperature!$A$1:$JD$86,MATCH($F26,[1]Temperature!$A$1:$A$86,0),0)))</f>
        <v>1.5614457831325304</v>
      </c>
      <c r="D26">
        <f>((HLOOKUP(D$2,[1]Temperature!$A$1:$JD$86,MATCH($F26,[1]Temperature!$A$1:$A$86,0),0)))</f>
        <v>1.4457831325301205</v>
      </c>
      <c r="F26">
        <v>2040</v>
      </c>
      <c r="G26">
        <f>ABS((HLOOKUP(G$2,[1]Temperature!$A$1:$JD$86,MATCH($F26,[1]Temperature!$A$1:$A$86,0),0) - HLOOKUP(G$2,[1]Baseline!$A$1:$JD$86,MATCH($F26,[1]Baseline!$A$1:$A$86,0),0))/HLOOKUP(G$2,[1]Baseline!$A$1:$JD$86,MATCH($F$2,[1]Baseline!$A$1:$A$86,0),0))</f>
        <v>0.19645045976655354</v>
      </c>
      <c r="H26">
        <f t="shared" si="2"/>
        <v>0.73937891596815386</v>
      </c>
      <c r="I26">
        <f t="shared" si="0"/>
        <v>0.22725318767389538</v>
      </c>
      <c r="J26">
        <v>2040</v>
      </c>
      <c r="K26">
        <f>-((HLOOKUP(K$2,[1]Temperature!$A$1:$JD$86,MATCH($F26,[1]Temperature!$A$1:$A$86,0),0) - HLOOKUP(K$2,[1]Baseline!$A$1:$JD$86,MATCH($F26,[1]Baseline!$A$1:$A$86,0),0))/HLOOKUP(K$2,[1]Baseline!$A$1:$JD$86,MATCH($F26,[1]Baseline!$A$1:$A$86,0),0))</f>
        <v>5.2590420073999035E-2</v>
      </c>
      <c r="L26">
        <f>-((HLOOKUP(L$2,[1]Temperature!$A$1:$JD$86,MATCH($F26,[1]Temperature!$A$1:$A$86,0),0) - HLOOKUP(L$2,[1]Baseline!$A$1:$JD$86,MATCH($F26,[1]Baseline!$A$1:$A$86,0),0))/HLOOKUP(L$2,[1]Baseline!$A$1:$JD$86,MATCH($F26,[1]Baseline!$A$1:$A$86,0),0))</f>
        <v>0.30925696581437162</v>
      </c>
      <c r="M26">
        <f>-((HLOOKUP(M$2,[1]Temperature!$A$1:$JD$86,MATCH($F26,[1]Temperature!$A$1:$A$86,0),0) - HLOOKUP(M$2,[1]Baseline!$A$1:$JD$86,MATCH($F26,[1]Baseline!$A$1:$A$86,0),0))/HLOOKUP(M$2,[1]Baseline!$A$1:$JD$86,MATCH($F26,[1]Baseline!$A$1:$A$86,0),0))</f>
        <v>0.13529023773008092</v>
      </c>
      <c r="N26">
        <f>-((HLOOKUP(N$2,[1]Temperature!$A$1:$JD$86,MATCH($F26,[1]Temperature!$A$1:$A$86,0),0) - HLOOKUP(N$2,[1]Baseline!$A$1:$JD$86,MATCH($F26,[1]Baseline!$A$1:$A$86,0),0))/HLOOKUP(N$2,[1]Baseline!$A$1:$JD$86,MATCH($F26,[1]Baseline!$A$1:$A$86,0),0))</f>
        <v>-6.2264581017070865E-2</v>
      </c>
      <c r="P26">
        <v>2040</v>
      </c>
      <c r="Q26">
        <f>-((HLOOKUP(Q$2,[1]Temperature!$A$1:$JD$86,MATCH($F26,[1]Temperature!$A$1:$A$86,0),0) - HLOOKUP(Q$2,[1]Baseline!$A$1:$JD$86,MATCH($F26,[1]Baseline!$A$1:$A$86,0),0))/HLOOKUP(Q$2,[1]Baseline!$A$1:$JD$86,MATCH($F26,[1]Baseline!$A$1:$A$86,0),0))</f>
        <v>0.29474264123046878</v>
      </c>
      <c r="R26">
        <f>-((HLOOKUP(R$2,[1]Temperature!$A$1:$JD$86,MATCH($F26,[1]Temperature!$A$1:$A$86,0),0) - HLOOKUP(R$2,[1]Baseline!$A$1:$JD$86,MATCH($F26,[1]Baseline!$A$1:$A$86,0),0))/HLOOKUP(R$2,[1]Baseline!$A$1:$JD$86,MATCH($F26,[1]Baseline!$A$1:$A$86,0),0))</f>
        <v>0.32413366390989201</v>
      </c>
      <c r="S26">
        <f>-((HLOOKUP(S$2,[1]Temperature!$A$1:$JD$86,MATCH($F26,[1]Temperature!$A$1:$A$86,0),0) - HLOOKUP(S$2,[1]Baseline!$A$1:$JD$86,MATCH($F26,[1]Baseline!$A$1:$A$86,0),0))/HLOOKUP(S$2,[1]Baseline!$A$1:$JD$86,MATCH($F26,[1]Baseline!$A$1:$A$86,0),0))</f>
        <v>0.31242389460349684</v>
      </c>
      <c r="T26">
        <f>-((HLOOKUP(T$2,[1]Temperature!$A$1:$JD$86,MATCH($F26,[1]Temperature!$A$1:$A$86,0),0) - HLOOKUP(T$2,[1]Baseline!$A$1:$JD$86,MATCH($F26,[1]Baseline!$A$1:$A$86,0),0))/HLOOKUP(T$2,[1]Baseline!$A$1:$JD$86,MATCH($F26,[1]Baseline!$A$1:$A$86,0),0))</f>
        <v>0.12563948106934811</v>
      </c>
      <c r="U26">
        <f>-((HLOOKUP(U$2,[1]Temperature!$A$1:$JD$86,MATCH($F26,[1]Temperature!$A$1:$A$86,0),0) - HLOOKUP(U$2,[1]Baseline!$A$1:$JD$86,MATCH($F26,[1]Baseline!$A$1:$A$86,0),0))/HLOOKUP(U$2,[1]Baseline!$A$1:$JD$86,MATCH($F26,[1]Baseline!$A$1:$A$86,0),0))</f>
        <v>0.14196491143664605</v>
      </c>
      <c r="V26">
        <f>-((HLOOKUP(V$2,[1]Temperature!$A$1:$JD$86,MATCH($F26,[1]Temperature!$A$1:$A$86,0),0) - HLOOKUP(V$2,[1]Baseline!$A$1:$JD$86,MATCH($F26,[1]Baseline!$A$1:$A$86,0),0))/HLOOKUP(V$2,[1]Baseline!$A$1:$JD$86,MATCH($F26,[1]Baseline!$A$1:$A$86,0),0))</f>
        <v>0.13544808695647981</v>
      </c>
      <c r="W26">
        <f>-((HLOOKUP(W$2,[1]Temperature!$A$1:$JD$86,MATCH($F26,[1]Temperature!$A$1:$A$86,0),0) - HLOOKUP(W$2,[1]Baseline!$A$1:$JD$86,MATCH($F26,[1]Baseline!$A$1:$A$86,0),0))/HLOOKUP(W$2,[1]Baseline!$A$1:$JD$86,MATCH($F26,[1]Baseline!$A$1:$A$86,0),0))</f>
        <v>-6.2264581017082002E-2</v>
      </c>
      <c r="X26">
        <f>-((HLOOKUP(X$2,[1]Temperature!$A$1:$JD$86,MATCH($F26,[1]Temperature!$A$1:$A$86,0),0) - HLOOKUP(X$2,[1]Baseline!$A$1:$JD$86,MATCH($F26,[1]Baseline!$A$1:$A$86,0),0))/HLOOKUP(X$2,[1]Baseline!$A$1:$JD$86,MATCH($F26,[1]Baseline!$A$1:$A$86,0),0))</f>
        <v>-6.2264581017079081E-2</v>
      </c>
      <c r="Y26" t="e">
        <f>-((HLOOKUP(Y$2,[1]Temperature!$A$1:$JD$86,MATCH($F26,[1]Temperature!$A$1:$A$86,0),0) - HLOOKUP(Y$2,[1]Baseline!$A$1:$JD$86,MATCH($F26,[1]Baseline!$A$1:$A$86,0),0))/HLOOKUP(Y$2,[1]Baseline!$A$1:$JD$86,MATCH($F26,[1]Baseline!$A$1:$A$86,0),0))</f>
        <v>#N/A</v>
      </c>
    </row>
    <row r="27" spans="1:36" x14ac:dyDescent="0.3">
      <c r="A27">
        <v>2041</v>
      </c>
      <c r="B27">
        <f>((HLOOKUP(B$2,[1]Temperature!$A$1:$JD$86,MATCH($F27,[1]Temperature!$A$1:$A$86,0),0)))</f>
        <v>1.3253012048192772</v>
      </c>
      <c r="C27">
        <f>((HLOOKUP(C$2,[1]Temperature!$A$1:$JD$86,MATCH($F27,[1]Temperature!$A$1:$A$86,0),0)))</f>
        <v>1.6265060240963858</v>
      </c>
      <c r="D27">
        <f>((HLOOKUP(D$2,[1]Temperature!$A$1:$JD$86,MATCH($F27,[1]Temperature!$A$1:$A$86,0),0)))</f>
        <v>1.5060240963855422</v>
      </c>
      <c r="F27">
        <v>2041</v>
      </c>
      <c r="G27">
        <f>ABS((HLOOKUP(G$2,[1]Temperature!$A$1:$JD$86,MATCH($F27,[1]Temperature!$A$1:$A$86,0),0) - HLOOKUP(G$2,[1]Baseline!$A$1:$JD$86,MATCH($F27,[1]Baseline!$A$1:$A$86,0),0))/HLOOKUP(G$2,[1]Baseline!$A$1:$JD$86,MATCH($F$2,[1]Baseline!$A$1:$A$86,0),0))</f>
        <v>0.21427485406518287</v>
      </c>
      <c r="H27">
        <f t="shared" si="2"/>
        <v>0.80194482154697955</v>
      </c>
      <c r="I27">
        <f t="shared" si="0"/>
        <v>0.23415908601703372</v>
      </c>
      <c r="J27">
        <v>2041</v>
      </c>
      <c r="K27">
        <f>-((HLOOKUP(K$2,[1]Temperature!$A$1:$JD$86,MATCH($F27,[1]Temperature!$A$1:$A$86,0),0) - HLOOKUP(K$2,[1]Baseline!$A$1:$JD$86,MATCH($F27,[1]Baseline!$A$1:$A$86,0),0))/HLOOKUP(K$2,[1]Baseline!$A$1:$JD$86,MATCH($F27,[1]Baseline!$A$1:$A$86,0),0))</f>
        <v>5.4777690803278871E-2</v>
      </c>
      <c r="L27">
        <f>-((HLOOKUP(L$2,[1]Temperature!$A$1:$JD$86,MATCH($F27,[1]Temperature!$A$1:$A$86,0),0) - HLOOKUP(L$2,[1]Baseline!$A$1:$JD$86,MATCH($F27,[1]Baseline!$A$1:$A$86,0),0))/HLOOKUP(L$2,[1]Baseline!$A$1:$JD$86,MATCH($F27,[1]Baseline!$A$1:$A$86,0),0))</f>
        <v>0.32256131709338748</v>
      </c>
      <c r="M27">
        <f>-((HLOOKUP(M$2,[1]Temperature!$A$1:$JD$86,MATCH($F27,[1]Temperature!$A$1:$A$86,0),0) - HLOOKUP(M$2,[1]Baseline!$A$1:$JD$86,MATCH($F27,[1]Baseline!$A$1:$A$86,0),0))/HLOOKUP(M$2,[1]Baseline!$A$1:$JD$86,MATCH($F27,[1]Baseline!$A$1:$A$86,0),0))</f>
        <v>0.14192696706646668</v>
      </c>
      <c r="N27">
        <f>-((HLOOKUP(N$2,[1]Temperature!$A$1:$JD$86,MATCH($F27,[1]Temperature!$A$1:$A$86,0),0) - HLOOKUP(N$2,[1]Baseline!$A$1:$JD$86,MATCH($F27,[1]Baseline!$A$1:$A$86,0),0))/HLOOKUP(N$2,[1]Baseline!$A$1:$JD$86,MATCH($F27,[1]Baseline!$A$1:$A$86,0),0))</f>
        <v>-6.4888438395405645E-2</v>
      </c>
      <c r="P27">
        <v>2041</v>
      </c>
      <c r="Q27">
        <f>-((HLOOKUP(Q$2,[1]Temperature!$A$1:$JD$86,MATCH($F27,[1]Temperature!$A$1:$A$86,0),0) - HLOOKUP(Q$2,[1]Baseline!$A$1:$JD$86,MATCH($F27,[1]Baseline!$A$1:$A$86,0),0))/HLOOKUP(Q$2,[1]Baseline!$A$1:$JD$86,MATCH($F27,[1]Baseline!$A$1:$A$86,0),0))</f>
        <v>0.30753682095583856</v>
      </c>
      <c r="R27">
        <f>-((HLOOKUP(R$2,[1]Temperature!$A$1:$JD$86,MATCH($F27,[1]Temperature!$A$1:$A$86,0),0) - HLOOKUP(R$2,[1]Baseline!$A$1:$JD$86,MATCH($F27,[1]Baseline!$A$1:$A$86,0),0))/HLOOKUP(R$2,[1]Baseline!$A$1:$JD$86,MATCH($F27,[1]Baseline!$A$1:$A$86,0),0))</f>
        <v>0.33795085045373263</v>
      </c>
      <c r="S27">
        <f>-((HLOOKUP(S$2,[1]Temperature!$A$1:$JD$86,MATCH($F27,[1]Temperature!$A$1:$A$86,0),0) - HLOOKUP(S$2,[1]Baseline!$A$1:$JD$86,MATCH($F27,[1]Baseline!$A$1:$A$86,0),0))/HLOOKUP(S$2,[1]Baseline!$A$1:$JD$86,MATCH($F27,[1]Baseline!$A$1:$A$86,0),0))</f>
        <v>0.32583652646633759</v>
      </c>
      <c r="T27">
        <f>-((HLOOKUP(T$2,[1]Temperature!$A$1:$JD$86,MATCH($F27,[1]Temperature!$A$1:$A$86,0),0) - HLOOKUP(T$2,[1]Baseline!$A$1:$JD$86,MATCH($F27,[1]Baseline!$A$1:$A$86,0),0))/HLOOKUP(T$2,[1]Baseline!$A$1:$JD$86,MATCH($F27,[1]Baseline!$A$1:$A$86,0),0))</f>
        <v>0.13184705409606604</v>
      </c>
      <c r="U27">
        <f>-((HLOOKUP(U$2,[1]Temperature!$A$1:$JD$86,MATCH($F27,[1]Temperature!$A$1:$A$86,0),0) - HLOOKUP(U$2,[1]Baseline!$A$1:$JD$86,MATCH($F27,[1]Baseline!$A$1:$A$86,0),0))/HLOOKUP(U$2,[1]Baseline!$A$1:$JD$86,MATCH($F27,[1]Baseline!$A$1:$A$86,0),0))</f>
        <v>0.14889641035777168</v>
      </c>
      <c r="V27">
        <f>-((HLOOKUP(V$2,[1]Temperature!$A$1:$JD$86,MATCH($F27,[1]Temperature!$A$1:$A$86,0),0) - HLOOKUP(V$2,[1]Baseline!$A$1:$JD$86,MATCH($F27,[1]Baseline!$A$1:$A$86,0),0))/HLOOKUP(V$2,[1]Baseline!$A$1:$JD$86,MATCH($F27,[1]Baseline!$A$1:$A$86,0),0))</f>
        <v>0.14209145260034542</v>
      </c>
      <c r="W27">
        <f>-((HLOOKUP(W$2,[1]Temperature!$A$1:$JD$86,MATCH($F27,[1]Temperature!$A$1:$A$86,0),0) - HLOOKUP(W$2,[1]Baseline!$A$1:$JD$86,MATCH($F27,[1]Baseline!$A$1:$A$86,0),0))/HLOOKUP(W$2,[1]Baseline!$A$1:$JD$86,MATCH($F27,[1]Baseline!$A$1:$A$86,0),0))</f>
        <v>-6.4888438395389506E-2</v>
      </c>
      <c r="X27">
        <f>-((HLOOKUP(X$2,[1]Temperature!$A$1:$JD$86,MATCH($F27,[1]Temperature!$A$1:$A$86,0),0) - HLOOKUP(X$2,[1]Baseline!$A$1:$JD$86,MATCH($F27,[1]Baseline!$A$1:$A$86,0),0))/HLOOKUP(X$2,[1]Baseline!$A$1:$JD$86,MATCH($F27,[1]Baseline!$A$1:$A$86,0),0))</f>
        <v>-6.4888438395389034E-2</v>
      </c>
      <c r="Y27" t="e">
        <f>-((HLOOKUP(Y$2,[1]Temperature!$A$1:$JD$86,MATCH($F27,[1]Temperature!$A$1:$A$86,0),0) - HLOOKUP(Y$2,[1]Baseline!$A$1:$JD$86,MATCH($F27,[1]Baseline!$A$1:$A$86,0),0))/HLOOKUP(Y$2,[1]Baseline!$A$1:$JD$86,MATCH($F27,[1]Baseline!$A$1:$A$86,0),0))</f>
        <v>#N/A</v>
      </c>
    </row>
    <row r="28" spans="1:36" x14ac:dyDescent="0.3">
      <c r="A28">
        <v>2042</v>
      </c>
      <c r="B28">
        <f>((HLOOKUP(B$2,[1]Temperature!$A$1:$JD$86,MATCH($F28,[1]Temperature!$A$1:$A$86,0),0)))</f>
        <v>1.3783132530120483</v>
      </c>
      <c r="C28">
        <f>((HLOOKUP(C$2,[1]Temperature!$A$1:$JD$86,MATCH($F28,[1]Temperature!$A$1:$A$86,0),0)))</f>
        <v>1.6915662650602412</v>
      </c>
      <c r="D28">
        <f>((HLOOKUP(D$2,[1]Temperature!$A$1:$JD$86,MATCH($F28,[1]Temperature!$A$1:$A$86,0),0)))</f>
        <v>1.5662650602409638</v>
      </c>
      <c r="F28">
        <v>2042</v>
      </c>
      <c r="G28">
        <f>ABS((HLOOKUP(G$2,[1]Temperature!$A$1:$JD$86,MATCH($F28,[1]Temperature!$A$1:$A$86,0),0) - HLOOKUP(G$2,[1]Baseline!$A$1:$JD$86,MATCH($F28,[1]Baseline!$A$1:$A$86,0),0))/HLOOKUP(G$2,[1]Baseline!$A$1:$JD$86,MATCH($F$2,[1]Baseline!$A$1:$A$86,0),0))</f>
        <v>0.23309966141731853</v>
      </c>
      <c r="H28">
        <f t="shared" si="2"/>
        <v>0.86660423712237356</v>
      </c>
      <c r="I28">
        <f t="shared" si="0"/>
        <v>0.2403869794009478</v>
      </c>
      <c r="J28">
        <v>2042</v>
      </c>
      <c r="K28">
        <f>-((HLOOKUP(K$2,[1]Temperature!$A$1:$JD$86,MATCH($F28,[1]Temperature!$A$1:$A$86,0),0) - HLOOKUP(K$2,[1]Baseline!$A$1:$JD$86,MATCH($F28,[1]Baseline!$A$1:$A$86,0),0))/HLOOKUP(K$2,[1]Baseline!$A$1:$JD$86,MATCH($F28,[1]Baseline!$A$1:$A$86,0),0))</f>
        <v>5.6941095967437065E-2</v>
      </c>
      <c r="L28">
        <f>-((HLOOKUP(L$2,[1]Temperature!$A$1:$JD$86,MATCH($F28,[1]Temperature!$A$1:$A$86,0),0) - HLOOKUP(L$2,[1]Baseline!$A$1:$JD$86,MATCH($F28,[1]Baseline!$A$1:$A$86,0),0))/HLOOKUP(L$2,[1]Baseline!$A$1:$JD$86,MATCH($F28,[1]Baseline!$A$1:$A$86,0),0))</f>
        <v>0.33570470242470385</v>
      </c>
      <c r="M28">
        <f>-((HLOOKUP(M$2,[1]Temperature!$A$1:$JD$86,MATCH($F28,[1]Temperature!$A$1:$A$86,0),0) - HLOOKUP(M$2,[1]Baseline!$A$1:$JD$86,MATCH($F28,[1]Baseline!$A$1:$A$86,0),0))/HLOOKUP(M$2,[1]Baseline!$A$1:$JD$86,MATCH($F28,[1]Baseline!$A$1:$A$86,0),0))</f>
        <v>0.14856361681771782</v>
      </c>
      <c r="N28">
        <f>-((HLOOKUP(N$2,[1]Temperature!$A$1:$JD$86,MATCH($F28,[1]Temperature!$A$1:$A$86,0),0) - HLOOKUP(N$2,[1]Baseline!$A$1:$JD$86,MATCH($F28,[1]Baseline!$A$1:$A$86,0),0))/HLOOKUP(N$2,[1]Baseline!$A$1:$JD$86,MATCH($F28,[1]Baseline!$A$1:$A$86,0),0))</f>
        <v>-6.746830181020283E-2</v>
      </c>
      <c r="P28">
        <v>2042</v>
      </c>
      <c r="Q28">
        <f>-((HLOOKUP(Q$2,[1]Temperature!$A$1:$JD$86,MATCH($F28,[1]Temperature!$A$1:$A$86,0),0) - HLOOKUP(Q$2,[1]Baseline!$A$1:$JD$86,MATCH($F28,[1]Baseline!$A$1:$A$86,0),0))/HLOOKUP(Q$2,[1]Baseline!$A$1:$JD$86,MATCH($F28,[1]Baseline!$A$1:$A$86,0),0))</f>
        <v>0.32018450013232358</v>
      </c>
      <c r="R28">
        <f>-((HLOOKUP(R$2,[1]Temperature!$A$1:$JD$86,MATCH($F28,[1]Temperature!$A$1:$A$86,0),0) - HLOOKUP(R$2,[1]Baseline!$A$1:$JD$86,MATCH($F28,[1]Baseline!$A$1:$A$86,0),0))/HLOOKUP(R$2,[1]Baseline!$A$1:$JD$86,MATCH($F28,[1]Baseline!$A$1:$A$86,0),0))</f>
        <v>0.35159143661813552</v>
      </c>
      <c r="S28">
        <f>-((HLOOKUP(S$2,[1]Temperature!$A$1:$JD$86,MATCH($F28,[1]Temperature!$A$1:$A$86,0),0) - HLOOKUP(S$2,[1]Baseline!$A$1:$JD$86,MATCH($F28,[1]Baseline!$A$1:$A$86,0),0))/HLOOKUP(S$2,[1]Baseline!$A$1:$JD$86,MATCH($F28,[1]Baseline!$A$1:$A$86,0),0))</f>
        <v>0.33908478794883112</v>
      </c>
      <c r="T28">
        <f>-((HLOOKUP(T$2,[1]Temperature!$A$1:$JD$86,MATCH($F28,[1]Temperature!$A$1:$A$86,0),0) - HLOOKUP(T$2,[1]Baseline!$A$1:$JD$86,MATCH($F28,[1]Baseline!$A$1:$A$86,0),0))/HLOOKUP(T$2,[1]Baseline!$A$1:$JD$86,MATCH($F28,[1]Baseline!$A$1:$A$86,0),0))</f>
        <v>0.13805767173232769</v>
      </c>
      <c r="U28">
        <f>-((HLOOKUP(U$2,[1]Temperature!$A$1:$JD$86,MATCH($F28,[1]Temperature!$A$1:$A$86,0),0) - HLOOKUP(U$2,[1]Baseline!$A$1:$JD$86,MATCH($F28,[1]Baseline!$A$1:$A$86,0),0))/HLOOKUP(U$2,[1]Baseline!$A$1:$JD$86,MATCH($F28,[1]Baseline!$A$1:$A$86,0),0))</f>
        <v>0.15582547745666278</v>
      </c>
      <c r="V28">
        <f>-((HLOOKUP(V$2,[1]Temperature!$A$1:$JD$86,MATCH($F28,[1]Temperature!$A$1:$A$86,0),0) - HLOOKUP(V$2,[1]Baseline!$A$1:$JD$86,MATCH($F28,[1]Baseline!$A$1:$A$86,0),0))/HLOOKUP(V$2,[1]Baseline!$A$1:$JD$86,MATCH($F28,[1]Baseline!$A$1:$A$86,0),0))</f>
        <v>0.14873465183624521</v>
      </c>
      <c r="W28">
        <f>-((HLOOKUP(W$2,[1]Temperature!$A$1:$JD$86,MATCH($F28,[1]Temperature!$A$1:$A$86,0),0) - HLOOKUP(W$2,[1]Baseline!$A$1:$JD$86,MATCH($F28,[1]Baseline!$A$1:$A$86,0),0))/HLOOKUP(W$2,[1]Baseline!$A$1:$JD$86,MATCH($F28,[1]Baseline!$A$1:$A$86,0),0))</f>
        <v>-6.746830181021124E-2</v>
      </c>
      <c r="X28">
        <f>-((HLOOKUP(X$2,[1]Temperature!$A$1:$JD$86,MATCH($F28,[1]Temperature!$A$1:$A$86,0),0) - HLOOKUP(X$2,[1]Baseline!$A$1:$JD$86,MATCH($F28,[1]Baseline!$A$1:$A$86,0),0))/HLOOKUP(X$2,[1]Baseline!$A$1:$JD$86,MATCH($F28,[1]Baseline!$A$1:$A$86,0),0))</f>
        <v>-6.7468301810211836E-2</v>
      </c>
      <c r="Y28" t="e">
        <f>-((HLOOKUP(Y$2,[1]Temperature!$A$1:$JD$86,MATCH($F28,[1]Temperature!$A$1:$A$86,0),0) - HLOOKUP(Y$2,[1]Baseline!$A$1:$JD$86,MATCH($F28,[1]Baseline!$A$1:$A$86,0),0))/HLOOKUP(Y$2,[1]Baseline!$A$1:$JD$86,MATCH($F28,[1]Baseline!$A$1:$A$86,0),0))</f>
        <v>#N/A</v>
      </c>
    </row>
    <row r="29" spans="1:36" x14ac:dyDescent="0.3">
      <c r="A29">
        <v>2043</v>
      </c>
      <c r="B29">
        <f>((HLOOKUP(B$2,[1]Temperature!$A$1:$JD$86,MATCH($F29,[1]Temperature!$A$1:$A$86,0),0)))</f>
        <v>1.4313253012048195</v>
      </c>
      <c r="C29">
        <f>((HLOOKUP(C$2,[1]Temperature!$A$1:$JD$86,MATCH($F29,[1]Temperature!$A$1:$A$86,0),0)))</f>
        <v>1.7566265060240966</v>
      </c>
      <c r="D29">
        <f>((HLOOKUP(D$2,[1]Temperature!$A$1:$JD$86,MATCH($F29,[1]Temperature!$A$1:$A$86,0),0)))</f>
        <v>1.6265060240963856</v>
      </c>
      <c r="F29">
        <v>2043</v>
      </c>
      <c r="G29">
        <f>ABS((HLOOKUP(G$2,[1]Temperature!$A$1:$JD$86,MATCH($F29,[1]Temperature!$A$1:$A$86,0),0) - HLOOKUP(G$2,[1]Baseline!$A$1:$JD$86,MATCH($F29,[1]Baseline!$A$1:$A$86,0),0))/HLOOKUP(G$2,[1]Baseline!$A$1:$JD$86,MATCH($F$2,[1]Baseline!$A$1:$A$86,0),0))</f>
        <v>0.25295010020201197</v>
      </c>
      <c r="H29">
        <f t="shared" si="2"/>
        <v>0.93326167142272676</v>
      </c>
      <c r="I29">
        <f t="shared" si="0"/>
        <v>0.24593320381457351</v>
      </c>
      <c r="J29">
        <v>2043</v>
      </c>
      <c r="K29">
        <f>-((HLOOKUP(K$2,[1]Temperature!$A$1:$JD$86,MATCH($F29,[1]Temperature!$A$1:$A$86,0),0) - HLOOKUP(K$2,[1]Baseline!$A$1:$JD$86,MATCH($F29,[1]Baseline!$A$1:$A$86,0),0))/HLOOKUP(K$2,[1]Baseline!$A$1:$JD$86,MATCH($F29,[1]Baseline!$A$1:$A$86,0),0))</f>
        <v>5.9079920574019847E-2</v>
      </c>
      <c r="L29">
        <f>-((HLOOKUP(L$2,[1]Temperature!$A$1:$JD$86,MATCH($F29,[1]Temperature!$A$1:$A$86,0),0) - HLOOKUP(L$2,[1]Baseline!$A$1:$JD$86,MATCH($F29,[1]Baseline!$A$1:$A$86,0),0))/HLOOKUP(L$2,[1]Baseline!$A$1:$JD$86,MATCH($F29,[1]Baseline!$A$1:$A$86,0),0))</f>
        <v>0.34868521519605539</v>
      </c>
      <c r="M29">
        <f>-((HLOOKUP(M$2,[1]Temperature!$A$1:$JD$86,MATCH($F29,[1]Temperature!$A$1:$A$86,0),0) - HLOOKUP(M$2,[1]Baseline!$A$1:$JD$86,MATCH($F29,[1]Baseline!$A$1:$A$86,0),0))/HLOOKUP(M$2,[1]Baseline!$A$1:$JD$86,MATCH($F29,[1]Baseline!$A$1:$A$86,0),0))</f>
        <v>0.15519940125853243</v>
      </c>
      <c r="N29">
        <f>-((HLOOKUP(N$2,[1]Temperature!$A$1:$JD$86,MATCH($F29,[1]Temperature!$A$1:$A$86,0),0) - HLOOKUP(N$2,[1]Baseline!$A$1:$JD$86,MATCH($F29,[1]Baseline!$A$1:$A$86,0),0))/HLOOKUP(N$2,[1]Baseline!$A$1:$JD$86,MATCH($F29,[1]Baseline!$A$1:$A$86,0),0))</f>
        <v>-7.0006573344610148E-2</v>
      </c>
      <c r="P29">
        <v>2043</v>
      </c>
      <c r="Q29">
        <f>-((HLOOKUP(Q$2,[1]Temperature!$A$1:$JD$86,MATCH($F29,[1]Temperature!$A$1:$A$86,0),0) - HLOOKUP(Q$2,[1]Baseline!$A$1:$JD$86,MATCH($F29,[1]Baseline!$A$1:$A$86,0),0))/HLOOKUP(Q$2,[1]Baseline!$A$1:$JD$86,MATCH($F29,[1]Baseline!$A$1:$A$86,0),0))</f>
        <v>0.33268402321491336</v>
      </c>
      <c r="R29">
        <f>-((HLOOKUP(R$2,[1]Temperature!$A$1:$JD$86,MATCH($F29,[1]Temperature!$A$1:$A$86,0),0) - HLOOKUP(R$2,[1]Baseline!$A$1:$JD$86,MATCH($F29,[1]Baseline!$A$1:$A$86,0),0))/HLOOKUP(R$2,[1]Baseline!$A$1:$JD$86,MATCH($F29,[1]Baseline!$A$1:$A$86,0),0))</f>
        <v>0.36505327825750372</v>
      </c>
      <c r="S29">
        <f>-((HLOOKUP(S$2,[1]Temperature!$A$1:$JD$86,MATCH($F29,[1]Temperature!$A$1:$A$86,0),0) - HLOOKUP(S$2,[1]Baseline!$A$1:$JD$86,MATCH($F29,[1]Baseline!$A$1:$A$86,0),0))/HLOOKUP(S$2,[1]Baseline!$A$1:$JD$86,MATCH($F29,[1]Baseline!$A$1:$A$86,0),0))</f>
        <v>0.35216672271944693</v>
      </c>
      <c r="T29">
        <f>-((HLOOKUP(T$2,[1]Temperature!$A$1:$JD$86,MATCH($F29,[1]Temperature!$A$1:$A$86,0),0) - HLOOKUP(T$2,[1]Baseline!$A$1:$JD$86,MATCH($F29,[1]Baseline!$A$1:$A$86,0),0))/HLOOKUP(T$2,[1]Baseline!$A$1:$JD$86,MATCH($F29,[1]Baseline!$A$1:$A$86,0),0))</f>
        <v>0.14427080185282204</v>
      </c>
      <c r="U29">
        <f>-((HLOOKUP(U$2,[1]Temperature!$A$1:$JD$86,MATCH($F29,[1]Temperature!$A$1:$A$86,0),0) - HLOOKUP(U$2,[1]Baseline!$A$1:$JD$86,MATCH($F29,[1]Baseline!$A$1:$A$86,0),0))/HLOOKUP(U$2,[1]Baseline!$A$1:$JD$86,MATCH($F29,[1]Baseline!$A$1:$A$86,0),0))</f>
        <v>0.16275115238367158</v>
      </c>
      <c r="V29">
        <f>-((HLOOKUP(V$2,[1]Temperature!$A$1:$JD$86,MATCH($F29,[1]Temperature!$A$1:$A$86,0),0) - HLOOKUP(V$2,[1]Baseline!$A$1:$JD$86,MATCH($F29,[1]Baseline!$A$1:$A$86,0),0))/HLOOKUP(V$2,[1]Baseline!$A$1:$JD$86,MATCH($F29,[1]Baseline!$A$1:$A$86,0),0))</f>
        <v>0.15537689485217532</v>
      </c>
      <c r="W29">
        <f>-((HLOOKUP(W$2,[1]Temperature!$A$1:$JD$86,MATCH($F29,[1]Temperature!$A$1:$A$86,0),0) - HLOOKUP(W$2,[1]Baseline!$A$1:$JD$86,MATCH($F29,[1]Baseline!$A$1:$A$86,0),0))/HLOOKUP(W$2,[1]Baseline!$A$1:$JD$86,MATCH($F29,[1]Baseline!$A$1:$A$86,0),0))</f>
        <v>-7.0006573344593356E-2</v>
      </c>
      <c r="X29">
        <f>-((HLOOKUP(X$2,[1]Temperature!$A$1:$JD$86,MATCH($F29,[1]Temperature!$A$1:$A$86,0),0) - HLOOKUP(X$2,[1]Baseline!$A$1:$JD$86,MATCH($F29,[1]Baseline!$A$1:$A$86,0),0))/HLOOKUP(X$2,[1]Baseline!$A$1:$JD$86,MATCH($F29,[1]Baseline!$A$1:$A$86,0),0))</f>
        <v>-7.0006573344623027E-2</v>
      </c>
      <c r="Y29" t="e">
        <f>-((HLOOKUP(Y$2,[1]Temperature!$A$1:$JD$86,MATCH($F29,[1]Temperature!$A$1:$A$86,0),0) - HLOOKUP(Y$2,[1]Baseline!$A$1:$JD$86,MATCH($F29,[1]Baseline!$A$1:$A$86,0),0))/HLOOKUP(Y$2,[1]Baseline!$A$1:$JD$86,MATCH($F29,[1]Baseline!$A$1:$A$86,0),0))</f>
        <v>#N/A</v>
      </c>
    </row>
    <row r="30" spans="1:36" x14ac:dyDescent="0.3">
      <c r="A30">
        <v>2044</v>
      </c>
      <c r="B30">
        <f>((HLOOKUP(B$2,[1]Temperature!$A$1:$JD$86,MATCH($F30,[1]Temperature!$A$1:$A$86,0),0)))</f>
        <v>1.4843373493975904</v>
      </c>
      <c r="C30">
        <f>((HLOOKUP(C$2,[1]Temperature!$A$1:$JD$86,MATCH($F30,[1]Temperature!$A$1:$A$86,0),0)))</f>
        <v>1.8216867469879521</v>
      </c>
      <c r="D30">
        <f>((HLOOKUP(D$2,[1]Temperature!$A$1:$JD$86,MATCH($F30,[1]Temperature!$A$1:$A$86,0),0)))</f>
        <v>1.6867469879518073</v>
      </c>
      <c r="F30">
        <v>2044</v>
      </c>
      <c r="G30">
        <f>ABS((HLOOKUP(G$2,[1]Temperature!$A$1:$JD$86,MATCH($F30,[1]Temperature!$A$1:$A$86,0),0) - HLOOKUP(G$2,[1]Baseline!$A$1:$JD$86,MATCH($F30,[1]Baseline!$A$1:$A$86,0),0))/HLOOKUP(G$2,[1]Baseline!$A$1:$JD$86,MATCH($F$2,[1]Baseline!$A$1:$A$86,0),0))</f>
        <v>0.27385124826046597</v>
      </c>
      <c r="H30">
        <f t="shared" si="2"/>
        <v>1.0018187128933282</v>
      </c>
      <c r="I30">
        <f t="shared" si="0"/>
        <v>0.25079939376623833</v>
      </c>
      <c r="J30">
        <v>2044</v>
      </c>
      <c r="K30">
        <f>-((HLOOKUP(K$2,[1]Temperature!$A$1:$JD$86,MATCH($F30,[1]Temperature!$A$1:$A$86,0),0) - HLOOKUP(K$2,[1]Baseline!$A$1:$JD$86,MATCH($F30,[1]Baseline!$A$1:$A$86,0),0))/HLOOKUP(K$2,[1]Baseline!$A$1:$JD$86,MATCH($F30,[1]Baseline!$A$1:$A$86,0),0))</f>
        <v>6.1193604681749926E-2</v>
      </c>
      <c r="L30">
        <f>-((HLOOKUP(L$2,[1]Temperature!$A$1:$JD$86,MATCH($F30,[1]Temperature!$A$1:$A$86,0),0) - HLOOKUP(L$2,[1]Baseline!$A$1:$JD$86,MATCH($F30,[1]Baseline!$A$1:$A$86,0),0))/HLOOKUP(L$2,[1]Baseline!$A$1:$JD$86,MATCH($F30,[1]Baseline!$A$1:$A$86,0),0))</f>
        <v>0.36150206046572064</v>
      </c>
      <c r="M30">
        <f>-((HLOOKUP(M$2,[1]Temperature!$A$1:$JD$86,MATCH($F30,[1]Temperature!$A$1:$A$86,0),0) - HLOOKUP(M$2,[1]Baseline!$A$1:$JD$86,MATCH($F30,[1]Baseline!$A$1:$A$86,0),0))/HLOOKUP(M$2,[1]Baseline!$A$1:$JD$86,MATCH($F30,[1]Baseline!$A$1:$A$86,0),0))</f>
        <v>0.1618334058502659</v>
      </c>
      <c r="N30">
        <f>-((HLOOKUP(N$2,[1]Temperature!$A$1:$JD$86,MATCH($F30,[1]Temperature!$A$1:$A$86,0),0) - HLOOKUP(N$2,[1]Baseline!$A$1:$JD$86,MATCH($F30,[1]Baseline!$A$1:$A$86,0),0))/HLOOKUP(N$2,[1]Baseline!$A$1:$JD$86,MATCH($F30,[1]Baseline!$A$1:$A$86,0),0))</f>
        <v>-7.2505225433362241E-2</v>
      </c>
      <c r="P30">
        <v>2044</v>
      </c>
      <c r="Q30">
        <f>-((HLOOKUP(Q$2,[1]Temperature!$A$1:$JD$86,MATCH($F30,[1]Temperature!$A$1:$A$86,0),0) - HLOOKUP(Q$2,[1]Baseline!$A$1:$JD$86,MATCH($F30,[1]Baseline!$A$1:$A$86,0),0))/HLOOKUP(Q$2,[1]Baseline!$A$1:$JD$86,MATCH($F30,[1]Baseline!$A$1:$A$86,0),0))</f>
        <v>0.34503480255040209</v>
      </c>
      <c r="R30">
        <f>-((HLOOKUP(R$2,[1]Temperature!$A$1:$JD$86,MATCH($F30,[1]Temperature!$A$1:$A$86,0),0) - HLOOKUP(R$2,[1]Baseline!$A$1:$JD$86,MATCH($F30,[1]Baseline!$A$1:$A$86,0),0))/HLOOKUP(R$2,[1]Baseline!$A$1:$JD$86,MATCH($F30,[1]Baseline!$A$1:$A$86,0),0))</f>
        <v>0.37833538862688493</v>
      </c>
      <c r="S30">
        <f>-((HLOOKUP(S$2,[1]Temperature!$A$1:$JD$86,MATCH($F30,[1]Temperature!$A$1:$A$86,0),0) - HLOOKUP(S$2,[1]Baseline!$A$1:$JD$86,MATCH($F30,[1]Baseline!$A$1:$A$86,0),0))/HLOOKUP(S$2,[1]Baseline!$A$1:$JD$86,MATCH($F30,[1]Baseline!$A$1:$A$86,0),0))</f>
        <v>0.36508149606247092</v>
      </c>
      <c r="T30">
        <f>-((HLOOKUP(T$2,[1]Temperature!$A$1:$JD$86,MATCH($F30,[1]Temperature!$A$1:$A$86,0),0) - HLOOKUP(T$2,[1]Baseline!$A$1:$JD$86,MATCH($F30,[1]Baseline!$A$1:$A$86,0),0))/HLOOKUP(T$2,[1]Baseline!$A$1:$JD$86,MATCH($F30,[1]Baseline!$A$1:$A$86,0),0))</f>
        <v>0.15048577275356892</v>
      </c>
      <c r="U30">
        <f>-((HLOOKUP(U$2,[1]Temperature!$A$1:$JD$86,MATCH($F30,[1]Temperature!$A$1:$A$86,0),0) - HLOOKUP(U$2,[1]Baseline!$A$1:$JD$86,MATCH($F30,[1]Baseline!$A$1:$A$86,0),0))/HLOOKUP(U$2,[1]Baseline!$A$1:$JD$86,MATCH($F30,[1]Baseline!$A$1:$A$86,0),0))</f>
        <v>0.16967235382875309</v>
      </c>
      <c r="V30">
        <f>-((HLOOKUP(V$2,[1]Temperature!$A$1:$JD$86,MATCH($F30,[1]Temperature!$A$1:$A$86,0),0) - HLOOKUP(V$2,[1]Baseline!$A$1:$JD$86,MATCH($F30,[1]Baseline!$A$1:$A$86,0),0))/HLOOKUP(V$2,[1]Baseline!$A$1:$JD$86,MATCH($F30,[1]Baseline!$A$1:$A$86,0),0))</f>
        <v>0.16201726324385973</v>
      </c>
      <c r="W30">
        <f>-((HLOOKUP(W$2,[1]Temperature!$A$1:$JD$86,MATCH($F30,[1]Temperature!$A$1:$A$86,0),0) - HLOOKUP(W$2,[1]Baseline!$A$1:$JD$86,MATCH($F30,[1]Baseline!$A$1:$A$86,0),0))/HLOOKUP(W$2,[1]Baseline!$A$1:$JD$86,MATCH($F30,[1]Baseline!$A$1:$A$86,0),0))</f>
        <v>-7.2505225433364115E-2</v>
      </c>
      <c r="X30">
        <f>-((HLOOKUP(X$2,[1]Temperature!$A$1:$JD$86,MATCH($F30,[1]Temperature!$A$1:$A$86,0),0) - HLOOKUP(X$2,[1]Baseline!$A$1:$JD$86,MATCH($F30,[1]Baseline!$A$1:$A$86,0),0))/HLOOKUP(X$2,[1]Baseline!$A$1:$JD$86,MATCH($F30,[1]Baseline!$A$1:$A$86,0),0))</f>
        <v>-7.2505225433333736E-2</v>
      </c>
      <c r="Y30" t="e">
        <f>-((HLOOKUP(Y$2,[1]Temperature!$A$1:$JD$86,MATCH($F30,[1]Temperature!$A$1:$A$86,0),0) - HLOOKUP(Y$2,[1]Baseline!$A$1:$JD$86,MATCH($F30,[1]Baseline!$A$1:$A$86,0),0))/HLOOKUP(Y$2,[1]Baseline!$A$1:$JD$86,MATCH($F30,[1]Baseline!$A$1:$A$86,0),0))</f>
        <v>#N/A</v>
      </c>
    </row>
    <row r="31" spans="1:36" x14ac:dyDescent="0.3">
      <c r="A31">
        <v>2045</v>
      </c>
      <c r="B31">
        <f>((HLOOKUP(B$2,[1]Temperature!$A$1:$JD$86,MATCH($F31,[1]Temperature!$A$1:$A$86,0),0)))</f>
        <v>1.5373493975903616</v>
      </c>
      <c r="C31">
        <f>((HLOOKUP(C$2,[1]Temperature!$A$1:$JD$86,MATCH($F31,[1]Temperature!$A$1:$A$86,0),0)))</f>
        <v>1.8867469879518075</v>
      </c>
      <c r="D31">
        <f>((HLOOKUP(D$2,[1]Temperature!$A$1:$JD$86,MATCH($F31,[1]Temperature!$A$1:$A$86,0),0)))</f>
        <v>1.7469879518072289</v>
      </c>
      <c r="F31">
        <v>2045</v>
      </c>
      <c r="G31">
        <f>ABS((HLOOKUP(G$2,[1]Temperature!$A$1:$JD$86,MATCH($F31,[1]Temperature!$A$1:$A$86,0),0) - HLOOKUP(G$2,[1]Baseline!$A$1:$JD$86,MATCH($F31,[1]Baseline!$A$1:$A$86,0),0))/HLOOKUP(G$2,[1]Baseline!$A$1:$JD$86,MATCH($F$2,[1]Baseline!$A$1:$A$86,0),0))</f>
        <v>0.2958215100999812</v>
      </c>
      <c r="H31">
        <f t="shared" si="2"/>
        <v>1.0721730212319356</v>
      </c>
      <c r="I31">
        <f t="shared" si="0"/>
        <v>0.25499157009439061</v>
      </c>
      <c r="J31">
        <v>2045</v>
      </c>
      <c r="K31">
        <f>-((HLOOKUP(K$2,[1]Temperature!$A$1:$JD$86,MATCH($F31,[1]Temperature!$A$1:$A$86,0),0) - HLOOKUP(K$2,[1]Baseline!$A$1:$JD$86,MATCH($F31,[1]Baseline!$A$1:$A$86,0),0))/HLOOKUP(K$2,[1]Baseline!$A$1:$JD$86,MATCH($F31,[1]Baseline!$A$1:$A$86,0),0))</f>
        <v>6.3281336262557733E-2</v>
      </c>
      <c r="L31">
        <f>-((HLOOKUP(L$2,[1]Temperature!$A$1:$JD$86,MATCH($F31,[1]Temperature!$A$1:$A$86,0),0) - HLOOKUP(L$2,[1]Baseline!$A$1:$JD$86,MATCH($F31,[1]Baseline!$A$1:$A$86,0),0))/HLOOKUP(L$2,[1]Baseline!$A$1:$JD$86,MATCH($F31,[1]Baseline!$A$1:$A$86,0),0))</f>
        <v>0.37415417843834992</v>
      </c>
      <c r="M31">
        <f>-((HLOOKUP(M$2,[1]Temperature!$A$1:$JD$86,MATCH($F31,[1]Temperature!$A$1:$A$86,0),0) - HLOOKUP(M$2,[1]Baseline!$A$1:$JD$86,MATCH($F31,[1]Baseline!$A$1:$A$86,0),0))/HLOOKUP(M$2,[1]Baseline!$A$1:$JD$86,MATCH($F31,[1]Baseline!$A$1:$A$86,0),0))</f>
        <v>0.16846382174655641</v>
      </c>
      <c r="N31">
        <f>-((HLOOKUP(N$2,[1]Temperature!$A$1:$JD$86,MATCH($F31,[1]Temperature!$A$1:$A$86,0),0) - HLOOKUP(N$2,[1]Baseline!$A$1:$JD$86,MATCH($F31,[1]Baseline!$A$1:$A$86,0),0))/HLOOKUP(N$2,[1]Baseline!$A$1:$JD$86,MATCH($F31,[1]Baseline!$A$1:$A$86,0),0))</f>
        <v>-7.4965695661508916E-2</v>
      </c>
      <c r="P31">
        <v>2045</v>
      </c>
      <c r="Q31">
        <f>-((HLOOKUP(Q$2,[1]Temperature!$A$1:$JD$86,MATCH($F31,[1]Temperature!$A$1:$A$86,0),0) - HLOOKUP(Q$2,[1]Baseline!$A$1:$JD$86,MATCH($F31,[1]Baseline!$A$1:$A$86,0),0))/HLOOKUP(Q$2,[1]Baseline!$A$1:$JD$86,MATCH($F31,[1]Baseline!$A$1:$A$86,0),0))</f>
        <v>0.35723598830299852</v>
      </c>
      <c r="R31">
        <f>-((HLOOKUP(R$2,[1]Temperature!$A$1:$JD$86,MATCH($F31,[1]Temperature!$A$1:$A$86,0),0) - HLOOKUP(R$2,[1]Baseline!$A$1:$JD$86,MATCH($F31,[1]Baseline!$A$1:$A$86,0),0))/HLOOKUP(R$2,[1]Baseline!$A$1:$JD$86,MATCH($F31,[1]Baseline!$A$1:$A$86,0),0))</f>
        <v>0.39143651674716123</v>
      </c>
      <c r="S31">
        <f>-((HLOOKUP(S$2,[1]Temperature!$A$1:$JD$86,MATCH($F31,[1]Temperature!$A$1:$A$86,0),0) - HLOOKUP(S$2,[1]Baseline!$A$1:$JD$86,MATCH($F31,[1]Baseline!$A$1:$A$86,0),0))/HLOOKUP(S$2,[1]Baseline!$A$1:$JD$86,MATCH($F31,[1]Baseline!$A$1:$A$86,0),0))</f>
        <v>0.37782800839873881</v>
      </c>
      <c r="T31">
        <f>-((HLOOKUP(T$2,[1]Temperature!$A$1:$JD$86,MATCH($F31,[1]Temperature!$A$1:$A$86,0),0) - HLOOKUP(T$2,[1]Baseline!$A$1:$JD$86,MATCH($F31,[1]Baseline!$A$1:$A$86,0),0))/HLOOKUP(T$2,[1]Baseline!$A$1:$JD$86,MATCH($F31,[1]Baseline!$A$1:$A$86,0),0))</f>
        <v>0.15670105636272222</v>
      </c>
      <c r="U31">
        <f>-((HLOOKUP(U$2,[1]Temperature!$A$1:$JD$86,MATCH($F31,[1]Temperature!$A$1:$A$86,0),0) - HLOOKUP(U$2,[1]Baseline!$A$1:$JD$86,MATCH($F31,[1]Baseline!$A$1:$A$86,0),0))/HLOOKUP(U$2,[1]Baseline!$A$1:$JD$86,MATCH($F31,[1]Baseline!$A$1:$A$86,0),0))</f>
        <v>0.17658708095381537</v>
      </c>
      <c r="V31">
        <f>-((HLOOKUP(V$2,[1]Temperature!$A$1:$JD$86,MATCH($F31,[1]Temperature!$A$1:$A$86,0),0) - HLOOKUP(V$2,[1]Baseline!$A$1:$JD$86,MATCH($F31,[1]Baseline!$A$1:$A$86,0),0))/HLOOKUP(V$2,[1]Baseline!$A$1:$JD$86,MATCH($F31,[1]Baseline!$A$1:$A$86,0),0))</f>
        <v>0.16865394371573963</v>
      </c>
      <c r="W31">
        <f>-((HLOOKUP(W$2,[1]Temperature!$A$1:$JD$86,MATCH($F31,[1]Temperature!$A$1:$A$86,0),0) - HLOOKUP(W$2,[1]Baseline!$A$1:$JD$86,MATCH($F31,[1]Baseline!$A$1:$A$86,0),0))/HLOOKUP(W$2,[1]Baseline!$A$1:$JD$86,MATCH($F31,[1]Baseline!$A$1:$A$86,0),0))</f>
        <v>-7.4965695661508458E-2</v>
      </c>
      <c r="X31">
        <f>-((HLOOKUP(X$2,[1]Temperature!$A$1:$JD$86,MATCH($F31,[1]Temperature!$A$1:$A$86,0),0) - HLOOKUP(X$2,[1]Baseline!$A$1:$JD$86,MATCH($F31,[1]Baseline!$A$1:$A$86,0),0))/HLOOKUP(X$2,[1]Baseline!$A$1:$JD$86,MATCH($F31,[1]Baseline!$A$1:$A$86,0),0))</f>
        <v>-7.4965695661520518E-2</v>
      </c>
      <c r="Y31" t="e">
        <f>-((HLOOKUP(Y$2,[1]Temperature!$A$1:$JD$86,MATCH($F31,[1]Temperature!$A$1:$A$86,0),0) - HLOOKUP(Y$2,[1]Baseline!$A$1:$JD$86,MATCH($F31,[1]Baseline!$A$1:$A$86,0),0))/HLOOKUP(Y$2,[1]Baseline!$A$1:$JD$86,MATCH($F31,[1]Baseline!$A$1:$A$86,0),0))</f>
        <v>#N/A</v>
      </c>
    </row>
    <row r="32" spans="1:36" x14ac:dyDescent="0.3">
      <c r="A32">
        <v>2046</v>
      </c>
      <c r="B32">
        <f>((HLOOKUP(B$2,[1]Temperature!$A$1:$JD$86,MATCH($F32,[1]Temperature!$A$1:$A$86,0),0)))</f>
        <v>1.5903614457831328</v>
      </c>
      <c r="C32">
        <f>((HLOOKUP(C$2,[1]Temperature!$A$1:$JD$86,MATCH($F32,[1]Temperature!$A$1:$A$86,0),0)))</f>
        <v>1.9518072289156629</v>
      </c>
      <c r="D32">
        <f>((HLOOKUP(D$2,[1]Temperature!$A$1:$JD$86,MATCH($F32,[1]Temperature!$A$1:$A$86,0),0)))</f>
        <v>1.8072289156626506</v>
      </c>
      <c r="F32">
        <v>2046</v>
      </c>
      <c r="G32">
        <f>ABS((HLOOKUP(G$2,[1]Temperature!$A$1:$JD$86,MATCH($F32,[1]Temperature!$A$1:$A$86,0),0) - HLOOKUP(G$2,[1]Baseline!$A$1:$JD$86,MATCH($F32,[1]Baseline!$A$1:$A$86,0),0))/HLOOKUP(G$2,[1]Baseline!$A$1:$JD$86,MATCH($F$2,[1]Baseline!$A$1:$A$86,0),0))</f>
        <v>0.31888859750896204</v>
      </c>
      <c r="H32">
        <f t="shared" si="2"/>
        <v>1.1442212890264836</v>
      </c>
      <c r="I32">
        <f t="shared" si="0"/>
        <v>0.25852025595140954</v>
      </c>
      <c r="J32">
        <v>2046</v>
      </c>
      <c r="K32">
        <f>-((HLOOKUP(K$2,[1]Temperature!$A$1:$JD$86,MATCH($F32,[1]Temperature!$A$1:$A$86,0),0) - HLOOKUP(K$2,[1]Baseline!$A$1:$JD$86,MATCH($F32,[1]Baseline!$A$1:$A$86,0),0))/HLOOKUP(K$2,[1]Baseline!$A$1:$JD$86,MATCH($F32,[1]Baseline!$A$1:$A$86,0),0))</f>
        <v>6.5342779368586748E-2</v>
      </c>
      <c r="L32">
        <f>-((HLOOKUP(L$2,[1]Temperature!$A$1:$JD$86,MATCH($F32,[1]Temperature!$A$1:$A$86,0),0) - HLOOKUP(L$2,[1]Baseline!$A$1:$JD$86,MATCH($F32,[1]Baseline!$A$1:$A$86,0),0))/HLOOKUP(L$2,[1]Baseline!$A$1:$JD$86,MATCH($F32,[1]Baseline!$A$1:$A$86,0),0))</f>
        <v>0.38664335387219162</v>
      </c>
      <c r="M32">
        <f>-((HLOOKUP(M$2,[1]Temperature!$A$1:$JD$86,MATCH($F32,[1]Temperature!$A$1:$A$86,0),0) - HLOOKUP(M$2,[1]Baseline!$A$1:$JD$86,MATCH($F32,[1]Baseline!$A$1:$A$86,0),0))/HLOOKUP(M$2,[1]Baseline!$A$1:$JD$86,MATCH($F32,[1]Baseline!$A$1:$A$86,0),0))</f>
        <v>0.17508991151362932</v>
      </c>
      <c r="N32">
        <f>-((HLOOKUP(N$2,[1]Temperature!$A$1:$JD$86,MATCH($F32,[1]Temperature!$A$1:$A$86,0),0) - HLOOKUP(N$2,[1]Baseline!$A$1:$JD$86,MATCH($F32,[1]Baseline!$A$1:$A$86,0),0))/HLOOKUP(N$2,[1]Baseline!$A$1:$JD$86,MATCH($F32,[1]Baseline!$A$1:$A$86,0),0))</f>
        <v>-7.7389770479099354E-2</v>
      </c>
      <c r="P32">
        <v>2046</v>
      </c>
      <c r="Q32">
        <f>-((HLOOKUP(Q$2,[1]Temperature!$A$1:$JD$86,MATCH($F32,[1]Temperature!$A$1:$A$86,0),0) - HLOOKUP(Q$2,[1]Baseline!$A$1:$JD$86,MATCH($F32,[1]Baseline!$A$1:$A$86,0),0))/HLOOKUP(Q$2,[1]Baseline!$A$1:$JD$86,MATCH($F32,[1]Baseline!$A$1:$A$86,0),0))</f>
        <v>0.36928943907705963</v>
      </c>
      <c r="R32">
        <f>-((HLOOKUP(R$2,[1]Temperature!$A$1:$JD$86,MATCH($F32,[1]Temperature!$A$1:$A$86,0),0) - HLOOKUP(R$2,[1]Baseline!$A$1:$JD$86,MATCH($F32,[1]Baseline!$A$1:$A$86,0),0))/HLOOKUP(R$2,[1]Baseline!$A$1:$JD$86,MATCH($F32,[1]Baseline!$A$1:$A$86,0),0))</f>
        <v>0.40435839096643422</v>
      </c>
      <c r="S32">
        <f>-((HLOOKUP(S$2,[1]Temperature!$A$1:$JD$86,MATCH($F32,[1]Temperature!$A$1:$A$86,0),0) - HLOOKUP(S$2,[1]Baseline!$A$1:$JD$86,MATCH($F32,[1]Baseline!$A$1:$A$86,0),0))/HLOOKUP(S$2,[1]Baseline!$A$1:$JD$86,MATCH($F32,[1]Baseline!$A$1:$A$86,0),0))</f>
        <v>0.39040803415247882</v>
      </c>
      <c r="T32">
        <f>-((HLOOKUP(T$2,[1]Temperature!$A$1:$JD$86,MATCH($F32,[1]Temperature!$A$1:$A$86,0),0) - HLOOKUP(T$2,[1]Baseline!$A$1:$JD$86,MATCH($F32,[1]Baseline!$A$1:$A$86,0),0))/HLOOKUP(T$2,[1]Baseline!$A$1:$JD$86,MATCH($F32,[1]Baseline!$A$1:$A$86,0),0))</f>
        <v>0.16291608435940849</v>
      </c>
      <c r="U32">
        <f>-((HLOOKUP(U$2,[1]Temperature!$A$1:$JD$86,MATCH($F32,[1]Temperature!$A$1:$A$86,0),0) - HLOOKUP(U$2,[1]Baseline!$A$1:$JD$86,MATCH($F32,[1]Baseline!$A$1:$A$86,0),0))/HLOOKUP(U$2,[1]Baseline!$A$1:$JD$86,MATCH($F32,[1]Baseline!$A$1:$A$86,0),0))</f>
        <v>0.1834944807352954</v>
      </c>
      <c r="V32">
        <f>-((HLOOKUP(V$2,[1]Temperature!$A$1:$JD$86,MATCH($F32,[1]Temperature!$A$1:$A$86,0),0) - HLOOKUP(V$2,[1]Baseline!$A$1:$JD$86,MATCH($F32,[1]Baseline!$A$1:$A$86,0),0))/HLOOKUP(V$2,[1]Baseline!$A$1:$JD$86,MATCH($F32,[1]Baseline!$A$1:$A$86,0),0))</f>
        <v>0.17528619627914829</v>
      </c>
      <c r="W32">
        <f>-((HLOOKUP(W$2,[1]Temperature!$A$1:$JD$86,MATCH($F32,[1]Temperature!$A$1:$A$86,0),0) - HLOOKUP(W$2,[1]Baseline!$A$1:$JD$86,MATCH($F32,[1]Baseline!$A$1:$A$86,0),0))/HLOOKUP(W$2,[1]Baseline!$A$1:$JD$86,MATCH($F32,[1]Baseline!$A$1:$A$86,0),0))</f>
        <v>-7.738977047910002E-2</v>
      </c>
      <c r="X32">
        <f>-((HLOOKUP(X$2,[1]Temperature!$A$1:$JD$86,MATCH($F32,[1]Temperature!$A$1:$A$86,0),0) - HLOOKUP(X$2,[1]Baseline!$A$1:$JD$86,MATCH($F32,[1]Baseline!$A$1:$A$86,0),0))/HLOOKUP(X$2,[1]Baseline!$A$1:$JD$86,MATCH($F32,[1]Baseline!$A$1:$A$86,0),0))</f>
        <v>-7.738977047908005E-2</v>
      </c>
      <c r="Y32" t="e">
        <f>-((HLOOKUP(Y$2,[1]Temperature!$A$1:$JD$86,MATCH($F32,[1]Temperature!$A$1:$A$86,0),0) - HLOOKUP(Y$2,[1]Baseline!$A$1:$JD$86,MATCH($F32,[1]Baseline!$A$1:$A$86,0),0))/HLOOKUP(Y$2,[1]Baseline!$A$1:$JD$86,MATCH($F32,[1]Baseline!$A$1:$A$86,0),0))</f>
        <v>#N/A</v>
      </c>
    </row>
    <row r="33" spans="1:25" x14ac:dyDescent="0.3">
      <c r="A33">
        <v>2047</v>
      </c>
      <c r="B33">
        <f>((HLOOKUP(B$2,[1]Temperature!$A$1:$JD$86,MATCH($F33,[1]Temperature!$A$1:$A$86,0),0)))</f>
        <v>1.6433734939759037</v>
      </c>
      <c r="C33">
        <f>((HLOOKUP(C$2,[1]Temperature!$A$1:$JD$86,MATCH($F33,[1]Temperature!$A$1:$A$86,0),0)))</f>
        <v>2.0168674698795184</v>
      </c>
      <c r="D33">
        <f>((HLOOKUP(D$2,[1]Temperature!$A$1:$JD$86,MATCH($F33,[1]Temperature!$A$1:$A$86,0),0)))</f>
        <v>1.8674698795180722</v>
      </c>
      <c r="F33">
        <v>2047</v>
      </c>
      <c r="G33">
        <f>ABS((HLOOKUP(G$2,[1]Temperature!$A$1:$JD$86,MATCH($F33,[1]Temperature!$A$1:$A$86,0),0) - HLOOKUP(G$2,[1]Baseline!$A$1:$JD$86,MATCH($F33,[1]Baseline!$A$1:$A$86,0),0))/HLOOKUP(G$2,[1]Baseline!$A$1:$JD$86,MATCH($F$2,[1]Baseline!$A$1:$A$86,0),0))</f>
        <v>0.34307613665976133</v>
      </c>
      <c r="H33">
        <f t="shared" si="2"/>
        <v>1.217858726937453</v>
      </c>
      <c r="I33">
        <f t="shared" si="0"/>
        <v>0.26139969180697437</v>
      </c>
      <c r="J33">
        <v>2047</v>
      </c>
      <c r="K33">
        <f>-((HLOOKUP(K$2,[1]Temperature!$A$1:$JD$86,MATCH($F33,[1]Temperature!$A$1:$A$86,0),0) - HLOOKUP(K$2,[1]Baseline!$A$1:$JD$86,MATCH($F33,[1]Baseline!$A$1:$A$86,0),0))/HLOOKUP(K$2,[1]Baseline!$A$1:$JD$86,MATCH($F33,[1]Baseline!$A$1:$A$86,0),0))</f>
        <v>6.7377768586253314E-2</v>
      </c>
      <c r="L33">
        <f>-((HLOOKUP(L$2,[1]Temperature!$A$1:$JD$86,MATCH($F33,[1]Temperature!$A$1:$A$86,0),0) - HLOOKUP(L$2,[1]Baseline!$A$1:$JD$86,MATCH($F33,[1]Baseline!$A$1:$A$86,0),0))/HLOOKUP(L$2,[1]Baseline!$A$1:$JD$86,MATCH($F33,[1]Baseline!$A$1:$A$86,0),0))</f>
        <v>0.39897199048197446</v>
      </c>
      <c r="M33">
        <f>-((HLOOKUP(M$2,[1]Temperature!$A$1:$JD$86,MATCH($F33,[1]Temperature!$A$1:$A$86,0),0) - HLOOKUP(M$2,[1]Baseline!$A$1:$JD$86,MATCH($F33,[1]Baseline!$A$1:$A$86,0),0))/HLOOKUP(M$2,[1]Baseline!$A$1:$JD$86,MATCH($F33,[1]Baseline!$A$1:$A$86,0),0))</f>
        <v>0.18171151306229319</v>
      </c>
      <c r="N33">
        <f>-((HLOOKUP(N$2,[1]Temperature!$A$1:$JD$86,MATCH($F33,[1]Temperature!$A$1:$A$86,0),0) - HLOOKUP(N$2,[1]Baseline!$A$1:$JD$86,MATCH($F33,[1]Baseline!$A$1:$A$86,0),0))/HLOOKUP(N$2,[1]Baseline!$A$1:$JD$86,MATCH($F33,[1]Baseline!$A$1:$A$86,0),0))</f>
        <v>-7.9779379969548231E-2</v>
      </c>
      <c r="P33">
        <v>2047</v>
      </c>
      <c r="Q33">
        <f>-((HLOOKUP(Q$2,[1]Temperature!$A$1:$JD$86,MATCH($F33,[1]Temperature!$A$1:$A$86,0),0) - HLOOKUP(Q$2,[1]Baseline!$A$1:$JD$86,MATCH($F33,[1]Baseline!$A$1:$A$86,0),0))/HLOOKUP(Q$2,[1]Baseline!$A$1:$JD$86,MATCH($F33,[1]Baseline!$A$1:$A$86,0),0))</f>
        <v>0.38119762585691275</v>
      </c>
      <c r="R33">
        <f>-((HLOOKUP(R$2,[1]Temperature!$A$1:$JD$86,MATCH($F33,[1]Temperature!$A$1:$A$86,0),0) - HLOOKUP(R$2,[1]Baseline!$A$1:$JD$86,MATCH($F33,[1]Baseline!$A$1:$A$86,0),0))/HLOOKUP(R$2,[1]Baseline!$A$1:$JD$86,MATCH($F33,[1]Baseline!$A$1:$A$86,0),0))</f>
        <v>0.41710336637543366</v>
      </c>
      <c r="S33">
        <f>-((HLOOKUP(S$2,[1]Temperature!$A$1:$JD$86,MATCH($F33,[1]Temperature!$A$1:$A$86,0),0) - HLOOKUP(S$2,[1]Baseline!$A$1:$JD$86,MATCH($F33,[1]Baseline!$A$1:$A$86,0),0))/HLOOKUP(S$2,[1]Baseline!$A$1:$JD$86,MATCH($F33,[1]Baseline!$A$1:$A$86,0),0))</f>
        <v>0.40282396830423994</v>
      </c>
      <c r="T33">
        <f>-((HLOOKUP(T$2,[1]Temperature!$A$1:$JD$86,MATCH($F33,[1]Temperature!$A$1:$A$86,0),0) - HLOOKUP(T$2,[1]Baseline!$A$1:$JD$86,MATCH($F33,[1]Baseline!$A$1:$A$86,0),0))/HLOOKUP(T$2,[1]Baseline!$A$1:$JD$86,MATCH($F33,[1]Baseline!$A$1:$A$86,0),0))</f>
        <v>0.16913083890229286</v>
      </c>
      <c r="U33">
        <f>-((HLOOKUP(U$2,[1]Temperature!$A$1:$JD$86,MATCH($F33,[1]Temperature!$A$1:$A$86,0),0) - HLOOKUP(U$2,[1]Baseline!$A$1:$JD$86,MATCH($F33,[1]Baseline!$A$1:$A$86,0),0))/HLOOKUP(U$2,[1]Baseline!$A$1:$JD$86,MATCH($F33,[1]Baseline!$A$1:$A$86,0),0))</f>
        <v>0.19039429287462811</v>
      </c>
      <c r="V33">
        <f>-((HLOOKUP(V$2,[1]Temperature!$A$1:$JD$86,MATCH($F33,[1]Temperature!$A$1:$A$86,0),0) - HLOOKUP(V$2,[1]Baseline!$A$1:$JD$86,MATCH($F33,[1]Baseline!$A$1:$A$86,0),0))/HLOOKUP(V$2,[1]Baseline!$A$1:$JD$86,MATCH($F33,[1]Baseline!$A$1:$A$86,0),0))</f>
        <v>0.18191385667547375</v>
      </c>
      <c r="W33">
        <f>-((HLOOKUP(W$2,[1]Temperature!$A$1:$JD$86,MATCH($F33,[1]Temperature!$A$1:$A$86,0),0) - HLOOKUP(W$2,[1]Baseline!$A$1:$JD$86,MATCH($F33,[1]Baseline!$A$1:$A$86,0),0))/HLOOKUP(W$2,[1]Baseline!$A$1:$JD$86,MATCH($F33,[1]Baseline!$A$1:$A$86,0),0))</f>
        <v>-7.9779379969542527E-2</v>
      </c>
      <c r="X33">
        <f>-((HLOOKUP(X$2,[1]Temperature!$A$1:$JD$86,MATCH($F33,[1]Temperature!$A$1:$A$86,0),0) - HLOOKUP(X$2,[1]Baseline!$A$1:$JD$86,MATCH($F33,[1]Baseline!$A$1:$A$86,0),0))/HLOOKUP(X$2,[1]Baseline!$A$1:$JD$86,MATCH($F33,[1]Baseline!$A$1:$A$86,0),0))</f>
        <v>-7.9779379969565203E-2</v>
      </c>
      <c r="Y33" t="e">
        <f>-((HLOOKUP(Y$2,[1]Temperature!$A$1:$JD$86,MATCH($F33,[1]Temperature!$A$1:$A$86,0),0) - HLOOKUP(Y$2,[1]Baseline!$A$1:$JD$86,MATCH($F33,[1]Baseline!$A$1:$A$86,0),0))/HLOOKUP(Y$2,[1]Baseline!$A$1:$JD$86,MATCH($F33,[1]Baseline!$A$1:$A$86,0),0))</f>
        <v>#N/A</v>
      </c>
    </row>
    <row r="34" spans="1:25" x14ac:dyDescent="0.3">
      <c r="A34">
        <v>2048</v>
      </c>
      <c r="B34">
        <f>((HLOOKUP(B$2,[1]Temperature!$A$1:$JD$86,MATCH($F34,[1]Temperature!$A$1:$A$86,0),0)))</f>
        <v>1.6963855421686749</v>
      </c>
      <c r="C34">
        <f>((HLOOKUP(C$2,[1]Temperature!$A$1:$JD$86,MATCH($F34,[1]Temperature!$A$1:$A$86,0),0)))</f>
        <v>2.0819277108433738</v>
      </c>
      <c r="D34">
        <f>((HLOOKUP(D$2,[1]Temperature!$A$1:$JD$86,MATCH($F34,[1]Temperature!$A$1:$A$86,0),0)))</f>
        <v>1.927710843373494</v>
      </c>
      <c r="F34">
        <v>2048</v>
      </c>
      <c r="G34">
        <f>ABS((HLOOKUP(G$2,[1]Temperature!$A$1:$JD$86,MATCH($F34,[1]Temperature!$A$1:$A$86,0),0) - HLOOKUP(G$2,[1]Baseline!$A$1:$JD$86,MATCH($F34,[1]Baseline!$A$1:$A$86,0),0))/HLOOKUP(G$2,[1]Baseline!$A$1:$JD$86,MATCH($F$2,[1]Baseline!$A$1:$A$86,0),0))</f>
        <v>0.36840697678361667</v>
      </c>
      <c r="H34">
        <f t="shared" si="2"/>
        <v>1.2929794241560035</v>
      </c>
      <c r="I34">
        <f t="shared" si="0"/>
        <v>0.26364733013427094</v>
      </c>
      <c r="J34">
        <v>2048</v>
      </c>
      <c r="K34">
        <f>-((HLOOKUP(K$2,[1]Temperature!$A$1:$JD$86,MATCH($F34,[1]Temperature!$A$1:$A$86,0),0) - HLOOKUP(K$2,[1]Baseline!$A$1:$JD$86,MATCH($F34,[1]Baseline!$A$1:$A$86,0),0))/HLOOKUP(K$2,[1]Baseline!$A$1:$JD$86,MATCH($F34,[1]Baseline!$A$1:$A$86,0),0))</f>
        <v>6.9386154259586427E-2</v>
      </c>
      <c r="L34">
        <f>-((HLOOKUP(L$2,[1]Temperature!$A$1:$JD$86,MATCH($F34,[1]Temperature!$A$1:$A$86,0),0) - HLOOKUP(L$2,[1]Baseline!$A$1:$JD$86,MATCH($F34,[1]Baseline!$A$1:$A$86,0),0))/HLOOKUP(L$2,[1]Baseline!$A$1:$JD$86,MATCH($F34,[1]Baseline!$A$1:$A$86,0),0))</f>
        <v>0.41114242307804927</v>
      </c>
      <c r="M34">
        <f>-((HLOOKUP(M$2,[1]Temperature!$A$1:$JD$86,MATCH($F34,[1]Temperature!$A$1:$A$86,0),0) - HLOOKUP(M$2,[1]Baseline!$A$1:$JD$86,MATCH($F34,[1]Baseline!$A$1:$A$86,0),0))/HLOOKUP(M$2,[1]Baseline!$A$1:$JD$86,MATCH($F34,[1]Baseline!$A$1:$A$86,0),0))</f>
        <v>0.18832815720410681</v>
      </c>
      <c r="N34">
        <f>-((HLOOKUP(N$2,[1]Temperature!$A$1:$JD$86,MATCH($F34,[1]Temperature!$A$1:$A$86,0),0) - HLOOKUP(N$2,[1]Baseline!$A$1:$JD$86,MATCH($F34,[1]Baseline!$A$1:$A$86,0),0))/HLOOKUP(N$2,[1]Baseline!$A$1:$JD$86,MATCH($F34,[1]Baseline!$A$1:$A$86,0),0))</f>
        <v>-8.2135986280530565E-2</v>
      </c>
      <c r="P34">
        <v>2048</v>
      </c>
      <c r="Q34">
        <f>-((HLOOKUP(Q$2,[1]Temperature!$A$1:$JD$86,MATCH($F34,[1]Temperature!$A$1:$A$86,0),0) - HLOOKUP(Q$2,[1]Baseline!$A$1:$JD$86,MATCH($F34,[1]Baseline!$A$1:$A$86,0),0))/HLOOKUP(Q$2,[1]Baseline!$A$1:$JD$86,MATCH($F34,[1]Baseline!$A$1:$A$86,0),0))</f>
        <v>0.39296293040415259</v>
      </c>
      <c r="R34">
        <f>-((HLOOKUP(R$2,[1]Temperature!$A$1:$JD$86,MATCH($F34,[1]Temperature!$A$1:$A$86,0),0) - HLOOKUP(R$2,[1]Baseline!$A$1:$JD$86,MATCH($F34,[1]Baseline!$A$1:$A$86,0),0))/HLOOKUP(R$2,[1]Baseline!$A$1:$JD$86,MATCH($F34,[1]Baseline!$A$1:$A$86,0),0))</f>
        <v>0.4296737503896525</v>
      </c>
      <c r="S34">
        <f>-((HLOOKUP(S$2,[1]Temperature!$A$1:$JD$86,MATCH($F34,[1]Temperature!$A$1:$A$86,0),0) - HLOOKUP(S$2,[1]Baseline!$A$1:$JD$86,MATCH($F34,[1]Baseline!$A$1:$A$86,0),0))/HLOOKUP(S$2,[1]Baseline!$A$1:$JD$86,MATCH($F34,[1]Baseline!$A$1:$A$86,0),0))</f>
        <v>0.41507814154941564</v>
      </c>
      <c r="T34">
        <f>-((HLOOKUP(T$2,[1]Temperature!$A$1:$JD$86,MATCH($F34,[1]Temperature!$A$1:$A$86,0),0) - HLOOKUP(T$2,[1]Baseline!$A$1:$JD$86,MATCH($F34,[1]Baseline!$A$1:$A$86,0),0))/HLOOKUP(T$2,[1]Baseline!$A$1:$JD$86,MATCH($F34,[1]Baseline!$A$1:$A$86,0),0))</f>
        <v>0.17534499333000908</v>
      </c>
      <c r="U34">
        <f>-((HLOOKUP(U$2,[1]Temperature!$A$1:$JD$86,MATCH($F34,[1]Temperature!$A$1:$A$86,0),0) - HLOOKUP(U$2,[1]Baseline!$A$1:$JD$86,MATCH($F34,[1]Baseline!$A$1:$A$86,0),0))/HLOOKUP(U$2,[1]Baseline!$A$1:$JD$86,MATCH($F34,[1]Baseline!$A$1:$A$86,0),0))</f>
        <v>0.1972859514433441</v>
      </c>
      <c r="V34">
        <f>-((HLOOKUP(V$2,[1]Temperature!$A$1:$JD$86,MATCH($F34,[1]Temperature!$A$1:$A$86,0),0) - HLOOKUP(V$2,[1]Baseline!$A$1:$JD$86,MATCH($F34,[1]Baseline!$A$1:$A$86,0),0))/HLOOKUP(V$2,[1]Baseline!$A$1:$JD$86,MATCH($F34,[1]Baseline!$A$1:$A$86,0),0))</f>
        <v>0.18853645360752538</v>
      </c>
      <c r="W34">
        <f>-((HLOOKUP(W$2,[1]Temperature!$A$1:$JD$86,MATCH($F34,[1]Temperature!$A$1:$A$86,0),0) - HLOOKUP(W$2,[1]Baseline!$A$1:$JD$86,MATCH($F34,[1]Baseline!$A$1:$A$86,0),0))/HLOOKUP(W$2,[1]Baseline!$A$1:$JD$86,MATCH($F34,[1]Baseline!$A$1:$A$86,0),0))</f>
        <v>-8.2135986280505932E-2</v>
      </c>
      <c r="X34">
        <f>-((HLOOKUP(X$2,[1]Temperature!$A$1:$JD$86,MATCH($F34,[1]Temperature!$A$1:$A$86,0),0) - HLOOKUP(X$2,[1]Baseline!$A$1:$JD$86,MATCH($F34,[1]Baseline!$A$1:$A$86,0),0))/HLOOKUP(X$2,[1]Baseline!$A$1:$JD$86,MATCH($F34,[1]Baseline!$A$1:$A$86,0),0))</f>
        <v>-8.213598628053595E-2</v>
      </c>
      <c r="Y34" t="e">
        <f>-((HLOOKUP(Y$2,[1]Temperature!$A$1:$JD$86,MATCH($F34,[1]Temperature!$A$1:$A$86,0),0) - HLOOKUP(Y$2,[1]Baseline!$A$1:$JD$86,MATCH($F34,[1]Baseline!$A$1:$A$86,0),0))/HLOOKUP(Y$2,[1]Baseline!$A$1:$JD$86,MATCH($F34,[1]Baseline!$A$1:$A$86,0),0))</f>
        <v>#N/A</v>
      </c>
    </row>
    <row r="35" spans="1:25" x14ac:dyDescent="0.3">
      <c r="A35">
        <v>2049</v>
      </c>
      <c r="B35">
        <f>((HLOOKUP(B$2,[1]Temperature!$A$1:$JD$86,MATCH($F35,[1]Temperature!$A$1:$A$86,0),0)))</f>
        <v>1.749397590361446</v>
      </c>
      <c r="C35">
        <f>((HLOOKUP(C$2,[1]Temperature!$A$1:$JD$86,MATCH($F35,[1]Temperature!$A$1:$A$86,0),0)))</f>
        <v>2.1469879518072292</v>
      </c>
      <c r="D35">
        <f>((HLOOKUP(D$2,[1]Temperature!$A$1:$JD$86,MATCH($F35,[1]Temperature!$A$1:$A$86,0),0)))</f>
        <v>1.9879518072289157</v>
      </c>
      <c r="F35">
        <v>2049</v>
      </c>
      <c r="G35">
        <f>ABS((HLOOKUP(G$2,[1]Temperature!$A$1:$JD$86,MATCH($F35,[1]Temperature!$A$1:$A$86,0),0) - HLOOKUP(G$2,[1]Baseline!$A$1:$JD$86,MATCH($F35,[1]Baseline!$A$1:$A$86,0),0))/HLOOKUP(G$2,[1]Baseline!$A$1:$JD$86,MATCH($F$2,[1]Baseline!$A$1:$A$86,0),0))</f>
        <v>0.39490339188017792</v>
      </c>
      <c r="H35">
        <f t="shared" si="2"/>
        <v>1.3694767464148101</v>
      </c>
      <c r="I35">
        <f t="shared" ref="I35:I66" si="3">0.95^(F35-F$3)*H35</f>
        <v>0.26528337347941117</v>
      </c>
      <c r="J35">
        <v>2049</v>
      </c>
      <c r="K35">
        <f>-((HLOOKUP(K$2,[1]Temperature!$A$1:$JD$86,MATCH($F35,[1]Temperature!$A$1:$A$86,0),0) - HLOOKUP(K$2,[1]Baseline!$A$1:$JD$86,MATCH($F35,[1]Baseline!$A$1:$A$86,0),0))/HLOOKUP(K$2,[1]Baseline!$A$1:$JD$86,MATCH($F35,[1]Baseline!$A$1:$A$86,0),0))</f>
        <v>7.136783966844544E-2</v>
      </c>
      <c r="L35">
        <f>-((HLOOKUP(L$2,[1]Temperature!$A$1:$JD$86,MATCH($F35,[1]Temperature!$A$1:$A$86,0),0) - HLOOKUP(L$2,[1]Baseline!$A$1:$JD$86,MATCH($F35,[1]Baseline!$A$1:$A$86,0),0))/HLOOKUP(L$2,[1]Baseline!$A$1:$JD$86,MATCH($F35,[1]Baseline!$A$1:$A$86,0),0))</f>
        <v>0.42315699080817648</v>
      </c>
      <c r="M35">
        <f>-((HLOOKUP(M$2,[1]Temperature!$A$1:$JD$86,MATCH($F35,[1]Temperature!$A$1:$A$86,0),0) - HLOOKUP(M$2,[1]Baseline!$A$1:$JD$86,MATCH($F35,[1]Baseline!$A$1:$A$86,0),0))/HLOOKUP(M$2,[1]Baseline!$A$1:$JD$86,MATCH($F35,[1]Baseline!$A$1:$A$86,0),0))</f>
        <v>0.19493919449951086</v>
      </c>
      <c r="N35">
        <f>-((HLOOKUP(N$2,[1]Temperature!$A$1:$JD$86,MATCH($F35,[1]Temperature!$A$1:$A$86,0),0) - HLOOKUP(N$2,[1]Baseline!$A$1:$JD$86,MATCH($F35,[1]Baseline!$A$1:$A$86,0),0))/HLOOKUP(N$2,[1]Baseline!$A$1:$JD$86,MATCH($F35,[1]Baseline!$A$1:$A$86,0),0))</f>
        <v>-8.4460652388215138E-2</v>
      </c>
      <c r="P35">
        <v>2049</v>
      </c>
      <c r="Q35">
        <f>-((HLOOKUP(Q$2,[1]Temperature!$A$1:$JD$86,MATCH($F35,[1]Temperature!$A$1:$A$86,0),0) - HLOOKUP(Q$2,[1]Baseline!$A$1:$JD$86,MATCH($F35,[1]Baseline!$A$1:$A$86,0),0))/HLOOKUP(Q$2,[1]Baseline!$A$1:$JD$86,MATCH($F35,[1]Baseline!$A$1:$A$86,0),0))</f>
        <v>0.40458771945084537</v>
      </c>
      <c r="R35">
        <f>-((HLOOKUP(R$2,[1]Temperature!$A$1:$JD$86,MATCH($F35,[1]Temperature!$A$1:$A$86,0),0) - HLOOKUP(R$2,[1]Baseline!$A$1:$JD$86,MATCH($F35,[1]Baseline!$A$1:$A$86,0),0))/HLOOKUP(R$2,[1]Baseline!$A$1:$JD$86,MATCH($F35,[1]Baseline!$A$1:$A$86,0),0))</f>
        <v>0.44207187486184785</v>
      </c>
      <c r="S35">
        <f>-((HLOOKUP(S$2,[1]Temperature!$A$1:$JD$86,MATCH($F35,[1]Temperature!$A$1:$A$86,0),0) - HLOOKUP(S$2,[1]Baseline!$A$1:$JD$86,MATCH($F35,[1]Baseline!$A$1:$A$86,0),0))/HLOOKUP(S$2,[1]Baseline!$A$1:$JD$86,MATCH($F35,[1]Baseline!$A$1:$A$86,0),0))</f>
        <v>0.42717289328865005</v>
      </c>
      <c r="T35">
        <f>-((HLOOKUP(T$2,[1]Temperature!$A$1:$JD$86,MATCH($F35,[1]Temperature!$A$1:$A$86,0),0) - HLOOKUP(T$2,[1]Baseline!$A$1:$JD$86,MATCH($F35,[1]Baseline!$A$1:$A$86,0),0))/HLOOKUP(T$2,[1]Baseline!$A$1:$JD$86,MATCH($F35,[1]Baseline!$A$1:$A$86,0),0))</f>
        <v>0.18155803612880428</v>
      </c>
      <c r="U35">
        <f>-((HLOOKUP(U$2,[1]Temperature!$A$1:$JD$86,MATCH($F35,[1]Temperature!$A$1:$A$86,0),0) - HLOOKUP(U$2,[1]Baseline!$A$1:$JD$86,MATCH($F35,[1]Baseline!$A$1:$A$86,0),0))/HLOOKUP(U$2,[1]Baseline!$A$1:$JD$86,MATCH($F35,[1]Baseline!$A$1:$A$86,0),0))</f>
        <v>0.2041687136864406</v>
      </c>
      <c r="V35">
        <f>-((HLOOKUP(V$2,[1]Temperature!$A$1:$JD$86,MATCH($F35,[1]Temperature!$A$1:$A$86,0),0) - HLOOKUP(V$2,[1]Baseline!$A$1:$JD$86,MATCH($F35,[1]Baseline!$A$1:$A$86,0),0))/HLOOKUP(V$2,[1]Baseline!$A$1:$JD$86,MATCH($F35,[1]Baseline!$A$1:$A$86,0),0))</f>
        <v>0.19515333563320372</v>
      </c>
      <c r="W35">
        <f>-((HLOOKUP(W$2,[1]Temperature!$A$1:$JD$86,MATCH($F35,[1]Temperature!$A$1:$A$86,0),0) - HLOOKUP(W$2,[1]Baseline!$A$1:$JD$86,MATCH($F35,[1]Baseline!$A$1:$A$86,0),0))/HLOOKUP(W$2,[1]Baseline!$A$1:$JD$86,MATCH($F35,[1]Baseline!$A$1:$A$86,0),0))</f>
        <v>-8.4460652388200608E-2</v>
      </c>
      <c r="X35">
        <f>-((HLOOKUP(X$2,[1]Temperature!$A$1:$JD$86,MATCH($F35,[1]Temperature!$A$1:$A$86,0),0) - HLOOKUP(X$2,[1]Baseline!$A$1:$JD$86,MATCH($F35,[1]Baseline!$A$1:$A$86,0),0))/HLOOKUP(X$2,[1]Baseline!$A$1:$JD$86,MATCH($F35,[1]Baseline!$A$1:$A$86,0),0))</f>
        <v>-8.4460652388180443E-2</v>
      </c>
      <c r="Y35" t="e">
        <f>-((HLOOKUP(Y$2,[1]Temperature!$A$1:$JD$86,MATCH($F35,[1]Temperature!$A$1:$A$86,0),0) - HLOOKUP(Y$2,[1]Baseline!$A$1:$JD$86,MATCH($F35,[1]Baseline!$A$1:$A$86,0),0))/HLOOKUP(Y$2,[1]Baseline!$A$1:$JD$86,MATCH($F35,[1]Baseline!$A$1:$A$86,0),0))</f>
        <v>#N/A</v>
      </c>
    </row>
    <row r="36" spans="1:25" x14ac:dyDescent="0.3">
      <c r="A36">
        <v>2050</v>
      </c>
      <c r="B36">
        <f>((HLOOKUP(B$2,[1]Temperature!$A$1:$JD$86,MATCH($F36,[1]Temperature!$A$1:$A$86,0),0)))</f>
        <v>1.802409638554217</v>
      </c>
      <c r="C36">
        <f>((HLOOKUP(C$2,[1]Temperature!$A$1:$JD$86,MATCH($F36,[1]Temperature!$A$1:$A$86,0),0)))</f>
        <v>2.2120481927710847</v>
      </c>
      <c r="D36">
        <f>((HLOOKUP(D$2,[1]Temperature!$A$1:$JD$86,MATCH($F36,[1]Temperature!$A$1:$A$86,0),0)))</f>
        <v>2.0481927710843375</v>
      </c>
      <c r="F36">
        <v>2050</v>
      </c>
      <c r="G36">
        <f>ABS((HLOOKUP(G$2,[1]Temperature!$A$1:$JD$86,MATCH($F36,[1]Temperature!$A$1:$A$86,0),0) - HLOOKUP(G$2,[1]Baseline!$A$1:$JD$86,MATCH($F36,[1]Baseline!$A$1:$A$86,0),0))/HLOOKUP(G$2,[1]Baseline!$A$1:$JD$86,MATCH($F$2,[1]Baseline!$A$1:$A$86,0),0))</f>
        <v>0.42258244304231307</v>
      </c>
      <c r="H36">
        <f t="shared" ref="H36:H67" si="4">$E$2^(F36-F$3)*G36+H35</f>
        <v>1.4472428651452451</v>
      </c>
      <c r="I36">
        <f t="shared" si="3"/>
        <v>0.26633018559029675</v>
      </c>
      <c r="J36">
        <v>2050</v>
      </c>
      <c r="K36">
        <f>-((HLOOKUP(K$2,[1]Temperature!$A$1:$JD$86,MATCH($F36,[1]Temperature!$A$1:$A$86,0),0) - HLOOKUP(K$2,[1]Baseline!$A$1:$JD$86,MATCH($F36,[1]Baseline!$A$1:$A$86,0),0))/HLOOKUP(K$2,[1]Baseline!$A$1:$JD$86,MATCH($F36,[1]Baseline!$A$1:$A$86,0),0))</f>
        <v>7.3322565766839057E-2</v>
      </c>
      <c r="L36">
        <f>-((HLOOKUP(L$2,[1]Temperature!$A$1:$JD$86,MATCH($F36,[1]Temperature!$A$1:$A$86,0),0) - HLOOKUP(L$2,[1]Baseline!$A$1:$JD$86,MATCH($F36,[1]Baseline!$A$1:$A$86,0),0))/HLOOKUP(L$2,[1]Baseline!$A$1:$JD$86,MATCH($F36,[1]Baseline!$A$1:$A$86,0),0))</f>
        <v>0.435017323139269</v>
      </c>
      <c r="M36">
        <f>-((HLOOKUP(M$2,[1]Temperature!$A$1:$JD$86,MATCH($F36,[1]Temperature!$A$1:$A$86,0),0) - HLOOKUP(M$2,[1]Baseline!$A$1:$JD$86,MATCH($F36,[1]Baseline!$A$1:$A$86,0),0))/HLOOKUP(M$2,[1]Baseline!$A$1:$JD$86,MATCH($F36,[1]Baseline!$A$1:$A$86,0),0))</f>
        <v>0.20154338891139789</v>
      </c>
      <c r="N36">
        <f>-((HLOOKUP(N$2,[1]Temperature!$A$1:$JD$86,MATCH($F36,[1]Temperature!$A$1:$A$86,0),0) - HLOOKUP(N$2,[1]Baseline!$A$1:$JD$86,MATCH($F36,[1]Baseline!$A$1:$A$86,0),0))/HLOOKUP(N$2,[1]Baseline!$A$1:$JD$86,MATCH($F36,[1]Baseline!$A$1:$A$86,0),0))</f>
        <v>-8.6754007281830553E-2</v>
      </c>
      <c r="P36">
        <v>2050</v>
      </c>
      <c r="Q36">
        <f>-((HLOOKUP(Q$2,[1]Temperature!$A$1:$JD$86,MATCH($F36,[1]Temperature!$A$1:$A$86,0),0) - HLOOKUP(Q$2,[1]Baseline!$A$1:$JD$86,MATCH($F36,[1]Baseline!$A$1:$A$86,0),0))/HLOOKUP(Q$2,[1]Baseline!$A$1:$JD$86,MATCH($F36,[1]Baseline!$A$1:$A$86,0),0))</f>
        <v>0.41607365408739011</v>
      </c>
      <c r="R36">
        <f>-((HLOOKUP(R$2,[1]Temperature!$A$1:$JD$86,MATCH($F36,[1]Temperature!$A$1:$A$86,0),0) - HLOOKUP(R$2,[1]Baseline!$A$1:$JD$86,MATCH($F36,[1]Baseline!$A$1:$A$86,0),0))/HLOOKUP(R$2,[1]Baseline!$A$1:$JD$86,MATCH($F36,[1]Baseline!$A$1:$A$86,0),0))</f>
        <v>0.45429936000280896</v>
      </c>
      <c r="S36">
        <f>-((HLOOKUP(S$2,[1]Temperature!$A$1:$JD$86,MATCH($F36,[1]Temperature!$A$1:$A$86,0),0) - HLOOKUP(S$2,[1]Baseline!$A$1:$JD$86,MATCH($F36,[1]Baseline!$A$1:$A$86,0),0))/HLOOKUP(S$2,[1]Baseline!$A$1:$JD$86,MATCH($F36,[1]Baseline!$A$1:$A$86,0),0))</f>
        <v>0.43910985267936303</v>
      </c>
      <c r="T36">
        <f>-((HLOOKUP(T$2,[1]Temperature!$A$1:$JD$86,MATCH($F36,[1]Temperature!$A$1:$A$86,0),0) - HLOOKUP(T$2,[1]Baseline!$A$1:$JD$86,MATCH($F36,[1]Baseline!$A$1:$A$86,0),0))/HLOOKUP(T$2,[1]Baseline!$A$1:$JD$86,MATCH($F36,[1]Baseline!$A$1:$A$86,0),0))</f>
        <v>0.18776889247115028</v>
      </c>
      <c r="U36">
        <f>-((HLOOKUP(U$2,[1]Temperature!$A$1:$JD$86,MATCH($F36,[1]Temperature!$A$1:$A$86,0),0) - HLOOKUP(U$2,[1]Baseline!$A$1:$JD$86,MATCH($F36,[1]Baseline!$A$1:$A$86,0),0))/HLOOKUP(U$2,[1]Baseline!$A$1:$JD$86,MATCH($F36,[1]Baseline!$A$1:$A$86,0),0))</f>
        <v>0.21104123485612269</v>
      </c>
      <c r="V36">
        <f>-((HLOOKUP(V$2,[1]Temperature!$A$1:$JD$86,MATCH($F36,[1]Temperature!$A$1:$A$86,0),0) - HLOOKUP(V$2,[1]Baseline!$A$1:$JD$86,MATCH($F36,[1]Baseline!$A$1:$A$86,0),0))/HLOOKUP(V$2,[1]Baseline!$A$1:$JD$86,MATCH($F36,[1]Baseline!$A$1:$A$86,0),0))</f>
        <v>0.20176326436353709</v>
      </c>
      <c r="W36">
        <f>-((HLOOKUP(W$2,[1]Temperature!$A$1:$JD$86,MATCH($F36,[1]Temperature!$A$1:$A$86,0),0) - HLOOKUP(W$2,[1]Baseline!$A$1:$JD$86,MATCH($F36,[1]Baseline!$A$1:$A$86,0),0))/HLOOKUP(W$2,[1]Baseline!$A$1:$JD$86,MATCH($F36,[1]Baseline!$A$1:$A$86,0),0))</f>
        <v>-8.6754007281806711E-2</v>
      </c>
      <c r="X36">
        <f>-((HLOOKUP(X$2,[1]Temperature!$A$1:$JD$86,MATCH($F36,[1]Temperature!$A$1:$A$86,0),0) - HLOOKUP(X$2,[1]Baseline!$A$1:$JD$86,MATCH($F36,[1]Baseline!$A$1:$A$86,0),0))/HLOOKUP(X$2,[1]Baseline!$A$1:$JD$86,MATCH($F36,[1]Baseline!$A$1:$A$86,0),0))</f>
        <v>-8.675400728182521E-2</v>
      </c>
      <c r="Y36" t="e">
        <f>-((HLOOKUP(Y$2,[1]Temperature!$A$1:$JD$86,MATCH($F36,[1]Temperature!$A$1:$A$86,0),0) - HLOOKUP(Y$2,[1]Baseline!$A$1:$JD$86,MATCH($F36,[1]Baseline!$A$1:$A$86,0),0))/HLOOKUP(Y$2,[1]Baseline!$A$1:$JD$86,MATCH($F36,[1]Baseline!$A$1:$A$86,0),0))</f>
        <v>#N/A</v>
      </c>
    </row>
    <row r="37" spans="1:25" x14ac:dyDescent="0.3">
      <c r="A37">
        <v>2051</v>
      </c>
      <c r="B37">
        <f>((HLOOKUP(B$2,[1]Temperature!$A$1:$JD$86,MATCH($F37,[1]Temperature!$A$1:$A$86,0),0)))</f>
        <v>1.8554216867469882</v>
      </c>
      <c r="C37">
        <f>((HLOOKUP(C$2,[1]Temperature!$A$1:$JD$86,MATCH($F37,[1]Temperature!$A$1:$A$86,0),0)))</f>
        <v>2.2771084337349401</v>
      </c>
      <c r="D37">
        <f>((HLOOKUP(D$2,[1]Temperature!$A$1:$JD$86,MATCH($F37,[1]Temperature!$A$1:$A$86,0),0)))</f>
        <v>2.1084337349397591</v>
      </c>
      <c r="F37">
        <v>2051</v>
      </c>
      <c r="G37">
        <f>ABS((HLOOKUP(G$2,[1]Temperature!$A$1:$JD$86,MATCH($F37,[1]Temperature!$A$1:$A$86,0),0) - HLOOKUP(G$2,[1]Baseline!$A$1:$JD$86,MATCH($F37,[1]Baseline!$A$1:$A$86,0),0))/HLOOKUP(G$2,[1]Baseline!$A$1:$JD$86,MATCH($F$2,[1]Baseline!$A$1:$A$86,0),0))</f>
        <v>0.45146748336024078</v>
      </c>
      <c r="H37">
        <f t="shared" si="4"/>
        <v>1.5261704939840215</v>
      </c>
      <c r="I37">
        <f t="shared" si="3"/>
        <v>0.26681216861358392</v>
      </c>
      <c r="J37">
        <v>2051</v>
      </c>
      <c r="K37">
        <f>-((HLOOKUP(K$2,[1]Temperature!$A$1:$JD$86,MATCH($F37,[1]Temperature!$A$1:$A$86,0),0) - HLOOKUP(K$2,[1]Baseline!$A$1:$JD$86,MATCH($F37,[1]Baseline!$A$1:$A$86,0),0))/HLOOKUP(K$2,[1]Baseline!$A$1:$JD$86,MATCH($F37,[1]Baseline!$A$1:$A$86,0),0))</f>
        <v>7.5250301227987537E-2</v>
      </c>
      <c r="L37">
        <f>-((HLOOKUP(L$2,[1]Temperature!$A$1:$JD$86,MATCH($F37,[1]Temperature!$A$1:$A$86,0),0) - HLOOKUP(L$2,[1]Baseline!$A$1:$JD$86,MATCH($F37,[1]Baseline!$A$1:$A$86,0),0))/HLOOKUP(L$2,[1]Baseline!$A$1:$JD$86,MATCH($F37,[1]Baseline!$A$1:$A$86,0),0))</f>
        <v>0.4467262300557453</v>
      </c>
      <c r="M37">
        <f>-((HLOOKUP(M$2,[1]Temperature!$A$1:$JD$86,MATCH($F37,[1]Temperature!$A$1:$A$86,0),0) - HLOOKUP(M$2,[1]Baseline!$A$1:$JD$86,MATCH($F37,[1]Baseline!$A$1:$A$86,0),0))/HLOOKUP(M$2,[1]Baseline!$A$1:$JD$86,MATCH($F37,[1]Baseline!$A$1:$A$86,0),0))</f>
        <v>0.20814013410370322</v>
      </c>
      <c r="N37">
        <f>-((HLOOKUP(N$2,[1]Temperature!$A$1:$JD$86,MATCH($F37,[1]Temperature!$A$1:$A$86,0),0) - HLOOKUP(N$2,[1]Baseline!$A$1:$JD$86,MATCH($F37,[1]Baseline!$A$1:$A$86,0),0))/HLOOKUP(N$2,[1]Baseline!$A$1:$JD$86,MATCH($F37,[1]Baseline!$A$1:$A$86,0),0))</f>
        <v>-8.9016906571198151E-2</v>
      </c>
      <c r="P37">
        <v>2051</v>
      </c>
      <c r="Q37">
        <f>-((HLOOKUP(Q$2,[1]Temperature!$A$1:$JD$86,MATCH($F37,[1]Temperature!$A$1:$A$86,0),0) - HLOOKUP(Q$2,[1]Baseline!$A$1:$JD$86,MATCH($F37,[1]Baseline!$A$1:$A$86,0),0))/HLOOKUP(Q$2,[1]Baseline!$A$1:$JD$86,MATCH($F37,[1]Baseline!$A$1:$A$86,0),0))</f>
        <v>0.42742350181046146</v>
      </c>
      <c r="R37">
        <f>-((HLOOKUP(R$2,[1]Temperature!$A$1:$JD$86,MATCH($F37,[1]Temperature!$A$1:$A$86,0),0) - HLOOKUP(R$2,[1]Baseline!$A$1:$JD$86,MATCH($F37,[1]Baseline!$A$1:$A$86,0),0))/HLOOKUP(R$2,[1]Baseline!$A$1:$JD$86,MATCH($F37,[1]Baseline!$A$1:$A$86,0),0))</f>
        <v>0.46635907854299463</v>
      </c>
      <c r="S37">
        <f>-((HLOOKUP(S$2,[1]Temperature!$A$1:$JD$86,MATCH($F37,[1]Temperature!$A$1:$A$86,0),0) - HLOOKUP(S$2,[1]Baseline!$A$1:$JD$86,MATCH($F37,[1]Baseline!$A$1:$A$86,0),0))/HLOOKUP(S$2,[1]Baseline!$A$1:$JD$86,MATCH($F37,[1]Baseline!$A$1:$A$86,0),0))</f>
        <v>0.45089184519696174</v>
      </c>
      <c r="T37">
        <f>-((HLOOKUP(T$2,[1]Temperature!$A$1:$JD$86,MATCH($F37,[1]Temperature!$A$1:$A$86,0),0) - HLOOKUP(T$2,[1]Baseline!$A$1:$JD$86,MATCH($F37,[1]Baseline!$A$1:$A$86,0),0))/HLOOKUP(T$2,[1]Baseline!$A$1:$JD$86,MATCH($F37,[1]Baseline!$A$1:$A$86,0),0))</f>
        <v>0.19397704535999613</v>
      </c>
      <c r="U37">
        <f>-((HLOOKUP(U$2,[1]Temperature!$A$1:$JD$86,MATCH($F37,[1]Temperature!$A$1:$A$86,0),0) - HLOOKUP(U$2,[1]Baseline!$A$1:$JD$86,MATCH($F37,[1]Baseline!$A$1:$A$86,0),0))/HLOOKUP(U$2,[1]Baseline!$A$1:$JD$86,MATCH($F37,[1]Baseline!$A$1:$A$86,0),0))</f>
        <v>0.21790284883109454</v>
      </c>
      <c r="V37">
        <f>-((HLOOKUP(V$2,[1]Temperature!$A$1:$JD$86,MATCH($F37,[1]Temperature!$A$1:$A$86,0),0) - HLOOKUP(V$2,[1]Baseline!$A$1:$JD$86,MATCH($F37,[1]Baseline!$A$1:$A$86,0),0))/HLOOKUP(V$2,[1]Baseline!$A$1:$JD$86,MATCH($F37,[1]Baseline!$A$1:$A$86,0),0))</f>
        <v>0.20836563231225455</v>
      </c>
      <c r="W37">
        <f>-((HLOOKUP(W$2,[1]Temperature!$A$1:$JD$86,MATCH($F37,[1]Temperature!$A$1:$A$86,0),0) - HLOOKUP(W$2,[1]Baseline!$A$1:$JD$86,MATCH($F37,[1]Baseline!$A$1:$A$86,0),0))/HLOOKUP(W$2,[1]Baseline!$A$1:$JD$86,MATCH($F37,[1]Baseline!$A$1:$A$86,0),0))</f>
        <v>-8.9016906571185148E-2</v>
      </c>
      <c r="X37">
        <f>-((HLOOKUP(X$2,[1]Temperature!$A$1:$JD$86,MATCH($F37,[1]Temperature!$A$1:$A$86,0),0) - HLOOKUP(X$2,[1]Baseline!$A$1:$JD$86,MATCH($F37,[1]Baseline!$A$1:$A$86,0),0))/HLOOKUP(X$2,[1]Baseline!$A$1:$JD$86,MATCH($F37,[1]Baseline!$A$1:$A$86,0),0))</f>
        <v>-8.9016906571192322E-2</v>
      </c>
      <c r="Y37" t="e">
        <f>-((HLOOKUP(Y$2,[1]Temperature!$A$1:$JD$86,MATCH($F37,[1]Temperature!$A$1:$A$86,0),0) - HLOOKUP(Y$2,[1]Baseline!$A$1:$JD$86,MATCH($F37,[1]Baseline!$A$1:$A$86,0),0))/HLOOKUP(Y$2,[1]Baseline!$A$1:$JD$86,MATCH($F37,[1]Baseline!$A$1:$A$86,0),0))</f>
        <v>#N/A</v>
      </c>
    </row>
    <row r="38" spans="1:25" x14ac:dyDescent="0.3">
      <c r="A38">
        <v>2052</v>
      </c>
      <c r="B38">
        <f>((HLOOKUP(B$2,[1]Temperature!$A$1:$JD$86,MATCH($F38,[1]Temperature!$A$1:$A$86,0),0)))</f>
        <v>1.9084337349397593</v>
      </c>
      <c r="C38">
        <f>((HLOOKUP(C$2,[1]Temperature!$A$1:$JD$86,MATCH($F38,[1]Temperature!$A$1:$A$86,0),0)))</f>
        <v>2.3421686746987955</v>
      </c>
      <c r="D38">
        <f>((HLOOKUP(D$2,[1]Temperature!$A$1:$JD$86,MATCH($F38,[1]Temperature!$A$1:$A$86,0),0)))</f>
        <v>2.1686746987951806</v>
      </c>
      <c r="F38">
        <v>2052</v>
      </c>
      <c r="G38">
        <f>ABS((HLOOKUP(G$2,[1]Temperature!$A$1:$JD$86,MATCH($F38,[1]Temperature!$A$1:$A$86,0),0) - HLOOKUP(G$2,[1]Baseline!$A$1:$JD$86,MATCH($F38,[1]Baseline!$A$1:$A$86,0),0))/HLOOKUP(G$2,[1]Baseline!$A$1:$JD$86,MATCH($F$2,[1]Baseline!$A$1:$A$86,0),0))</f>
        <v>0.48157814138362132</v>
      </c>
      <c r="H38">
        <f t="shared" si="4"/>
        <v>1.6061526213594757</v>
      </c>
      <c r="I38">
        <f t="shared" si="3"/>
        <v>0.26675526255594795</v>
      </c>
      <c r="J38">
        <v>2052</v>
      </c>
      <c r="K38">
        <f>-((HLOOKUP(K$2,[1]Temperature!$A$1:$JD$86,MATCH($F38,[1]Temperature!$A$1:$A$86,0),0) - HLOOKUP(K$2,[1]Baseline!$A$1:$JD$86,MATCH($F38,[1]Baseline!$A$1:$A$86,0),0))/HLOOKUP(K$2,[1]Baseline!$A$1:$JD$86,MATCH($F38,[1]Baseline!$A$1:$A$86,0),0))</f>
        <v>7.7151053567648689E-2</v>
      </c>
      <c r="L38">
        <f>-((HLOOKUP(L$2,[1]Temperature!$A$1:$JD$86,MATCH($F38,[1]Temperature!$A$1:$A$86,0),0) - HLOOKUP(L$2,[1]Baseline!$A$1:$JD$86,MATCH($F38,[1]Baseline!$A$1:$A$86,0),0))/HLOOKUP(L$2,[1]Baseline!$A$1:$JD$86,MATCH($F38,[1]Baseline!$A$1:$A$86,0),0))</f>
        <v>0.45828632287019616</v>
      </c>
      <c r="M38">
        <f>-((HLOOKUP(M$2,[1]Temperature!$A$1:$JD$86,MATCH($F38,[1]Temperature!$A$1:$A$86,0),0) - HLOOKUP(M$2,[1]Baseline!$A$1:$JD$86,MATCH($F38,[1]Baseline!$A$1:$A$86,0),0))/HLOOKUP(M$2,[1]Baseline!$A$1:$JD$86,MATCH($F38,[1]Baseline!$A$1:$A$86,0),0))</f>
        <v>0.21472901486242413</v>
      </c>
      <c r="N38">
        <f>-((HLOOKUP(N$2,[1]Temperature!$A$1:$JD$86,MATCH($F38,[1]Temperature!$A$1:$A$86,0),0) - HLOOKUP(N$2,[1]Baseline!$A$1:$JD$86,MATCH($F38,[1]Baseline!$A$1:$A$86,0),0))/HLOOKUP(N$2,[1]Baseline!$A$1:$JD$86,MATCH($F38,[1]Baseline!$A$1:$A$86,0),0))</f>
        <v>-9.125019999276815E-2</v>
      </c>
      <c r="P38">
        <v>2052</v>
      </c>
      <c r="Q38">
        <f>-((HLOOKUP(Q$2,[1]Temperature!$A$1:$JD$86,MATCH($F38,[1]Temperature!$A$1:$A$86,0),0) - HLOOKUP(Q$2,[1]Baseline!$A$1:$JD$86,MATCH($F38,[1]Baseline!$A$1:$A$86,0),0))/HLOOKUP(Q$2,[1]Baseline!$A$1:$JD$86,MATCH($F38,[1]Baseline!$A$1:$A$86,0),0))</f>
        <v>0.43863983467833156</v>
      </c>
      <c r="R38">
        <f>-((HLOOKUP(R$2,[1]Temperature!$A$1:$JD$86,MATCH($F38,[1]Temperature!$A$1:$A$86,0),0) - HLOOKUP(R$2,[1]Baseline!$A$1:$JD$86,MATCH($F38,[1]Baseline!$A$1:$A$86,0),0))/HLOOKUP(R$2,[1]Baseline!$A$1:$JD$86,MATCH($F38,[1]Baseline!$A$1:$A$86,0),0))</f>
        <v>0.47825370214135277</v>
      </c>
      <c r="S38">
        <f>-((HLOOKUP(S$2,[1]Temperature!$A$1:$JD$86,MATCH($F38,[1]Temperature!$A$1:$A$86,0),0) - HLOOKUP(S$2,[1]Baseline!$A$1:$JD$86,MATCH($F38,[1]Baseline!$A$1:$A$86,0),0))/HLOOKUP(S$2,[1]Baseline!$A$1:$JD$86,MATCH($F38,[1]Baseline!$A$1:$A$86,0),0))</f>
        <v>0.46252149704848761</v>
      </c>
      <c r="T38">
        <f>-((HLOOKUP(T$2,[1]Temperature!$A$1:$JD$86,MATCH($F38,[1]Temperature!$A$1:$A$86,0),0) - HLOOKUP(T$2,[1]Baseline!$A$1:$JD$86,MATCH($F38,[1]Baseline!$A$1:$A$86,0),0))/HLOOKUP(T$2,[1]Baseline!$A$1:$JD$86,MATCH($F38,[1]Baseline!$A$1:$A$86,0),0))</f>
        <v>0.20018216124006402</v>
      </c>
      <c r="U38">
        <f>-((HLOOKUP(U$2,[1]Temperature!$A$1:$JD$86,MATCH($F38,[1]Temperature!$A$1:$A$86,0),0) - HLOOKUP(U$2,[1]Baseline!$A$1:$JD$86,MATCH($F38,[1]Baseline!$A$1:$A$86,0),0))/HLOOKUP(U$2,[1]Baseline!$A$1:$JD$86,MATCH($F38,[1]Baseline!$A$1:$A$86,0),0))</f>
        <v>0.22475308607988825</v>
      </c>
      <c r="V38">
        <f>-((HLOOKUP(V$2,[1]Temperature!$A$1:$JD$86,MATCH($F38,[1]Temperature!$A$1:$A$86,0),0) - HLOOKUP(V$2,[1]Baseline!$A$1:$JD$86,MATCH($F38,[1]Baseline!$A$1:$A$86,0),0))/HLOOKUP(V$2,[1]Baseline!$A$1:$JD$86,MATCH($F38,[1]Baseline!$A$1:$A$86,0),0))</f>
        <v>0.21496002322966243</v>
      </c>
      <c r="W38">
        <f>-((HLOOKUP(W$2,[1]Temperature!$A$1:$JD$86,MATCH($F38,[1]Temperature!$A$1:$A$86,0),0) - HLOOKUP(W$2,[1]Baseline!$A$1:$JD$86,MATCH($F38,[1]Baseline!$A$1:$A$86,0),0))/HLOOKUP(W$2,[1]Baseline!$A$1:$JD$86,MATCH($F38,[1]Baseline!$A$1:$A$86,0),0))</f>
        <v>-9.1250199992755396E-2</v>
      </c>
      <c r="X38">
        <f>-((HLOOKUP(X$2,[1]Temperature!$A$1:$JD$86,MATCH($F38,[1]Temperature!$A$1:$A$86,0),0) - HLOOKUP(X$2,[1]Baseline!$A$1:$JD$86,MATCH($F38,[1]Baseline!$A$1:$A$86,0),0))/HLOOKUP(X$2,[1]Baseline!$A$1:$JD$86,MATCH($F38,[1]Baseline!$A$1:$A$86,0),0))</f>
        <v>-9.1250199992766026E-2</v>
      </c>
      <c r="Y38" t="e">
        <f>-((HLOOKUP(Y$2,[1]Temperature!$A$1:$JD$86,MATCH($F38,[1]Temperature!$A$1:$A$86,0),0) - HLOOKUP(Y$2,[1]Baseline!$A$1:$JD$86,MATCH($F38,[1]Baseline!$A$1:$A$86,0),0))/HLOOKUP(Y$2,[1]Baseline!$A$1:$JD$86,MATCH($F38,[1]Baseline!$A$1:$A$86,0),0))</f>
        <v>#N/A</v>
      </c>
    </row>
    <row r="39" spans="1:25" x14ac:dyDescent="0.3">
      <c r="A39">
        <v>2053</v>
      </c>
      <c r="B39">
        <f>((HLOOKUP(B$2,[1]Temperature!$A$1:$JD$86,MATCH($F39,[1]Temperature!$A$1:$A$86,0),0)))</f>
        <v>1.9614457831325303</v>
      </c>
      <c r="C39">
        <f>((HLOOKUP(C$2,[1]Temperature!$A$1:$JD$86,MATCH($F39,[1]Temperature!$A$1:$A$86,0),0)))</f>
        <v>2.407228915662651</v>
      </c>
      <c r="D39">
        <f>((HLOOKUP(D$2,[1]Temperature!$A$1:$JD$86,MATCH($F39,[1]Temperature!$A$1:$A$86,0),0)))</f>
        <v>2.2289156626506026</v>
      </c>
      <c r="F39">
        <v>2053</v>
      </c>
      <c r="G39">
        <f>ABS((HLOOKUP(G$2,[1]Temperature!$A$1:$JD$86,MATCH($F39,[1]Temperature!$A$1:$A$86,0),0) - HLOOKUP(G$2,[1]Baseline!$A$1:$JD$86,MATCH($F39,[1]Baseline!$A$1:$A$86,0),0))/HLOOKUP(G$2,[1]Baseline!$A$1:$JD$86,MATCH($F$2,[1]Baseline!$A$1:$A$86,0),0))</f>
        <v>0.51293291585578871</v>
      </c>
      <c r="H39">
        <f t="shared" si="4"/>
        <v>1.6870827740622378</v>
      </c>
      <c r="I39">
        <f t="shared" si="3"/>
        <v>0.26618659537428369</v>
      </c>
      <c r="J39">
        <v>2053</v>
      </c>
      <c r="K39">
        <f>-((HLOOKUP(K$2,[1]Temperature!$A$1:$JD$86,MATCH($F39,[1]Temperature!$A$1:$A$86,0),0) - HLOOKUP(K$2,[1]Baseline!$A$1:$JD$86,MATCH($F39,[1]Baseline!$A$1:$A$86,0),0))/HLOOKUP(K$2,[1]Baseline!$A$1:$JD$86,MATCH($F39,[1]Baseline!$A$1:$A$86,0),0))</f>
        <v>7.9024816474243101E-2</v>
      </c>
      <c r="L39">
        <f>-((HLOOKUP(L$2,[1]Temperature!$A$1:$JD$86,MATCH($F39,[1]Temperature!$A$1:$A$86,0),0) - HLOOKUP(L$2,[1]Baseline!$A$1:$JD$86,MATCH($F39,[1]Baseline!$A$1:$A$86,0),0))/HLOOKUP(L$2,[1]Baseline!$A$1:$JD$86,MATCH($F39,[1]Baseline!$A$1:$A$86,0),0))</f>
        <v>0.46969984526694236</v>
      </c>
      <c r="M39">
        <f>-((HLOOKUP(M$2,[1]Temperature!$A$1:$JD$86,MATCH($F39,[1]Temperature!$A$1:$A$86,0),0) - HLOOKUP(M$2,[1]Baseline!$A$1:$JD$86,MATCH($F39,[1]Baseline!$A$1:$A$86,0),0))/HLOOKUP(M$2,[1]Baseline!$A$1:$JD$86,MATCH($F39,[1]Baseline!$A$1:$A$86,0),0))</f>
        <v>0.2213094603004214</v>
      </c>
      <c r="N39">
        <f>-((HLOOKUP(N$2,[1]Temperature!$A$1:$JD$86,MATCH($F39,[1]Temperature!$A$1:$A$86,0),0) - HLOOKUP(N$2,[1]Baseline!$A$1:$JD$86,MATCH($F39,[1]Baseline!$A$1:$A$86,0),0))/HLOOKUP(N$2,[1]Baseline!$A$1:$JD$86,MATCH($F39,[1]Baseline!$A$1:$A$86,0),0))</f>
        <v>-9.3454502692461472E-2</v>
      </c>
      <c r="P39">
        <v>2053</v>
      </c>
      <c r="Q39">
        <f>-((HLOOKUP(Q$2,[1]Temperature!$A$1:$JD$86,MATCH($F39,[1]Temperature!$A$1:$A$86,0),0) - HLOOKUP(Q$2,[1]Baseline!$A$1:$JD$86,MATCH($F39,[1]Baseline!$A$1:$A$86,0),0))/HLOOKUP(Q$2,[1]Baseline!$A$1:$JD$86,MATCH($F39,[1]Baseline!$A$1:$A$86,0),0))</f>
        <v>0.44972484494596721</v>
      </c>
      <c r="R39">
        <f>-((HLOOKUP(R$2,[1]Temperature!$A$1:$JD$86,MATCH($F39,[1]Temperature!$A$1:$A$86,0),0) - HLOOKUP(R$2,[1]Baseline!$A$1:$JD$86,MATCH($F39,[1]Baseline!$A$1:$A$86,0),0))/HLOOKUP(R$2,[1]Baseline!$A$1:$JD$86,MATCH($F39,[1]Baseline!$A$1:$A$86,0),0))</f>
        <v>0.48998554741986966</v>
      </c>
      <c r="S39">
        <f>-((HLOOKUP(S$2,[1]Temperature!$A$1:$JD$86,MATCH($F39,[1]Temperature!$A$1:$A$86,0),0) - HLOOKUP(S$2,[1]Baseline!$A$1:$JD$86,MATCH($F39,[1]Baseline!$A$1:$A$86,0),0))/HLOOKUP(S$2,[1]Baseline!$A$1:$JD$86,MATCH($F39,[1]Baseline!$A$1:$A$86,0),0))</f>
        <v>0.47400106954255439</v>
      </c>
      <c r="T39">
        <f>-((HLOOKUP(T$2,[1]Temperature!$A$1:$JD$86,MATCH($F39,[1]Temperature!$A$1:$A$86,0),0) - HLOOKUP(T$2,[1]Baseline!$A$1:$JD$86,MATCH($F39,[1]Baseline!$A$1:$A$86,0),0))/HLOOKUP(T$2,[1]Baseline!$A$1:$JD$86,MATCH($F39,[1]Baseline!$A$1:$A$86,0),0))</f>
        <v>0.20638374572583143</v>
      </c>
      <c r="U39">
        <f>-((HLOOKUP(U$2,[1]Temperature!$A$1:$JD$86,MATCH($F39,[1]Temperature!$A$1:$A$86,0),0) - HLOOKUP(U$2,[1]Baseline!$A$1:$JD$86,MATCH($F39,[1]Baseline!$A$1:$A$86,0),0))/HLOOKUP(U$2,[1]Baseline!$A$1:$JD$86,MATCH($F39,[1]Baseline!$A$1:$A$86,0),0))</f>
        <v>0.23159132507083396</v>
      </c>
      <c r="V39">
        <f>-((HLOOKUP(V$2,[1]Temperature!$A$1:$JD$86,MATCH($F39,[1]Temperature!$A$1:$A$86,0),0) - HLOOKUP(V$2,[1]Baseline!$A$1:$JD$86,MATCH($F39,[1]Baseline!$A$1:$A$86,0),0))/HLOOKUP(V$2,[1]Baseline!$A$1:$JD$86,MATCH($F39,[1]Baseline!$A$1:$A$86,0),0))</f>
        <v>0.22154586529872333</v>
      </c>
      <c r="W39">
        <f>-((HLOOKUP(W$2,[1]Temperature!$A$1:$JD$86,MATCH($F39,[1]Temperature!$A$1:$A$86,0),0) - HLOOKUP(W$2,[1]Baseline!$A$1:$JD$86,MATCH($F39,[1]Baseline!$A$1:$A$86,0),0))/HLOOKUP(W$2,[1]Baseline!$A$1:$JD$86,MATCH($F39,[1]Baseline!$A$1:$A$86,0),0))</f>
        <v>-9.3454502692405225E-2</v>
      </c>
      <c r="X39">
        <f>-((HLOOKUP(X$2,[1]Temperature!$A$1:$JD$86,MATCH($F39,[1]Temperature!$A$1:$A$86,0),0) - HLOOKUP(X$2,[1]Baseline!$A$1:$JD$86,MATCH($F39,[1]Baseline!$A$1:$A$86,0),0))/HLOOKUP(X$2,[1]Baseline!$A$1:$JD$86,MATCH($F39,[1]Baseline!$A$1:$A$86,0),0))</f>
        <v>-9.345450269246007E-2</v>
      </c>
      <c r="Y39" t="e">
        <f>-((HLOOKUP(Y$2,[1]Temperature!$A$1:$JD$86,MATCH($F39,[1]Temperature!$A$1:$A$86,0),0) - HLOOKUP(Y$2,[1]Baseline!$A$1:$JD$86,MATCH($F39,[1]Baseline!$A$1:$A$86,0),0))/HLOOKUP(Y$2,[1]Baseline!$A$1:$JD$86,MATCH($F39,[1]Baseline!$A$1:$A$86,0),0))</f>
        <v>#N/A</v>
      </c>
    </row>
    <row r="40" spans="1:25" x14ac:dyDescent="0.3">
      <c r="A40">
        <v>2054</v>
      </c>
      <c r="B40">
        <f>((HLOOKUP(B$2,[1]Temperature!$A$1:$JD$86,MATCH($F40,[1]Temperature!$A$1:$A$86,0),0)))</f>
        <v>2.0144578313253012</v>
      </c>
      <c r="C40">
        <f>((HLOOKUP(C$2,[1]Temperature!$A$1:$JD$86,MATCH($F40,[1]Temperature!$A$1:$A$86,0),0)))</f>
        <v>2.4722891566265064</v>
      </c>
      <c r="D40">
        <f>((HLOOKUP(D$2,[1]Temperature!$A$1:$JD$86,MATCH($F40,[1]Temperature!$A$1:$A$86,0),0)))</f>
        <v>2.2891566265060241</v>
      </c>
      <c r="F40">
        <v>2054</v>
      </c>
      <c r="G40">
        <f>ABS((HLOOKUP(G$2,[1]Temperature!$A$1:$JD$86,MATCH($F40,[1]Temperature!$A$1:$A$86,0),0) - HLOOKUP(G$2,[1]Baseline!$A$1:$JD$86,MATCH($F40,[1]Baseline!$A$1:$A$86,0),0))/HLOOKUP(G$2,[1]Baseline!$A$1:$JD$86,MATCH($F$2,[1]Baseline!$A$1:$A$86,0),0))</f>
        <v>0.54554917693029725</v>
      </c>
      <c r="H40">
        <f t="shared" si="4"/>
        <v>1.7688552787884424</v>
      </c>
      <c r="I40">
        <f t="shared" si="3"/>
        <v>0.26513416711318832</v>
      </c>
      <c r="J40">
        <v>2054</v>
      </c>
      <c r="K40">
        <f>-((HLOOKUP(K$2,[1]Temperature!$A$1:$JD$86,MATCH($F40,[1]Temperature!$A$1:$A$86,0),0) - HLOOKUP(K$2,[1]Baseline!$A$1:$JD$86,MATCH($F40,[1]Baseline!$A$1:$A$86,0),0))/HLOOKUP(K$2,[1]Baseline!$A$1:$JD$86,MATCH($F40,[1]Baseline!$A$1:$A$86,0),0))</f>
        <v>8.0871578759804302E-2</v>
      </c>
      <c r="L40">
        <f>-((HLOOKUP(L$2,[1]Temperature!$A$1:$JD$86,MATCH($F40,[1]Temperature!$A$1:$A$86,0),0) - HLOOKUP(L$2,[1]Baseline!$A$1:$JD$86,MATCH($F40,[1]Baseline!$A$1:$A$86,0),0))/HLOOKUP(L$2,[1]Baseline!$A$1:$JD$86,MATCH($F40,[1]Baseline!$A$1:$A$86,0),0))</f>
        <v>0.48096872270203667</v>
      </c>
      <c r="M40">
        <f>-((HLOOKUP(M$2,[1]Temperature!$A$1:$JD$86,MATCH($F40,[1]Temperature!$A$1:$A$86,0),0) - HLOOKUP(M$2,[1]Baseline!$A$1:$JD$86,MATCH($F40,[1]Baseline!$A$1:$A$86,0),0))/HLOOKUP(M$2,[1]Baseline!$A$1:$JD$86,MATCH($F40,[1]Baseline!$A$1:$A$86,0),0))</f>
        <v>0.22788080116813814</v>
      </c>
      <c r="N40">
        <f>-((HLOOKUP(N$2,[1]Temperature!$A$1:$JD$86,MATCH($F40,[1]Temperature!$A$1:$A$86,0),0) - HLOOKUP(N$2,[1]Baseline!$A$1:$JD$86,MATCH($F40,[1]Baseline!$A$1:$A$86,0),0))/HLOOKUP(N$2,[1]Baseline!$A$1:$JD$86,MATCH($F40,[1]Baseline!$A$1:$A$86,0),0))</f>
        <v>-9.5630251360893398E-2</v>
      </c>
      <c r="P40">
        <v>2054</v>
      </c>
      <c r="Q40">
        <f>-((HLOOKUP(Q$2,[1]Temperature!$A$1:$JD$86,MATCH($F40,[1]Temperature!$A$1:$A$86,0),0) - HLOOKUP(Q$2,[1]Baseline!$A$1:$JD$86,MATCH($F40,[1]Baseline!$A$1:$A$86,0),0))/HLOOKUP(Q$2,[1]Baseline!$A$1:$JD$86,MATCH($F40,[1]Baseline!$A$1:$A$86,0),0))</f>
        <v>0.46068039537258915</v>
      </c>
      <c r="R40">
        <f>-((HLOOKUP(R$2,[1]Temperature!$A$1:$JD$86,MATCH($F40,[1]Temperature!$A$1:$A$86,0),0) - HLOOKUP(R$2,[1]Baseline!$A$1:$JD$86,MATCH($F40,[1]Baseline!$A$1:$A$86,0),0))/HLOOKUP(R$2,[1]Baseline!$A$1:$JD$86,MATCH($F40,[1]Baseline!$A$1:$A$86,0),0))</f>
        <v>0.50155662440697124</v>
      </c>
      <c r="S40">
        <f>-((HLOOKUP(S$2,[1]Temperature!$A$1:$JD$86,MATCH($F40,[1]Temperature!$A$1:$A$86,0),0) - HLOOKUP(S$2,[1]Baseline!$A$1:$JD$86,MATCH($F40,[1]Baseline!$A$1:$A$86,0),0))/HLOOKUP(S$2,[1]Baseline!$A$1:$JD$86,MATCH($F40,[1]Baseline!$A$1:$A$86,0),0))</f>
        <v>0.4853325082832608</v>
      </c>
      <c r="T40">
        <f>-((HLOOKUP(T$2,[1]Temperature!$A$1:$JD$86,MATCH($F40,[1]Temperature!$A$1:$A$86,0),0) - HLOOKUP(T$2,[1]Baseline!$A$1:$JD$86,MATCH($F40,[1]Baseline!$A$1:$A$86,0),0))/HLOOKUP(T$2,[1]Baseline!$A$1:$JD$86,MATCH($F40,[1]Baseline!$A$1:$A$86,0),0))</f>
        <v>0.2125812001973231</v>
      </c>
      <c r="U40">
        <f>-((HLOOKUP(U$2,[1]Temperature!$A$1:$JD$86,MATCH($F40,[1]Temperature!$A$1:$A$86,0),0) - HLOOKUP(U$2,[1]Baseline!$A$1:$JD$86,MATCH($F40,[1]Baseline!$A$1:$A$86,0),0))/HLOOKUP(U$2,[1]Baseline!$A$1:$JD$86,MATCH($F40,[1]Baseline!$A$1:$A$86,0),0))</f>
        <v>0.23841685005089541</v>
      </c>
      <c r="V40">
        <f>-((HLOOKUP(V$2,[1]Temperature!$A$1:$JD$86,MATCH($F40,[1]Temperature!$A$1:$A$86,0),0) - HLOOKUP(V$2,[1]Baseline!$A$1:$JD$86,MATCH($F40,[1]Baseline!$A$1:$A$86,0),0))/HLOOKUP(V$2,[1]Baseline!$A$1:$JD$86,MATCH($F40,[1]Baseline!$A$1:$A$86,0),0))</f>
        <v>0.22812248845649535</v>
      </c>
      <c r="W40">
        <f>-((HLOOKUP(W$2,[1]Temperature!$A$1:$JD$86,MATCH($F40,[1]Temperature!$A$1:$A$86,0),0) - HLOOKUP(W$2,[1]Baseline!$A$1:$JD$86,MATCH($F40,[1]Baseline!$A$1:$A$86,0),0))/HLOOKUP(W$2,[1]Baseline!$A$1:$JD$86,MATCH($F40,[1]Baseline!$A$1:$A$86,0),0))</f>
        <v>-9.5630251360901766E-2</v>
      </c>
      <c r="X40">
        <f>-((HLOOKUP(X$2,[1]Temperature!$A$1:$JD$86,MATCH($F40,[1]Temperature!$A$1:$A$86,0),0) - HLOOKUP(X$2,[1]Baseline!$A$1:$JD$86,MATCH($F40,[1]Baseline!$A$1:$A$86,0),0))/HLOOKUP(X$2,[1]Baseline!$A$1:$JD$86,MATCH($F40,[1]Baseline!$A$1:$A$86,0),0))</f>
        <v>-9.5630251360917032E-2</v>
      </c>
      <c r="Y40" t="e">
        <f>-((HLOOKUP(Y$2,[1]Temperature!$A$1:$JD$86,MATCH($F40,[1]Temperature!$A$1:$A$86,0),0) - HLOOKUP(Y$2,[1]Baseline!$A$1:$JD$86,MATCH($F40,[1]Baseline!$A$1:$A$86,0),0))/HLOOKUP(Y$2,[1]Baseline!$A$1:$JD$86,MATCH($F40,[1]Baseline!$A$1:$A$86,0),0))</f>
        <v>#N/A</v>
      </c>
    </row>
    <row r="41" spans="1:25" x14ac:dyDescent="0.3">
      <c r="A41">
        <v>2055</v>
      </c>
      <c r="B41">
        <f>((HLOOKUP(B$2,[1]Temperature!$A$1:$JD$86,MATCH($F41,[1]Temperature!$A$1:$A$86,0),0)))</f>
        <v>2.0674698795180726</v>
      </c>
      <c r="C41">
        <f>((HLOOKUP(C$2,[1]Temperature!$A$1:$JD$86,MATCH($F41,[1]Temperature!$A$1:$A$86,0),0)))</f>
        <v>2.5373493975903618</v>
      </c>
      <c r="D41">
        <f>((HLOOKUP(D$2,[1]Temperature!$A$1:$JD$86,MATCH($F41,[1]Temperature!$A$1:$A$86,0),0)))</f>
        <v>2.3493975903614457</v>
      </c>
      <c r="F41">
        <v>2055</v>
      </c>
      <c r="G41">
        <f>ABS((HLOOKUP(G$2,[1]Temperature!$A$1:$JD$86,MATCH($F41,[1]Temperature!$A$1:$A$86,0),0) - HLOOKUP(G$2,[1]Baseline!$A$1:$JD$86,MATCH($F41,[1]Baseline!$A$1:$A$86,0),0))/HLOOKUP(G$2,[1]Baseline!$A$1:$JD$86,MATCH($F$2,[1]Baseline!$A$1:$A$86,0),0))</f>
        <v>0.57944316757492731</v>
      </c>
      <c r="H41">
        <f t="shared" si="4"/>
        <v>1.8513655182033659</v>
      </c>
      <c r="I41">
        <f t="shared" si="3"/>
        <v>0.26362656546768376</v>
      </c>
      <c r="J41">
        <v>2055</v>
      </c>
      <c r="K41">
        <f>-((HLOOKUP(K$2,[1]Temperature!$A$1:$JD$86,MATCH($F41,[1]Temperature!$A$1:$A$86,0),0) - HLOOKUP(K$2,[1]Baseline!$A$1:$JD$86,MATCH($F41,[1]Baseline!$A$1:$A$86,0),0))/HLOOKUP(K$2,[1]Baseline!$A$1:$JD$86,MATCH($F41,[1]Baseline!$A$1:$A$86,0),0))</f>
        <v>8.2691331244505006E-2</v>
      </c>
      <c r="L41">
        <f>-((HLOOKUP(L$2,[1]Temperature!$A$1:$JD$86,MATCH($F41,[1]Temperature!$A$1:$A$86,0),0) - HLOOKUP(L$2,[1]Baseline!$A$1:$JD$86,MATCH($F41,[1]Baseline!$A$1:$A$86,0),0))/HLOOKUP(L$2,[1]Baseline!$A$1:$JD$86,MATCH($F41,[1]Baseline!$A$1:$A$86,0),0))</f>
        <v>0.49209460587467735</v>
      </c>
      <c r="M41">
        <f>-((HLOOKUP(M$2,[1]Temperature!$A$1:$JD$86,MATCH($F41,[1]Temperature!$A$1:$A$86,0),0) - HLOOKUP(M$2,[1]Baseline!$A$1:$JD$86,MATCH($F41,[1]Baseline!$A$1:$A$86,0),0))/HLOOKUP(M$2,[1]Baseline!$A$1:$JD$86,MATCH($F41,[1]Baseline!$A$1:$A$86,0),0))</f>
        <v>0.23444231337543814</v>
      </c>
      <c r="N41">
        <f>-((HLOOKUP(N$2,[1]Temperature!$A$1:$JD$86,MATCH($F41,[1]Temperature!$A$1:$A$86,0),0) - HLOOKUP(N$2,[1]Baseline!$A$1:$JD$86,MATCH($F41,[1]Baseline!$A$1:$A$86,0),0))/HLOOKUP(N$2,[1]Baseline!$A$1:$JD$86,MATCH($F41,[1]Baseline!$A$1:$A$86,0),0))</f>
        <v>-9.7777748745811952E-2</v>
      </c>
      <c r="P41">
        <v>2055</v>
      </c>
      <c r="Q41">
        <f>-((HLOOKUP(Q$2,[1]Temperature!$A$1:$JD$86,MATCH($F41,[1]Temperature!$A$1:$A$86,0),0) - HLOOKUP(Q$2,[1]Baseline!$A$1:$JD$86,MATCH($F41,[1]Baseline!$A$1:$A$86,0),0))/HLOOKUP(Q$2,[1]Baseline!$A$1:$JD$86,MATCH($F41,[1]Baseline!$A$1:$A$86,0),0))</f>
        <v>0.47150806359656883</v>
      </c>
      <c r="R41">
        <f>-((HLOOKUP(R$2,[1]Temperature!$A$1:$JD$86,MATCH($F41,[1]Temperature!$A$1:$A$86,0),0) - HLOOKUP(R$2,[1]Baseline!$A$1:$JD$86,MATCH($F41,[1]Baseline!$A$1:$A$86,0),0))/HLOOKUP(R$2,[1]Baseline!$A$1:$JD$86,MATCH($F41,[1]Baseline!$A$1:$A$86,0),0))</f>
        <v>0.51296867906575538</v>
      </c>
      <c r="S41">
        <f>-((HLOOKUP(S$2,[1]Temperature!$A$1:$JD$86,MATCH($F41,[1]Temperature!$A$1:$A$86,0),0) - HLOOKUP(S$2,[1]Baseline!$A$1:$JD$86,MATCH($F41,[1]Baseline!$A$1:$A$86,0),0))/HLOOKUP(S$2,[1]Baseline!$A$1:$JD$86,MATCH($F41,[1]Baseline!$A$1:$A$86,0),0))</f>
        <v>0.49651748643748056</v>
      </c>
      <c r="T41">
        <f>-((HLOOKUP(T$2,[1]Temperature!$A$1:$JD$86,MATCH($F41,[1]Temperature!$A$1:$A$86,0),0) - HLOOKUP(T$2,[1]Baseline!$A$1:$JD$86,MATCH($F41,[1]Baseline!$A$1:$A$86,0),0))/HLOOKUP(T$2,[1]Baseline!$A$1:$JD$86,MATCH($F41,[1]Baseline!$A$1:$A$86,0),0))</f>
        <v>0.21877386498925794</v>
      </c>
      <c r="U41">
        <f>-((HLOOKUP(U$2,[1]Temperature!$A$1:$JD$86,MATCH($F41,[1]Temperature!$A$1:$A$86,0),0) - HLOOKUP(U$2,[1]Baseline!$A$1:$JD$86,MATCH($F41,[1]Baseline!$A$1:$A$86,0),0))/HLOOKUP(U$2,[1]Baseline!$A$1:$JD$86,MATCH($F41,[1]Baseline!$A$1:$A$86,0),0))</f>
        <v>0.24522889477711896</v>
      </c>
      <c r="V41">
        <f>-((HLOOKUP(V$2,[1]Temperature!$A$1:$JD$86,MATCH($F41,[1]Temperature!$A$1:$A$86,0),0) - HLOOKUP(V$2,[1]Baseline!$A$1:$JD$86,MATCH($F41,[1]Baseline!$A$1:$A$86,0),0))/HLOOKUP(V$2,[1]Baseline!$A$1:$JD$86,MATCH($F41,[1]Baseline!$A$1:$A$86,0),0))</f>
        <v>0.23468916792007394</v>
      </c>
      <c r="W41">
        <f>-((HLOOKUP(W$2,[1]Temperature!$A$1:$JD$86,MATCH($F41,[1]Temperature!$A$1:$A$86,0),0) - HLOOKUP(W$2,[1]Baseline!$A$1:$JD$86,MATCH($F41,[1]Baseline!$A$1:$A$86,0),0))/HLOOKUP(W$2,[1]Baseline!$A$1:$JD$86,MATCH($F41,[1]Baseline!$A$1:$A$86,0),0))</f>
        <v>-9.7777748745779353E-2</v>
      </c>
      <c r="X41">
        <f>-((HLOOKUP(X$2,[1]Temperature!$A$1:$JD$86,MATCH($F41,[1]Temperature!$A$1:$A$86,0),0) - HLOOKUP(X$2,[1]Baseline!$A$1:$JD$86,MATCH($F41,[1]Baseline!$A$1:$A$86,0),0))/HLOOKUP(X$2,[1]Baseline!$A$1:$JD$86,MATCH($F41,[1]Baseline!$A$1:$A$86,0),0))</f>
        <v>-9.7777748745767876E-2</v>
      </c>
      <c r="Y41" t="e">
        <f>-((HLOOKUP(Y$2,[1]Temperature!$A$1:$JD$86,MATCH($F41,[1]Temperature!$A$1:$A$86,0),0) - HLOOKUP(Y$2,[1]Baseline!$A$1:$JD$86,MATCH($F41,[1]Baseline!$A$1:$A$86,0),0))/HLOOKUP(Y$2,[1]Baseline!$A$1:$JD$86,MATCH($F41,[1]Baseline!$A$1:$A$86,0),0))</f>
        <v>#N/A</v>
      </c>
    </row>
    <row r="42" spans="1:25" x14ac:dyDescent="0.3">
      <c r="A42">
        <v>2056</v>
      </c>
      <c r="B42">
        <f>((HLOOKUP(B$2,[1]Temperature!$A$1:$JD$86,MATCH($F42,[1]Temperature!$A$1:$A$86,0),0)))</f>
        <v>2.1204819277108435</v>
      </c>
      <c r="C42">
        <f>((HLOOKUP(C$2,[1]Temperature!$A$1:$JD$86,MATCH($F42,[1]Temperature!$A$1:$A$86,0),0)))</f>
        <v>2.6024096385542173</v>
      </c>
      <c r="D42">
        <f>((HLOOKUP(D$2,[1]Temperature!$A$1:$JD$86,MATCH($F42,[1]Temperature!$A$1:$A$86,0),0)))</f>
        <v>2.4096385542168672</v>
      </c>
      <c r="F42">
        <v>2056</v>
      </c>
      <c r="G42">
        <f>ABS((HLOOKUP(G$2,[1]Temperature!$A$1:$JD$86,MATCH($F42,[1]Temperature!$A$1:$A$86,0),0) - HLOOKUP(G$2,[1]Baseline!$A$1:$JD$86,MATCH($F42,[1]Baseline!$A$1:$A$86,0),0))/HLOOKUP(G$2,[1]Baseline!$A$1:$JD$86,MATCH($F$2,[1]Baseline!$A$1:$A$86,0),0))</f>
        <v>0.61463000462938866</v>
      </c>
      <c r="H42">
        <f t="shared" si="4"/>
        <v>1.9345101786081471</v>
      </c>
      <c r="I42">
        <f t="shared" si="3"/>
        <v>0.26169271047376447</v>
      </c>
      <c r="J42">
        <v>2056</v>
      </c>
      <c r="K42">
        <f>-((HLOOKUP(K$2,[1]Temperature!$A$1:$JD$86,MATCH($F42,[1]Temperature!$A$1:$A$86,0),0) - HLOOKUP(K$2,[1]Baseline!$A$1:$JD$86,MATCH($F42,[1]Baseline!$A$1:$A$86,0),0))/HLOOKUP(K$2,[1]Baseline!$A$1:$JD$86,MATCH($F42,[1]Baseline!$A$1:$A$86,0),0))</f>
        <v>8.4484071889978904E-2</v>
      </c>
      <c r="L42">
        <f>-((HLOOKUP(L$2,[1]Temperature!$A$1:$JD$86,MATCH($F42,[1]Temperature!$A$1:$A$86,0),0) - HLOOKUP(L$2,[1]Baseline!$A$1:$JD$86,MATCH($F42,[1]Baseline!$A$1:$A$86,0),0))/HLOOKUP(L$2,[1]Baseline!$A$1:$JD$86,MATCH($F42,[1]Baseline!$A$1:$A$86,0),0))</f>
        <v>0.5030789089676736</v>
      </c>
      <c r="M42">
        <f>-((HLOOKUP(M$2,[1]Temperature!$A$1:$JD$86,MATCH($F42,[1]Temperature!$A$1:$A$86,0),0) - HLOOKUP(M$2,[1]Baseline!$A$1:$JD$86,MATCH($F42,[1]Baseline!$A$1:$A$86,0),0))/HLOOKUP(M$2,[1]Baseline!$A$1:$JD$86,MATCH($F42,[1]Baseline!$A$1:$A$86,0),0))</f>
        <v>0.24099325035720021</v>
      </c>
      <c r="N42">
        <f>-((HLOOKUP(N$2,[1]Temperature!$A$1:$JD$86,MATCH($F42,[1]Temperature!$A$1:$A$86,0),0) - HLOOKUP(N$2,[1]Baseline!$A$1:$JD$86,MATCH($F42,[1]Baseline!$A$1:$A$86,0),0))/HLOOKUP(N$2,[1]Baseline!$A$1:$JD$86,MATCH($F42,[1]Baseline!$A$1:$A$86,0),0))</f>
        <v>-9.9897198714140156E-2</v>
      </c>
      <c r="P42">
        <v>2056</v>
      </c>
      <c r="Q42">
        <f>-((HLOOKUP(Q$2,[1]Temperature!$A$1:$JD$86,MATCH($F42,[1]Temperature!$A$1:$A$86,0),0) - HLOOKUP(Q$2,[1]Baseline!$A$1:$JD$86,MATCH($F42,[1]Baseline!$A$1:$A$86,0),0))/HLOOKUP(Q$2,[1]Baseline!$A$1:$JD$86,MATCH($F42,[1]Baseline!$A$1:$A$86,0),0))</f>
        <v>0.48220918125867984</v>
      </c>
      <c r="R42">
        <f>-((HLOOKUP(R$2,[1]Temperature!$A$1:$JD$86,MATCH($F42,[1]Temperature!$A$1:$A$86,0),0) - HLOOKUP(R$2,[1]Baseline!$A$1:$JD$86,MATCH($F42,[1]Baseline!$A$1:$A$86,0),0))/HLOOKUP(R$2,[1]Baseline!$A$1:$JD$86,MATCH($F42,[1]Baseline!$A$1:$A$86,0),0))</f>
        <v>0.52422323062033427</v>
      </c>
      <c r="S42">
        <f>-((HLOOKUP(S$2,[1]Temperature!$A$1:$JD$86,MATCH($F42,[1]Temperature!$A$1:$A$86,0),0) - HLOOKUP(S$2,[1]Baseline!$A$1:$JD$86,MATCH($F42,[1]Baseline!$A$1:$A$86,0),0))/HLOOKUP(S$2,[1]Baseline!$A$1:$JD$86,MATCH($F42,[1]Baseline!$A$1:$A$86,0),0))</f>
        <v>0.50755744277718029</v>
      </c>
      <c r="T42">
        <f>-((HLOOKUP(T$2,[1]Temperature!$A$1:$JD$86,MATCH($F42,[1]Temperature!$A$1:$A$86,0),0) - HLOOKUP(T$2,[1]Baseline!$A$1:$JD$86,MATCH($F42,[1]Baseline!$A$1:$A$86,0),0))/HLOOKUP(T$2,[1]Baseline!$A$1:$JD$86,MATCH($F42,[1]Baseline!$A$1:$A$86,0),0))</f>
        <v>0.22496105171182179</v>
      </c>
      <c r="U42">
        <f>-((HLOOKUP(U$2,[1]Temperature!$A$1:$JD$86,MATCH($F42,[1]Temperature!$A$1:$A$86,0),0) - HLOOKUP(U$2,[1]Baseline!$A$1:$JD$86,MATCH($F42,[1]Baseline!$A$1:$A$86,0),0))/HLOOKUP(U$2,[1]Baseline!$A$1:$JD$86,MATCH($F42,[1]Baseline!$A$1:$A$86,0),0))</f>
        <v>0.25202667489521746</v>
      </c>
      <c r="V42">
        <f>-((HLOOKUP(V$2,[1]Temperature!$A$1:$JD$86,MATCH($F42,[1]Temperature!$A$1:$A$86,0),0) - HLOOKUP(V$2,[1]Baseline!$A$1:$JD$86,MATCH($F42,[1]Baseline!$A$1:$A$86,0),0))/HLOOKUP(V$2,[1]Baseline!$A$1:$JD$86,MATCH($F42,[1]Baseline!$A$1:$A$86,0),0))</f>
        <v>0.24124515655147652</v>
      </c>
      <c r="W42">
        <f>-((HLOOKUP(W$2,[1]Temperature!$A$1:$JD$86,MATCH($F42,[1]Temperature!$A$1:$A$86,0),0) - HLOOKUP(W$2,[1]Baseline!$A$1:$JD$86,MATCH($F42,[1]Baseline!$A$1:$A$86,0),0))/HLOOKUP(W$2,[1]Baseline!$A$1:$JD$86,MATCH($F42,[1]Baseline!$A$1:$A$86,0),0))</f>
        <v>-9.9897198714137644E-2</v>
      </c>
      <c r="X42">
        <f>-((HLOOKUP(X$2,[1]Temperature!$A$1:$JD$86,MATCH($F42,[1]Temperature!$A$1:$A$86,0),0) - HLOOKUP(X$2,[1]Baseline!$A$1:$JD$86,MATCH($F42,[1]Baseline!$A$1:$A$86,0),0))/HLOOKUP(X$2,[1]Baseline!$A$1:$JD$86,MATCH($F42,[1]Baseline!$A$1:$A$86,0),0))</f>
        <v>-9.9897198714162749E-2</v>
      </c>
      <c r="Y42" t="e">
        <f>-((HLOOKUP(Y$2,[1]Temperature!$A$1:$JD$86,MATCH($F42,[1]Temperature!$A$1:$A$86,0),0) - HLOOKUP(Y$2,[1]Baseline!$A$1:$JD$86,MATCH($F42,[1]Baseline!$A$1:$A$86,0),0))/HLOOKUP(Y$2,[1]Baseline!$A$1:$JD$86,MATCH($F42,[1]Baseline!$A$1:$A$86,0),0))</f>
        <v>#N/A</v>
      </c>
    </row>
    <row r="43" spans="1:25" x14ac:dyDescent="0.3">
      <c r="A43">
        <v>2057</v>
      </c>
      <c r="B43">
        <f>((HLOOKUP(B$2,[1]Temperature!$A$1:$JD$86,MATCH($F43,[1]Temperature!$A$1:$A$86,0),0)))</f>
        <v>2.1734939759036145</v>
      </c>
      <c r="C43">
        <f>((HLOOKUP(C$2,[1]Temperature!$A$1:$JD$86,MATCH($F43,[1]Temperature!$A$1:$A$86,0),0)))</f>
        <v>2.6674698795180727</v>
      </c>
      <c r="D43">
        <f>((HLOOKUP(D$2,[1]Temperature!$A$1:$JD$86,MATCH($F43,[1]Temperature!$A$1:$A$86,0),0)))</f>
        <v>2.4698795180722892</v>
      </c>
      <c r="F43">
        <v>2057</v>
      </c>
      <c r="G43">
        <f>ABS((HLOOKUP(G$2,[1]Temperature!$A$1:$JD$86,MATCH($F43,[1]Temperature!$A$1:$A$86,0),0) - HLOOKUP(G$2,[1]Baseline!$A$1:$JD$86,MATCH($F43,[1]Baseline!$A$1:$A$86,0),0))/HLOOKUP(G$2,[1]Baseline!$A$1:$JD$86,MATCH($F$2,[1]Baseline!$A$1:$A$86,0),0))</f>
        <v>0.65112367919658309</v>
      </c>
      <c r="H43">
        <f t="shared" si="4"/>
        <v>2.0181874868123044</v>
      </c>
      <c r="I43">
        <f t="shared" si="3"/>
        <v>0.25936162628295528</v>
      </c>
      <c r="J43">
        <v>2057</v>
      </c>
      <c r="K43">
        <f>-((HLOOKUP(K$2,[1]Temperature!$A$1:$JD$86,MATCH($F43,[1]Temperature!$A$1:$A$86,0),0) - HLOOKUP(K$2,[1]Baseline!$A$1:$JD$86,MATCH($F43,[1]Baseline!$A$1:$A$86,0),0))/HLOOKUP(K$2,[1]Baseline!$A$1:$JD$86,MATCH($F43,[1]Baseline!$A$1:$A$86,0),0))</f>
        <v>8.6249809474111441E-2</v>
      </c>
      <c r="L43">
        <f>-((HLOOKUP(L$2,[1]Temperature!$A$1:$JD$86,MATCH($F43,[1]Temperature!$A$1:$A$86,0),0) - HLOOKUP(L$2,[1]Baseline!$A$1:$JD$86,MATCH($F43,[1]Baseline!$A$1:$A$86,0),0))/HLOOKUP(L$2,[1]Baseline!$A$1:$JD$86,MATCH($F43,[1]Baseline!$A$1:$A$86,0),0))</f>
        <v>0.51392284329807691</v>
      </c>
      <c r="M43">
        <f>-((HLOOKUP(M$2,[1]Temperature!$A$1:$JD$86,MATCH($F43,[1]Temperature!$A$1:$A$86,0),0) - HLOOKUP(M$2,[1]Baseline!$A$1:$JD$86,MATCH($F43,[1]Baseline!$A$1:$A$86,0),0))/HLOOKUP(M$2,[1]Baseline!$A$1:$JD$86,MATCH($F43,[1]Baseline!$A$1:$A$86,0),0))</f>
        <v>0.24753286649474257</v>
      </c>
      <c r="N43">
        <f>-((HLOOKUP(N$2,[1]Temperature!$A$1:$JD$86,MATCH($F43,[1]Temperature!$A$1:$A$86,0),0) - HLOOKUP(N$2,[1]Baseline!$A$1:$JD$86,MATCH($F43,[1]Baseline!$A$1:$A$86,0),0))/HLOOKUP(N$2,[1]Baseline!$A$1:$JD$86,MATCH($F43,[1]Baseline!$A$1:$A$86,0),0))</f>
        <v>-0.10198873366496784</v>
      </c>
      <c r="P43">
        <v>2057</v>
      </c>
      <c r="Q43">
        <f>-((HLOOKUP(Q$2,[1]Temperature!$A$1:$JD$86,MATCH($F43,[1]Temperature!$A$1:$A$86,0),0) - HLOOKUP(Q$2,[1]Baseline!$A$1:$JD$86,MATCH($F43,[1]Baseline!$A$1:$A$86,0),0))/HLOOKUP(Q$2,[1]Baseline!$A$1:$JD$86,MATCH($F43,[1]Baseline!$A$1:$A$86,0),0))</f>
        <v>0.49278486850030101</v>
      </c>
      <c r="R43">
        <f>-((HLOOKUP(R$2,[1]Temperature!$A$1:$JD$86,MATCH($F43,[1]Temperature!$A$1:$A$86,0),0) - HLOOKUP(R$2,[1]Baseline!$A$1:$JD$86,MATCH($F43,[1]Baseline!$A$1:$A$86,0),0))/HLOOKUP(R$2,[1]Baseline!$A$1:$JD$86,MATCH($F43,[1]Baseline!$A$1:$A$86,0),0))</f>
        <v>0.5353216043359188</v>
      </c>
      <c r="S43">
        <f>-((HLOOKUP(S$2,[1]Temperature!$A$1:$JD$86,MATCH($F43,[1]Temperature!$A$1:$A$86,0),0) - HLOOKUP(S$2,[1]Baseline!$A$1:$JD$86,MATCH($F43,[1]Baseline!$A$1:$A$86,0),0))/HLOOKUP(S$2,[1]Baseline!$A$1:$JD$86,MATCH($F43,[1]Baseline!$A$1:$A$86,0),0))</f>
        <v>0.51845361514058186</v>
      </c>
      <c r="T43">
        <f>-((HLOOKUP(T$2,[1]Temperature!$A$1:$JD$86,MATCH($F43,[1]Temperature!$A$1:$A$86,0),0) - HLOOKUP(T$2,[1]Baseline!$A$1:$JD$86,MATCH($F43,[1]Baseline!$A$1:$A$86,0),0))/HLOOKUP(T$2,[1]Baseline!$A$1:$JD$86,MATCH($F43,[1]Baseline!$A$1:$A$86,0),0))</f>
        <v>0.23114206683902627</v>
      </c>
      <c r="U43">
        <f>-((HLOOKUP(U$2,[1]Temperature!$A$1:$JD$86,MATCH($F43,[1]Temperature!$A$1:$A$86,0),0) - HLOOKUP(U$2,[1]Baseline!$A$1:$JD$86,MATCH($F43,[1]Baseline!$A$1:$A$86,0),0))/HLOOKUP(U$2,[1]Baseline!$A$1:$JD$86,MATCH($F43,[1]Baseline!$A$1:$A$86,0),0))</f>
        <v>0.25880941123205364</v>
      </c>
      <c r="V43">
        <f>-((HLOOKUP(V$2,[1]Temperature!$A$1:$JD$86,MATCH($F43,[1]Temperature!$A$1:$A$86,0),0) - HLOOKUP(V$2,[1]Baseline!$A$1:$JD$86,MATCH($F43,[1]Baseline!$A$1:$A$86,0),0))/HLOOKUP(V$2,[1]Baseline!$A$1:$JD$86,MATCH($F43,[1]Baseline!$A$1:$A$86,0),0))</f>
        <v>0.24778970827487734</v>
      </c>
      <c r="W43">
        <f>-((HLOOKUP(W$2,[1]Temperature!$A$1:$JD$86,MATCH($F43,[1]Temperature!$A$1:$A$86,0),0) - HLOOKUP(W$2,[1]Baseline!$A$1:$JD$86,MATCH($F43,[1]Baseline!$A$1:$A$86,0),0))/HLOOKUP(W$2,[1]Baseline!$A$1:$JD$86,MATCH($F43,[1]Baseline!$A$1:$A$86,0),0))</f>
        <v>-0.10198873366497213</v>
      </c>
      <c r="X43">
        <f>-((HLOOKUP(X$2,[1]Temperature!$A$1:$JD$86,MATCH($F43,[1]Temperature!$A$1:$A$86,0),0) - HLOOKUP(X$2,[1]Baseline!$A$1:$JD$86,MATCH($F43,[1]Baseline!$A$1:$A$86,0),0))/HLOOKUP(X$2,[1]Baseline!$A$1:$JD$86,MATCH($F43,[1]Baseline!$A$1:$A$86,0),0))</f>
        <v>-0.10198873366498777</v>
      </c>
      <c r="Y43" t="e">
        <f>-((HLOOKUP(Y$2,[1]Temperature!$A$1:$JD$86,MATCH($F43,[1]Temperature!$A$1:$A$86,0),0) - HLOOKUP(Y$2,[1]Baseline!$A$1:$JD$86,MATCH($F43,[1]Baseline!$A$1:$A$86,0),0))/HLOOKUP(Y$2,[1]Baseline!$A$1:$JD$86,MATCH($F43,[1]Baseline!$A$1:$A$86,0),0))</f>
        <v>#N/A</v>
      </c>
    </row>
    <row r="44" spans="1:25" x14ac:dyDescent="0.3">
      <c r="A44">
        <v>2058</v>
      </c>
      <c r="B44">
        <f>((HLOOKUP(B$2,[1]Temperature!$A$1:$JD$86,MATCH($F44,[1]Temperature!$A$1:$A$86,0),0)))</f>
        <v>2.2265060240963859</v>
      </c>
      <c r="C44">
        <f>((HLOOKUP(C$2,[1]Temperature!$A$1:$JD$86,MATCH($F44,[1]Temperature!$A$1:$A$86,0),0)))</f>
        <v>2.7325301204819281</v>
      </c>
      <c r="D44">
        <f>((HLOOKUP(D$2,[1]Temperature!$A$1:$JD$86,MATCH($F44,[1]Temperature!$A$1:$A$86,0),0)))</f>
        <v>2.5301204819277108</v>
      </c>
      <c r="F44">
        <v>2058</v>
      </c>
      <c r="G44">
        <f>ABS((HLOOKUP(G$2,[1]Temperature!$A$1:$JD$86,MATCH($F44,[1]Temperature!$A$1:$A$86,0),0) - HLOOKUP(G$2,[1]Baseline!$A$1:$JD$86,MATCH($F44,[1]Baseline!$A$1:$A$86,0),0))/HLOOKUP(G$2,[1]Baseline!$A$1:$JD$86,MATCH($F$2,[1]Baseline!$A$1:$A$86,0),0))</f>
        <v>0.68893705625517254</v>
      </c>
      <c r="H44">
        <f t="shared" si="4"/>
        <v>2.1022974343074221</v>
      </c>
      <c r="I44">
        <f t="shared" si="3"/>
        <v>0.25666223817292394</v>
      </c>
      <c r="J44">
        <v>2058</v>
      </c>
      <c r="K44">
        <f>-((HLOOKUP(K$2,[1]Temperature!$A$1:$JD$86,MATCH($F44,[1]Temperature!$A$1:$A$86,0),0) - HLOOKUP(K$2,[1]Baseline!$A$1:$JD$86,MATCH($F44,[1]Baseline!$A$1:$A$86,0),0))/HLOOKUP(K$2,[1]Baseline!$A$1:$JD$86,MATCH($F44,[1]Baseline!$A$1:$A$86,0),0))</f>
        <v>8.798856607603224E-2</v>
      </c>
      <c r="L44">
        <f>-((HLOOKUP(L$2,[1]Temperature!$A$1:$JD$86,MATCH($F44,[1]Temperature!$A$1:$A$86,0),0) - HLOOKUP(L$2,[1]Baseline!$A$1:$JD$86,MATCH($F44,[1]Baseline!$A$1:$A$86,0),0))/HLOOKUP(L$2,[1]Baseline!$A$1:$JD$86,MATCH($F44,[1]Baseline!$A$1:$A$86,0),0))</f>
        <v>0.52462744694843655</v>
      </c>
      <c r="M44">
        <f>-((HLOOKUP(M$2,[1]Temperature!$A$1:$JD$86,MATCH($F44,[1]Temperature!$A$1:$A$86,0),0) - HLOOKUP(M$2,[1]Baseline!$A$1:$JD$86,MATCH($F44,[1]Baseline!$A$1:$A$86,0),0))/HLOOKUP(M$2,[1]Baseline!$A$1:$JD$86,MATCH($F44,[1]Baseline!$A$1:$A$86,0),0))</f>
        <v>0.25406043344878354</v>
      </c>
      <c r="N44">
        <f>-((HLOOKUP(N$2,[1]Temperature!$A$1:$JD$86,MATCH($F44,[1]Temperature!$A$1:$A$86,0),0) - HLOOKUP(N$2,[1]Baseline!$A$1:$JD$86,MATCH($F44,[1]Baseline!$A$1:$A$86,0),0))/HLOOKUP(N$2,[1]Baseline!$A$1:$JD$86,MATCH($F44,[1]Baseline!$A$1:$A$86,0),0))</f>
        <v>-0.10405243578183568</v>
      </c>
      <c r="P44">
        <v>2058</v>
      </c>
      <c r="Q44">
        <f>-((HLOOKUP(Q$2,[1]Temperature!$A$1:$JD$86,MATCH($F44,[1]Temperature!$A$1:$A$86,0),0) - HLOOKUP(Q$2,[1]Baseline!$A$1:$JD$86,MATCH($F44,[1]Baseline!$A$1:$A$86,0),0))/HLOOKUP(Q$2,[1]Baseline!$A$1:$JD$86,MATCH($F44,[1]Baseline!$A$1:$A$86,0),0))</f>
        <v>0.50323606439494695</v>
      </c>
      <c r="R44">
        <f>-((HLOOKUP(R$2,[1]Temperature!$A$1:$JD$86,MATCH($F44,[1]Temperature!$A$1:$A$86,0),0) - HLOOKUP(R$2,[1]Baseline!$A$1:$JD$86,MATCH($F44,[1]Baseline!$A$1:$A$86,0),0))/HLOOKUP(R$2,[1]Baseline!$A$1:$JD$86,MATCH($F44,[1]Baseline!$A$1:$A$86,0),0))</f>
        <v>0.54626496033418737</v>
      </c>
      <c r="S44">
        <f>-((HLOOKUP(S$2,[1]Temperature!$A$1:$JD$86,MATCH($F44,[1]Temperature!$A$1:$A$86,0),0) - HLOOKUP(S$2,[1]Baseline!$A$1:$JD$86,MATCH($F44,[1]Baseline!$A$1:$A$86,0),0))/HLOOKUP(S$2,[1]Baseline!$A$1:$JD$86,MATCH($F44,[1]Baseline!$A$1:$A$86,0),0))</f>
        <v>0.52920706988524369</v>
      </c>
      <c r="T44">
        <f>-((HLOOKUP(T$2,[1]Temperature!$A$1:$JD$86,MATCH($F44,[1]Temperature!$A$1:$A$86,0),0) - HLOOKUP(T$2,[1]Baseline!$A$1:$JD$86,MATCH($F44,[1]Baseline!$A$1:$A$86,0),0))/HLOOKUP(T$2,[1]Baseline!$A$1:$JD$86,MATCH($F44,[1]Baseline!$A$1:$A$86,0),0))</f>
        <v>0.23731622835546659</v>
      </c>
      <c r="U44">
        <f>-((HLOOKUP(U$2,[1]Temperature!$A$1:$JD$86,MATCH($F44,[1]Temperature!$A$1:$A$86,0),0) - HLOOKUP(U$2,[1]Baseline!$A$1:$JD$86,MATCH($F44,[1]Baseline!$A$1:$A$86,0),0))/HLOOKUP(U$2,[1]Baseline!$A$1:$JD$86,MATCH($F44,[1]Baseline!$A$1:$A$86,0),0))</f>
        <v>0.2655763459008868</v>
      </c>
      <c r="V44">
        <f>-((HLOOKUP(V$2,[1]Temperature!$A$1:$JD$86,MATCH($F44,[1]Temperature!$A$1:$A$86,0),0) - HLOOKUP(V$2,[1]Baseline!$A$1:$JD$86,MATCH($F44,[1]Baseline!$A$1:$A$86,0),0))/HLOOKUP(V$2,[1]Baseline!$A$1:$JD$86,MATCH($F44,[1]Baseline!$A$1:$A$86,0),0))</f>
        <v>0.25432209440271147</v>
      </c>
      <c r="W44">
        <f>-((HLOOKUP(W$2,[1]Temperature!$A$1:$JD$86,MATCH($F44,[1]Temperature!$A$1:$A$86,0),0) - HLOOKUP(W$2,[1]Baseline!$A$1:$JD$86,MATCH($F44,[1]Baseline!$A$1:$A$86,0),0))/HLOOKUP(W$2,[1]Baseline!$A$1:$JD$86,MATCH($F44,[1]Baseline!$A$1:$A$86,0),0))</f>
        <v>-0.10405243578182248</v>
      </c>
      <c r="X44">
        <f>-((HLOOKUP(X$2,[1]Temperature!$A$1:$JD$86,MATCH($F44,[1]Temperature!$A$1:$A$86,0),0) - HLOOKUP(X$2,[1]Baseline!$A$1:$JD$86,MATCH($F44,[1]Baseline!$A$1:$A$86,0),0))/HLOOKUP(X$2,[1]Baseline!$A$1:$JD$86,MATCH($F44,[1]Baseline!$A$1:$A$86,0),0))</f>
        <v>-0.10405243578185541</v>
      </c>
      <c r="Y44" t="e">
        <f>-((HLOOKUP(Y$2,[1]Temperature!$A$1:$JD$86,MATCH($F44,[1]Temperature!$A$1:$A$86,0),0) - HLOOKUP(Y$2,[1]Baseline!$A$1:$JD$86,MATCH($F44,[1]Baseline!$A$1:$A$86,0),0))/HLOOKUP(Y$2,[1]Baseline!$A$1:$JD$86,MATCH($F44,[1]Baseline!$A$1:$A$86,0),0))</f>
        <v>#N/A</v>
      </c>
    </row>
    <row r="45" spans="1:25" x14ac:dyDescent="0.3">
      <c r="A45">
        <v>2059</v>
      </c>
      <c r="B45">
        <f>((HLOOKUP(B$2,[1]Temperature!$A$1:$JD$86,MATCH($F45,[1]Temperature!$A$1:$A$86,0),0)))</f>
        <v>2.2795180722891568</v>
      </c>
      <c r="C45">
        <f>((HLOOKUP(C$2,[1]Temperature!$A$1:$JD$86,MATCH($F45,[1]Temperature!$A$1:$A$86,0),0)))</f>
        <v>2.7975903614457835</v>
      </c>
      <c r="D45">
        <f>((HLOOKUP(D$2,[1]Temperature!$A$1:$JD$86,MATCH($F45,[1]Temperature!$A$1:$A$86,0),0)))</f>
        <v>2.5903614457831323</v>
      </c>
      <c r="F45">
        <v>2059</v>
      </c>
      <c r="G45">
        <f>ABS((HLOOKUP(G$2,[1]Temperature!$A$1:$JD$86,MATCH($F45,[1]Temperature!$A$1:$A$86,0),0) - HLOOKUP(G$2,[1]Baseline!$A$1:$JD$86,MATCH($F45,[1]Baseline!$A$1:$A$86,0),0))/HLOOKUP(G$2,[1]Baseline!$A$1:$JD$86,MATCH($F$2,[1]Baseline!$A$1:$A$86,0),0))</f>
        <v>0.72808187351611653</v>
      </c>
      <c r="H45">
        <f t="shared" si="4"/>
        <v>2.1867419872860911</v>
      </c>
      <c r="I45">
        <f t="shared" si="3"/>
        <v>0.2536231930954298</v>
      </c>
      <c r="J45">
        <v>2059</v>
      </c>
      <c r="K45">
        <f>-((HLOOKUP(K$2,[1]Temperature!$A$1:$JD$86,MATCH($F45,[1]Temperature!$A$1:$A$86,0),0) - HLOOKUP(K$2,[1]Baseline!$A$1:$JD$86,MATCH($F45,[1]Baseline!$A$1:$A$86,0),0))/HLOOKUP(K$2,[1]Baseline!$A$1:$JD$86,MATCH($F45,[1]Baseline!$A$1:$A$86,0),0))</f>
        <v>8.9700378607903405E-2</v>
      </c>
      <c r="L45">
        <f>-((HLOOKUP(L$2,[1]Temperature!$A$1:$JD$86,MATCH($F45,[1]Temperature!$A$1:$A$86,0),0) - HLOOKUP(L$2,[1]Baseline!$A$1:$JD$86,MATCH($F45,[1]Baseline!$A$1:$A$86,0),0))/HLOOKUP(L$2,[1]Baseline!$A$1:$JD$86,MATCH($F45,[1]Baseline!$A$1:$A$86,0),0))</f>
        <v>0.53519361087086847</v>
      </c>
      <c r="M45">
        <f>-((HLOOKUP(M$2,[1]Temperature!$A$1:$JD$86,MATCH($F45,[1]Temperature!$A$1:$A$86,0),0) - HLOOKUP(M$2,[1]Baseline!$A$1:$JD$86,MATCH($F45,[1]Baseline!$A$1:$A$86,0),0))/HLOOKUP(M$2,[1]Baseline!$A$1:$JD$86,MATCH($F45,[1]Baseline!$A$1:$A$86,0),0))</f>
        <v>0.26057525095012274</v>
      </c>
      <c r="N45">
        <f>-((HLOOKUP(N$2,[1]Temperature!$A$1:$JD$86,MATCH($F45,[1]Temperature!$A$1:$A$86,0),0) - HLOOKUP(N$2,[1]Baseline!$A$1:$JD$86,MATCH($F45,[1]Baseline!$A$1:$A$86,0),0))/HLOOKUP(N$2,[1]Baseline!$A$1:$JD$86,MATCH($F45,[1]Baseline!$A$1:$A$86,0),0))</f>
        <v>-0.10608835335786111</v>
      </c>
      <c r="P45">
        <v>2059</v>
      </c>
      <c r="Q45">
        <f>-((HLOOKUP(Q$2,[1]Temperature!$A$1:$JD$86,MATCH($F45,[1]Temperature!$A$1:$A$86,0),0) - HLOOKUP(Q$2,[1]Baseline!$A$1:$JD$86,MATCH($F45,[1]Baseline!$A$1:$A$86,0),0))/HLOOKUP(Q$2,[1]Baseline!$A$1:$JD$86,MATCH($F45,[1]Baseline!$A$1:$A$86,0),0))</f>
        <v>0.51356355379509233</v>
      </c>
      <c r="R45">
        <f>-((HLOOKUP(R$2,[1]Temperature!$A$1:$JD$86,MATCH($F45,[1]Temperature!$A$1:$A$86,0),0) - HLOOKUP(R$2,[1]Baseline!$A$1:$JD$86,MATCH($F45,[1]Baseline!$A$1:$A$86,0),0))/HLOOKUP(R$2,[1]Baseline!$A$1:$JD$86,MATCH($F45,[1]Baseline!$A$1:$A$86,0),0))</f>
        <v>0.55705431894636004</v>
      </c>
      <c r="S45">
        <f>-((HLOOKUP(S$2,[1]Temperature!$A$1:$JD$86,MATCH($F45,[1]Temperature!$A$1:$A$86,0),0) - HLOOKUP(S$2,[1]Baseline!$A$1:$JD$86,MATCH($F45,[1]Baseline!$A$1:$A$86,0),0))/HLOOKUP(S$2,[1]Baseline!$A$1:$JD$86,MATCH($F45,[1]Baseline!$A$1:$A$86,0),0))</f>
        <v>0.53981872782709517</v>
      </c>
      <c r="T45">
        <f>-((HLOOKUP(T$2,[1]Temperature!$A$1:$JD$86,MATCH($F45,[1]Temperature!$A$1:$A$86,0),0) - HLOOKUP(T$2,[1]Baseline!$A$1:$JD$86,MATCH($F45,[1]Baseline!$A$1:$A$86,0),0))/HLOOKUP(T$2,[1]Baseline!$A$1:$JD$86,MATCH($F45,[1]Baseline!$A$1:$A$86,0),0))</f>
        <v>0.24348287695520882</v>
      </c>
      <c r="U45">
        <f>-((HLOOKUP(U$2,[1]Temperature!$A$1:$JD$86,MATCH($F45,[1]Temperature!$A$1:$A$86,0),0) - HLOOKUP(U$2,[1]Baseline!$A$1:$JD$86,MATCH($F45,[1]Baseline!$A$1:$A$86,0),0))/HLOOKUP(U$2,[1]Baseline!$A$1:$JD$86,MATCH($F45,[1]Baseline!$A$1:$A$86,0),0))</f>
        <v>0.27232675280231816</v>
      </c>
      <c r="V45">
        <f>-((HLOOKUP(V$2,[1]Temperature!$A$1:$JD$86,MATCH($F45,[1]Temperature!$A$1:$A$86,0),0) - HLOOKUP(V$2,[1]Baseline!$A$1:$JD$86,MATCH($F45,[1]Baseline!$A$1:$A$86,0),0))/HLOOKUP(V$2,[1]Baseline!$A$1:$JD$86,MATCH($F45,[1]Baseline!$A$1:$A$86,0),0))</f>
        <v>0.26084161441861164</v>
      </c>
      <c r="W45">
        <f>-((HLOOKUP(W$2,[1]Temperature!$A$1:$JD$86,MATCH($F45,[1]Temperature!$A$1:$A$86,0),0) - HLOOKUP(W$2,[1]Baseline!$A$1:$JD$86,MATCH($F45,[1]Baseline!$A$1:$A$86,0),0))/HLOOKUP(W$2,[1]Baseline!$A$1:$JD$86,MATCH($F45,[1]Baseline!$A$1:$A$86,0),0))</f>
        <v>-0.10608835335785018</v>
      </c>
      <c r="X45">
        <f>-((HLOOKUP(X$2,[1]Temperature!$A$1:$JD$86,MATCH($F45,[1]Temperature!$A$1:$A$86,0),0) - HLOOKUP(X$2,[1]Baseline!$A$1:$JD$86,MATCH($F45,[1]Baseline!$A$1:$A$86,0),0))/HLOOKUP(X$2,[1]Baseline!$A$1:$JD$86,MATCH($F45,[1]Baseline!$A$1:$A$86,0),0))</f>
        <v>-0.10608835335787191</v>
      </c>
      <c r="Y45" t="e">
        <f>-((HLOOKUP(Y$2,[1]Temperature!$A$1:$JD$86,MATCH($F45,[1]Temperature!$A$1:$A$86,0),0) - HLOOKUP(Y$2,[1]Baseline!$A$1:$JD$86,MATCH($F45,[1]Baseline!$A$1:$A$86,0),0))/HLOOKUP(Y$2,[1]Baseline!$A$1:$JD$86,MATCH($F45,[1]Baseline!$A$1:$A$86,0),0))</f>
        <v>#N/A</v>
      </c>
    </row>
    <row r="46" spans="1:25" x14ac:dyDescent="0.3">
      <c r="A46">
        <v>2060</v>
      </c>
      <c r="B46">
        <f>((HLOOKUP(B$2,[1]Temperature!$A$1:$JD$86,MATCH($F46,[1]Temperature!$A$1:$A$86,0),0)))</f>
        <v>2.3325301204819278</v>
      </c>
      <c r="C46">
        <f>((HLOOKUP(C$2,[1]Temperature!$A$1:$JD$86,MATCH($F46,[1]Temperature!$A$1:$A$86,0),0)))</f>
        <v>2.862650602409639</v>
      </c>
      <c r="D46">
        <f>((HLOOKUP(D$2,[1]Temperature!$A$1:$JD$86,MATCH($F46,[1]Temperature!$A$1:$A$86,0),0)))</f>
        <v>2.6506024096385543</v>
      </c>
      <c r="F46">
        <v>2060</v>
      </c>
      <c r="G46">
        <f>ABS((HLOOKUP(G$2,[1]Temperature!$A$1:$JD$86,MATCH($F46,[1]Temperature!$A$1:$A$86,0),0) - HLOOKUP(G$2,[1]Baseline!$A$1:$JD$86,MATCH($F46,[1]Baseline!$A$1:$A$86,0),0))/HLOOKUP(G$2,[1]Baseline!$A$1:$JD$86,MATCH($F$2,[1]Baseline!$A$1:$A$86,0),0))</f>
        <v>0.76856873967349548</v>
      </c>
      <c r="H46">
        <f t="shared" si="4"/>
        <v>2.2714252814527152</v>
      </c>
      <c r="I46">
        <f t="shared" si="3"/>
        <v>0.2502727021768828</v>
      </c>
      <c r="J46">
        <v>2060</v>
      </c>
      <c r="K46">
        <f>-((HLOOKUP(K$2,[1]Temperature!$A$1:$JD$86,MATCH($F46,[1]Temperature!$A$1:$A$86,0),0) - HLOOKUP(K$2,[1]Baseline!$A$1:$JD$86,MATCH($F46,[1]Baseline!$A$1:$A$86,0),0))/HLOOKUP(K$2,[1]Baseline!$A$1:$JD$86,MATCH($F46,[1]Baseline!$A$1:$A$86,0),0))</f>
        <v>9.1385299600857048E-2</v>
      </c>
      <c r="L46">
        <f>-((HLOOKUP(L$2,[1]Temperature!$A$1:$JD$86,MATCH($F46,[1]Temperature!$A$1:$A$86,0),0) - HLOOKUP(L$2,[1]Baseline!$A$1:$JD$86,MATCH($F46,[1]Baseline!$A$1:$A$86,0),0))/HLOOKUP(L$2,[1]Baseline!$A$1:$JD$86,MATCH($F46,[1]Baseline!$A$1:$A$86,0),0))</f>
        <v>0.54562210187943705</v>
      </c>
      <c r="M46">
        <f>-((HLOOKUP(M$2,[1]Temperature!$A$1:$JD$86,MATCH($F46,[1]Temperature!$A$1:$A$86,0),0) - HLOOKUP(M$2,[1]Baseline!$A$1:$JD$86,MATCH($F46,[1]Baseline!$A$1:$A$86,0),0))/HLOOKUP(M$2,[1]Baseline!$A$1:$JD$86,MATCH($F46,[1]Baseline!$A$1:$A$86,0),0))</f>
        <v>0.26707665332387698</v>
      </c>
      <c r="N46">
        <f>-((HLOOKUP(N$2,[1]Temperature!$A$1:$JD$86,MATCH($F46,[1]Temperature!$A$1:$A$86,0),0) - HLOOKUP(N$2,[1]Baseline!$A$1:$JD$86,MATCH($F46,[1]Baseline!$A$1:$A$86,0),0))/HLOOKUP(N$2,[1]Baseline!$A$1:$JD$86,MATCH($F46,[1]Baseline!$A$1:$A$86,0),0))</f>
        <v>-0.10809651320256089</v>
      </c>
      <c r="P46">
        <v>2060</v>
      </c>
      <c r="Q46">
        <f>-((HLOOKUP(Q$2,[1]Temperature!$A$1:$JD$86,MATCH($F46,[1]Temperature!$A$1:$A$86,0),0) - HLOOKUP(Q$2,[1]Baseline!$A$1:$JD$86,MATCH($F46,[1]Baseline!$A$1:$A$86,0),0))/HLOOKUP(Q$2,[1]Baseline!$A$1:$JD$86,MATCH($F46,[1]Baseline!$A$1:$A$86,0),0))</f>
        <v>0.52376799100060289</v>
      </c>
      <c r="R46">
        <f>-((HLOOKUP(R$2,[1]Temperature!$A$1:$JD$86,MATCH($F46,[1]Temperature!$A$1:$A$86,0),0) - HLOOKUP(R$2,[1]Baseline!$A$1:$JD$86,MATCH($F46,[1]Baseline!$A$1:$A$86,0),0))/HLOOKUP(R$2,[1]Baseline!$A$1:$JD$86,MATCH($F46,[1]Baseline!$A$1:$A$86,0),0))</f>
        <v>0.56769058302770681</v>
      </c>
      <c r="S46">
        <f>-((HLOOKUP(S$2,[1]Temperature!$A$1:$JD$86,MATCH($F46,[1]Temperature!$A$1:$A$86,0),0) - HLOOKUP(S$2,[1]Baseline!$A$1:$JD$86,MATCH($F46,[1]Baseline!$A$1:$A$86,0),0))/HLOOKUP(S$2,[1]Baseline!$A$1:$JD$86,MATCH($F46,[1]Baseline!$A$1:$A$86,0),0))</f>
        <v>0.55028938708291175</v>
      </c>
      <c r="T46">
        <f>-((HLOOKUP(T$2,[1]Temperature!$A$1:$JD$86,MATCH($F46,[1]Temperature!$A$1:$A$86,0),0) - HLOOKUP(T$2,[1]Baseline!$A$1:$JD$86,MATCH($F46,[1]Baseline!$A$1:$A$86,0),0))/HLOOKUP(T$2,[1]Baseline!$A$1:$JD$86,MATCH($F46,[1]Baseline!$A$1:$A$86,0),0))</f>
        <v>0.24964138302434852</v>
      </c>
      <c r="U46">
        <f>-((HLOOKUP(U$2,[1]Temperature!$A$1:$JD$86,MATCH($F46,[1]Temperature!$A$1:$A$86,0),0) - HLOOKUP(U$2,[1]Baseline!$A$1:$JD$86,MATCH($F46,[1]Baseline!$A$1:$A$86,0),0))/HLOOKUP(U$2,[1]Baseline!$A$1:$JD$86,MATCH($F46,[1]Baseline!$A$1:$A$86,0),0))</f>
        <v>0.27905994382630639</v>
      </c>
      <c r="V46">
        <f>-((HLOOKUP(V$2,[1]Temperature!$A$1:$JD$86,MATCH($F46,[1]Temperature!$A$1:$A$86,0),0) - HLOOKUP(V$2,[1]Baseline!$A$1:$JD$86,MATCH($F46,[1]Baseline!$A$1:$A$86,0),0))/HLOOKUP(V$2,[1]Baseline!$A$1:$JD$86,MATCH($F46,[1]Baseline!$A$1:$A$86,0),0))</f>
        <v>0.26734760249254697</v>
      </c>
      <c r="W46">
        <f>-((HLOOKUP(W$2,[1]Temperature!$A$1:$JD$86,MATCH($F46,[1]Temperature!$A$1:$A$86,0),0) - HLOOKUP(W$2,[1]Baseline!$A$1:$JD$86,MATCH($F46,[1]Baseline!$A$1:$A$86,0),0))/HLOOKUP(W$2,[1]Baseline!$A$1:$JD$86,MATCH($F46,[1]Baseline!$A$1:$A$86,0),0))</f>
        <v>-0.10809651320255177</v>
      </c>
      <c r="X46">
        <f>-((HLOOKUP(X$2,[1]Temperature!$A$1:$JD$86,MATCH($F46,[1]Temperature!$A$1:$A$86,0),0) - HLOOKUP(X$2,[1]Baseline!$A$1:$JD$86,MATCH($F46,[1]Baseline!$A$1:$A$86,0),0))/HLOOKUP(X$2,[1]Baseline!$A$1:$JD$86,MATCH($F46,[1]Baseline!$A$1:$A$86,0),0))</f>
        <v>-0.10809651320253802</v>
      </c>
      <c r="Y46" t="e">
        <f>-((HLOOKUP(Y$2,[1]Temperature!$A$1:$JD$86,MATCH($F46,[1]Temperature!$A$1:$A$86,0),0) - HLOOKUP(Y$2,[1]Baseline!$A$1:$JD$86,MATCH($F46,[1]Baseline!$A$1:$A$86,0),0))/HLOOKUP(Y$2,[1]Baseline!$A$1:$JD$86,MATCH($F46,[1]Baseline!$A$1:$A$86,0),0))</f>
        <v>#N/A</v>
      </c>
    </row>
    <row r="47" spans="1:25" x14ac:dyDescent="0.3">
      <c r="A47">
        <v>2061</v>
      </c>
      <c r="B47">
        <f>((HLOOKUP(B$2,[1]Temperature!$A$1:$JD$86,MATCH($F47,[1]Temperature!$A$1:$A$86,0),0)))</f>
        <v>2.3855421686746991</v>
      </c>
      <c r="C47">
        <f>((HLOOKUP(C$2,[1]Temperature!$A$1:$JD$86,MATCH($F47,[1]Temperature!$A$1:$A$86,0),0)))</f>
        <v>2.9277108433734944</v>
      </c>
      <c r="D47">
        <f>((HLOOKUP(D$2,[1]Temperature!$A$1:$JD$86,MATCH($F47,[1]Temperature!$A$1:$A$86,0),0)))</f>
        <v>2.7108433734939759</v>
      </c>
      <c r="F47">
        <v>2061</v>
      </c>
      <c r="G47">
        <f>ABS((HLOOKUP(G$2,[1]Temperature!$A$1:$JD$86,MATCH($F47,[1]Temperature!$A$1:$A$86,0),0) - HLOOKUP(G$2,[1]Baseline!$A$1:$JD$86,MATCH($F47,[1]Baseline!$A$1:$A$86,0),0))/HLOOKUP(G$2,[1]Baseline!$A$1:$JD$86,MATCH($F$2,[1]Baseline!$A$1:$A$86,0),0))</f>
        <v>0.81040713227142502</v>
      </c>
      <c r="H47">
        <f t="shared" si="4"/>
        <v>2.3562538009234975</v>
      </c>
      <c r="I47">
        <f t="shared" si="3"/>
        <v>0.2466384036743641</v>
      </c>
      <c r="J47">
        <v>2061</v>
      </c>
      <c r="K47">
        <f>-((HLOOKUP(K$2,[1]Temperature!$A$1:$JD$86,MATCH($F47,[1]Temperature!$A$1:$A$86,0),0) - HLOOKUP(K$2,[1]Baseline!$A$1:$JD$86,MATCH($F47,[1]Baseline!$A$1:$A$86,0),0))/HLOOKUP(K$2,[1]Baseline!$A$1:$JD$86,MATCH($F47,[1]Baseline!$A$1:$A$86,0),0))</f>
        <v>9.3043397420820309E-2</v>
      </c>
      <c r="L47">
        <f>-((HLOOKUP(L$2,[1]Temperature!$A$1:$JD$86,MATCH($F47,[1]Temperature!$A$1:$A$86,0),0) - HLOOKUP(L$2,[1]Baseline!$A$1:$JD$86,MATCH($F47,[1]Baseline!$A$1:$A$86,0),0))/HLOOKUP(L$2,[1]Baseline!$A$1:$JD$86,MATCH($F47,[1]Baseline!$A$1:$A$86,0),0))</f>
        <v>0.55591358287075343</v>
      </c>
      <c r="M47">
        <f>-((HLOOKUP(M$2,[1]Temperature!$A$1:$JD$86,MATCH($F47,[1]Temperature!$A$1:$A$86,0),0) - HLOOKUP(M$2,[1]Baseline!$A$1:$JD$86,MATCH($F47,[1]Baseline!$A$1:$A$86,0),0))/HLOOKUP(M$2,[1]Baseline!$A$1:$JD$86,MATCH($F47,[1]Baseline!$A$1:$A$86,0),0))</f>
        <v>0.27356401278288633</v>
      </c>
      <c r="N47">
        <f>-((HLOOKUP(N$2,[1]Temperature!$A$1:$JD$86,MATCH($F47,[1]Temperature!$A$1:$A$86,0),0) - HLOOKUP(N$2,[1]Baseline!$A$1:$JD$86,MATCH($F47,[1]Baseline!$A$1:$A$86,0),0))/HLOOKUP(N$2,[1]Baseline!$A$1:$JD$86,MATCH($F47,[1]Baseline!$A$1:$A$86,0),0))</f>
        <v>-0.11007692994812947</v>
      </c>
      <c r="P47">
        <v>2061</v>
      </c>
      <c r="Q47">
        <f>-((HLOOKUP(Q$2,[1]Temperature!$A$1:$JD$86,MATCH($F47,[1]Temperature!$A$1:$A$86,0),0) - HLOOKUP(Q$2,[1]Baseline!$A$1:$JD$86,MATCH($F47,[1]Baseline!$A$1:$A$86,0),0))/HLOOKUP(Q$2,[1]Baseline!$A$1:$JD$86,MATCH($F47,[1]Baseline!$A$1:$A$86,0),0))</f>
        <v>0.53384992058106007</v>
      </c>
      <c r="R47">
        <f>-((HLOOKUP(R$2,[1]Temperature!$A$1:$JD$86,MATCH($F47,[1]Temperature!$A$1:$A$86,0),0) - HLOOKUP(R$2,[1]Baseline!$A$1:$JD$86,MATCH($F47,[1]Baseline!$A$1:$A$86,0),0))/HLOOKUP(R$2,[1]Baseline!$A$1:$JD$86,MATCH($F47,[1]Baseline!$A$1:$A$86,0),0))</f>
        <v>0.5781745575812407</v>
      </c>
      <c r="S47">
        <f>-((HLOOKUP(S$2,[1]Temperature!$A$1:$JD$86,MATCH($F47,[1]Temperature!$A$1:$A$86,0),0) - HLOOKUP(S$2,[1]Baseline!$A$1:$JD$86,MATCH($F47,[1]Baseline!$A$1:$A$86,0),0))/HLOOKUP(S$2,[1]Baseline!$A$1:$JD$86,MATCH($F47,[1]Baseline!$A$1:$A$86,0),0))</f>
        <v>0.56061974315726548</v>
      </c>
      <c r="T47">
        <f>-((HLOOKUP(T$2,[1]Temperature!$A$1:$JD$86,MATCH($F47,[1]Temperature!$A$1:$A$86,0),0) - HLOOKUP(T$2,[1]Baseline!$A$1:$JD$86,MATCH($F47,[1]Baseline!$A$1:$A$86,0),0))/HLOOKUP(T$2,[1]Baseline!$A$1:$JD$86,MATCH($F47,[1]Baseline!$A$1:$A$86,0),0))</f>
        <v>0.25579115040857148</v>
      </c>
      <c r="U47">
        <f>-((HLOOKUP(U$2,[1]Temperature!$A$1:$JD$86,MATCH($F47,[1]Temperature!$A$1:$A$86,0),0) - HLOOKUP(U$2,[1]Baseline!$A$1:$JD$86,MATCH($F47,[1]Baseline!$A$1:$A$86,0),0))/HLOOKUP(U$2,[1]Baseline!$A$1:$JD$86,MATCH($F47,[1]Baseline!$A$1:$A$86,0),0))</f>
        <v>0.2857752718149249</v>
      </c>
      <c r="V47">
        <f>-((HLOOKUP(V$2,[1]Temperature!$A$1:$JD$86,MATCH($F47,[1]Temperature!$A$1:$A$86,0),0) - HLOOKUP(V$2,[1]Baseline!$A$1:$JD$86,MATCH($F47,[1]Baseline!$A$1:$A$86,0),0))/HLOOKUP(V$2,[1]Baseline!$A$1:$JD$86,MATCH($F47,[1]Baseline!$A$1:$A$86,0),0))</f>
        <v>0.27383943076531547</v>
      </c>
      <c r="W47">
        <f>-((HLOOKUP(W$2,[1]Temperature!$A$1:$JD$86,MATCH($F47,[1]Temperature!$A$1:$A$86,0),0) - HLOOKUP(W$2,[1]Baseline!$A$1:$JD$86,MATCH($F47,[1]Baseline!$A$1:$A$86,0),0))/HLOOKUP(W$2,[1]Baseline!$A$1:$JD$86,MATCH($F47,[1]Baseline!$A$1:$A$86,0),0))</f>
        <v>-0.11007692994808725</v>
      </c>
      <c r="X47">
        <f>-((HLOOKUP(X$2,[1]Temperature!$A$1:$JD$86,MATCH($F47,[1]Temperature!$A$1:$A$86,0),0) - HLOOKUP(X$2,[1]Baseline!$A$1:$JD$86,MATCH($F47,[1]Baseline!$A$1:$A$86,0),0))/HLOOKUP(X$2,[1]Baseline!$A$1:$JD$86,MATCH($F47,[1]Baseline!$A$1:$A$86,0),0))</f>
        <v>-0.1100769299480885</v>
      </c>
      <c r="Y47" t="e">
        <f>-((HLOOKUP(Y$2,[1]Temperature!$A$1:$JD$86,MATCH($F47,[1]Temperature!$A$1:$A$86,0),0) - HLOOKUP(Y$2,[1]Baseline!$A$1:$JD$86,MATCH($F47,[1]Baseline!$A$1:$A$86,0),0))/HLOOKUP(Y$2,[1]Baseline!$A$1:$JD$86,MATCH($F47,[1]Baseline!$A$1:$A$86,0),0))</f>
        <v>#N/A</v>
      </c>
    </row>
    <row r="48" spans="1:25" x14ac:dyDescent="0.3">
      <c r="A48">
        <v>2062</v>
      </c>
      <c r="B48">
        <f>((HLOOKUP(B$2,[1]Temperature!$A$1:$JD$86,MATCH($F48,[1]Temperature!$A$1:$A$86,0),0)))</f>
        <v>2.4385542168674701</v>
      </c>
      <c r="C48">
        <f>((HLOOKUP(C$2,[1]Temperature!$A$1:$JD$86,MATCH($F48,[1]Temperature!$A$1:$A$86,0),0)))</f>
        <v>2.9927710843373498</v>
      </c>
      <c r="D48">
        <f>((HLOOKUP(D$2,[1]Temperature!$A$1:$JD$86,MATCH($F48,[1]Temperature!$A$1:$A$86,0),0)))</f>
        <v>2.7710843373493974</v>
      </c>
      <c r="F48">
        <v>2062</v>
      </c>
      <c r="G48">
        <f>ABS((HLOOKUP(G$2,[1]Temperature!$A$1:$JD$86,MATCH($F48,[1]Temperature!$A$1:$A$86,0),0) - HLOOKUP(G$2,[1]Baseline!$A$1:$JD$86,MATCH($F48,[1]Baseline!$A$1:$A$86,0),0))/HLOOKUP(G$2,[1]Baseline!$A$1:$JD$86,MATCH($F$2,[1]Baseline!$A$1:$A$86,0),0))</f>
        <v>0.85360539544969616</v>
      </c>
      <c r="H48">
        <f t="shared" si="4"/>
        <v>2.4411365408125838</v>
      </c>
      <c r="I48">
        <f t="shared" si="3"/>
        <v>0.24274724495898517</v>
      </c>
      <c r="J48">
        <v>2062</v>
      </c>
      <c r="K48">
        <f>-((HLOOKUP(K$2,[1]Temperature!$A$1:$JD$86,MATCH($F48,[1]Temperature!$A$1:$A$86,0),0) - HLOOKUP(K$2,[1]Baseline!$A$1:$JD$86,MATCH($F48,[1]Baseline!$A$1:$A$86,0),0))/HLOOKUP(K$2,[1]Baseline!$A$1:$JD$86,MATCH($F48,[1]Baseline!$A$1:$A$86,0),0))</f>
        <v>9.4674756060170451E-2</v>
      </c>
      <c r="L48">
        <f>-((HLOOKUP(L$2,[1]Temperature!$A$1:$JD$86,MATCH($F48,[1]Temperature!$A$1:$A$86,0),0) - HLOOKUP(L$2,[1]Baseline!$A$1:$JD$86,MATCH($F48,[1]Baseline!$A$1:$A$86,0),0))/HLOOKUP(L$2,[1]Baseline!$A$1:$JD$86,MATCH($F48,[1]Baseline!$A$1:$A$86,0),0))</f>
        <v>0.56606863054332612</v>
      </c>
      <c r="M48">
        <f>-((HLOOKUP(M$2,[1]Temperature!$A$1:$JD$86,MATCH($F48,[1]Temperature!$A$1:$A$86,0),0) - HLOOKUP(M$2,[1]Baseline!$A$1:$JD$86,MATCH($F48,[1]Baseline!$A$1:$A$86,0),0))/HLOOKUP(M$2,[1]Baseline!$A$1:$JD$86,MATCH($F48,[1]Baseline!$A$1:$A$86,0),0))</f>
        <v>0.28003674031677367</v>
      </c>
      <c r="N48">
        <f>-((HLOOKUP(N$2,[1]Temperature!$A$1:$JD$86,MATCH($F48,[1]Temperature!$A$1:$A$86,0),0) - HLOOKUP(N$2,[1]Baseline!$A$1:$JD$86,MATCH($F48,[1]Baseline!$A$1:$A$86,0),0))/HLOOKUP(N$2,[1]Baseline!$A$1:$JD$86,MATCH($F48,[1]Baseline!$A$1:$A$86,0),0))</f>
        <v>-0.11202961290948588</v>
      </c>
      <c r="P48">
        <v>2062</v>
      </c>
      <c r="Q48">
        <f>-((HLOOKUP(Q$2,[1]Temperature!$A$1:$JD$86,MATCH($F48,[1]Temperature!$A$1:$A$86,0),0) - HLOOKUP(Q$2,[1]Baseline!$A$1:$JD$86,MATCH($F48,[1]Baseline!$A$1:$A$86,0),0))/HLOOKUP(Q$2,[1]Baseline!$A$1:$JD$86,MATCH($F48,[1]Baseline!$A$1:$A$86,0),0))</f>
        <v>0.54380979561378096</v>
      </c>
      <c r="R48">
        <f>-((HLOOKUP(R$2,[1]Temperature!$A$1:$JD$86,MATCH($F48,[1]Temperature!$A$1:$A$86,0),0) - HLOOKUP(R$2,[1]Baseline!$A$1:$JD$86,MATCH($F48,[1]Baseline!$A$1:$A$86,0),0))/HLOOKUP(R$2,[1]Baseline!$A$1:$JD$86,MATCH($F48,[1]Baseline!$A$1:$A$86,0),0))</f>
        <v>0.58850696696844151</v>
      </c>
      <c r="S48">
        <f>-((HLOOKUP(S$2,[1]Temperature!$A$1:$JD$86,MATCH($F48,[1]Temperature!$A$1:$A$86,0),0) - HLOOKUP(S$2,[1]Baseline!$A$1:$JD$86,MATCH($F48,[1]Baseline!$A$1:$A$86,0),0))/HLOOKUP(S$2,[1]Baseline!$A$1:$JD$86,MATCH($F48,[1]Baseline!$A$1:$A$86,0),0))</f>
        <v>0.57081040654613235</v>
      </c>
      <c r="T48">
        <f>-((HLOOKUP(T$2,[1]Temperature!$A$1:$JD$86,MATCH($F48,[1]Temperature!$A$1:$A$86,0),0) - HLOOKUP(T$2,[1]Baseline!$A$1:$JD$86,MATCH($F48,[1]Baseline!$A$1:$A$86,0),0))/HLOOKUP(T$2,[1]Baseline!$A$1:$JD$86,MATCH($F48,[1]Baseline!$A$1:$A$86,0),0))</f>
        <v>0.26193161776234147</v>
      </c>
      <c r="U48">
        <f>-((HLOOKUP(U$2,[1]Temperature!$A$1:$JD$86,MATCH($F48,[1]Temperature!$A$1:$A$86,0),0) - HLOOKUP(U$2,[1]Baseline!$A$1:$JD$86,MATCH($F48,[1]Baseline!$A$1:$A$86,0),0))/HLOOKUP(U$2,[1]Baseline!$A$1:$JD$86,MATCH($F48,[1]Baseline!$A$1:$A$86,0),0))</f>
        <v>0.2924721311320258</v>
      </c>
      <c r="V48">
        <f>-((HLOOKUP(V$2,[1]Temperature!$A$1:$JD$86,MATCH($F48,[1]Temperature!$A$1:$A$86,0),0) - HLOOKUP(V$2,[1]Baseline!$A$1:$JD$86,MATCH($F48,[1]Baseline!$A$1:$A$86,0),0))/HLOOKUP(V$2,[1]Baseline!$A$1:$JD$86,MATCH($F48,[1]Baseline!$A$1:$A$86,0),0))</f>
        <v>0.28031651022881865</v>
      </c>
      <c r="W48">
        <f>-((HLOOKUP(W$2,[1]Temperature!$A$1:$JD$86,MATCH($F48,[1]Temperature!$A$1:$A$86,0),0) - HLOOKUP(W$2,[1]Baseline!$A$1:$JD$86,MATCH($F48,[1]Baseline!$A$1:$A$86,0),0))/HLOOKUP(W$2,[1]Baseline!$A$1:$JD$86,MATCH($F48,[1]Baseline!$A$1:$A$86,0),0))</f>
        <v>-0.11202961290950625</v>
      </c>
      <c r="X48">
        <f>-((HLOOKUP(X$2,[1]Temperature!$A$1:$JD$86,MATCH($F48,[1]Temperature!$A$1:$A$86,0),0) - HLOOKUP(X$2,[1]Baseline!$A$1:$JD$86,MATCH($F48,[1]Baseline!$A$1:$A$86,0),0))/HLOOKUP(X$2,[1]Baseline!$A$1:$JD$86,MATCH($F48,[1]Baseline!$A$1:$A$86,0),0))</f>
        <v>-0.11202961290951703</v>
      </c>
      <c r="Y48" t="e">
        <f>-((HLOOKUP(Y$2,[1]Temperature!$A$1:$JD$86,MATCH($F48,[1]Temperature!$A$1:$A$86,0),0) - HLOOKUP(Y$2,[1]Baseline!$A$1:$JD$86,MATCH($F48,[1]Baseline!$A$1:$A$86,0),0))/HLOOKUP(Y$2,[1]Baseline!$A$1:$JD$86,MATCH($F48,[1]Baseline!$A$1:$A$86,0),0))</f>
        <v>#N/A</v>
      </c>
    </row>
    <row r="49" spans="1:25" x14ac:dyDescent="0.3">
      <c r="A49">
        <v>2063</v>
      </c>
      <c r="B49">
        <f>((HLOOKUP(B$2,[1]Temperature!$A$1:$JD$86,MATCH($F49,[1]Temperature!$A$1:$A$86,0),0)))</f>
        <v>2.491566265060241</v>
      </c>
      <c r="C49">
        <f>((HLOOKUP(C$2,[1]Temperature!$A$1:$JD$86,MATCH($F49,[1]Temperature!$A$1:$A$86,0),0)))</f>
        <v>3.0578313253012053</v>
      </c>
      <c r="D49">
        <f>((HLOOKUP(D$2,[1]Temperature!$A$1:$JD$86,MATCH($F49,[1]Temperature!$A$1:$A$86,0),0)))</f>
        <v>2.8313253012048194</v>
      </c>
      <c r="F49">
        <v>2063</v>
      </c>
      <c r="G49">
        <f>ABS((HLOOKUP(G$2,[1]Temperature!$A$1:$JD$86,MATCH($F49,[1]Temperature!$A$1:$A$86,0),0) - HLOOKUP(G$2,[1]Baseline!$A$1:$JD$86,MATCH($F49,[1]Baseline!$A$1:$A$86,0),0))/HLOOKUP(G$2,[1]Baseline!$A$1:$JD$86,MATCH($F$2,[1]Baseline!$A$1:$A$86,0),0))</f>
        <v>0.89817073784557422</v>
      </c>
      <c r="H49">
        <f t="shared" si="4"/>
        <v>2.5259851533527518</v>
      </c>
      <c r="I49">
        <f t="shared" si="3"/>
        <v>0.2386253821552288</v>
      </c>
      <c r="J49">
        <v>2063</v>
      </c>
      <c r="K49">
        <f>-((HLOOKUP(K$2,[1]Temperature!$A$1:$JD$86,MATCH($F49,[1]Temperature!$A$1:$A$86,0),0) - HLOOKUP(K$2,[1]Baseline!$A$1:$JD$86,MATCH($F49,[1]Baseline!$A$1:$A$86,0),0))/HLOOKUP(K$2,[1]Baseline!$A$1:$JD$86,MATCH($F49,[1]Baseline!$A$1:$A$86,0),0))</f>
        <v>9.6279474624107644E-2</v>
      </c>
      <c r="L49">
        <f>-((HLOOKUP(L$2,[1]Temperature!$A$1:$JD$86,MATCH($F49,[1]Temperature!$A$1:$A$86,0),0) - HLOOKUP(L$2,[1]Baseline!$A$1:$JD$86,MATCH($F49,[1]Baseline!$A$1:$A$86,0),0))/HLOOKUP(L$2,[1]Baseline!$A$1:$JD$86,MATCH($F49,[1]Baseline!$A$1:$A$86,0),0))</f>
        <v>0.57608775082059116</v>
      </c>
      <c r="M49">
        <f>-((HLOOKUP(M$2,[1]Temperature!$A$1:$JD$86,MATCH($F49,[1]Temperature!$A$1:$A$86,0),0) - HLOOKUP(M$2,[1]Baseline!$A$1:$JD$86,MATCH($F49,[1]Baseline!$A$1:$A$86,0),0))/HLOOKUP(M$2,[1]Baseline!$A$1:$JD$86,MATCH($F49,[1]Baseline!$A$1:$A$86,0),0))</f>
        <v>0.28649428481715988</v>
      </c>
      <c r="N49">
        <f>-((HLOOKUP(N$2,[1]Temperature!$A$1:$JD$86,MATCH($F49,[1]Temperature!$A$1:$A$86,0),0) - HLOOKUP(N$2,[1]Baseline!$A$1:$JD$86,MATCH($F49,[1]Baseline!$A$1:$A$86,0),0))/HLOOKUP(N$2,[1]Baseline!$A$1:$JD$86,MATCH($F49,[1]Baseline!$A$1:$A$86,0),0))</f>
        <v>-0.11395457100680237</v>
      </c>
      <c r="P49">
        <v>2063</v>
      </c>
      <c r="Q49">
        <f>-((HLOOKUP(Q$2,[1]Temperature!$A$1:$JD$86,MATCH($F49,[1]Temperature!$A$1:$A$86,0),0) - HLOOKUP(Q$2,[1]Baseline!$A$1:$JD$86,MATCH($F49,[1]Baseline!$A$1:$A$86,0),0))/HLOOKUP(Q$2,[1]Baseline!$A$1:$JD$86,MATCH($F49,[1]Baseline!$A$1:$A$86,0),0))</f>
        <v>0.55364799353416605</v>
      </c>
      <c r="R49">
        <f>-((HLOOKUP(R$2,[1]Temperature!$A$1:$JD$86,MATCH($F49,[1]Temperature!$A$1:$A$86,0),0) - HLOOKUP(R$2,[1]Baseline!$A$1:$JD$86,MATCH($F49,[1]Baseline!$A$1:$A$86,0),0))/HLOOKUP(R$2,[1]Baseline!$A$1:$JD$86,MATCH($F49,[1]Baseline!$A$1:$A$86,0),0))</f>
        <v>0.59868846992056057</v>
      </c>
      <c r="S49">
        <f>-((HLOOKUP(S$2,[1]Temperature!$A$1:$JD$86,MATCH($F49,[1]Temperature!$A$1:$A$86,0),0) - HLOOKUP(S$2,[1]Baseline!$A$1:$JD$86,MATCH($F49,[1]Baseline!$A$1:$A$86,0),0))/HLOOKUP(S$2,[1]Baseline!$A$1:$JD$86,MATCH($F49,[1]Baseline!$A$1:$A$86,0),0))</f>
        <v>0.58086191806365839</v>
      </c>
      <c r="T49">
        <f>-((HLOOKUP(T$2,[1]Temperature!$A$1:$JD$86,MATCH($F49,[1]Temperature!$A$1:$A$86,0),0) - HLOOKUP(T$2,[1]Baseline!$A$1:$JD$86,MATCH($F49,[1]Baseline!$A$1:$A$86,0),0))/HLOOKUP(T$2,[1]Baseline!$A$1:$JD$86,MATCH($F49,[1]Baseline!$A$1:$A$86,0),0))</f>
        <v>0.26806225809761153</v>
      </c>
      <c r="U49">
        <f>-((HLOOKUP(U$2,[1]Temperature!$A$1:$JD$86,MATCH($F49,[1]Temperature!$A$1:$A$86,0),0) - HLOOKUP(U$2,[1]Baseline!$A$1:$JD$86,MATCH($F49,[1]Baseline!$A$1:$A$86,0),0))/HLOOKUP(U$2,[1]Baseline!$A$1:$JD$86,MATCH($F49,[1]Baseline!$A$1:$A$86,0),0))</f>
        <v>0.29914995649647441</v>
      </c>
      <c r="V49">
        <f>-((HLOOKUP(V$2,[1]Temperature!$A$1:$JD$86,MATCH($F49,[1]Temperature!$A$1:$A$86,0),0) - HLOOKUP(V$2,[1]Baseline!$A$1:$JD$86,MATCH($F49,[1]Baseline!$A$1:$A$86,0),0))/HLOOKUP(V$2,[1]Baseline!$A$1:$JD$86,MATCH($F49,[1]Baseline!$A$1:$A$86,0),0))</f>
        <v>0.28677828984310522</v>
      </c>
      <c r="W49">
        <f>-((HLOOKUP(W$2,[1]Temperature!$A$1:$JD$86,MATCH($F49,[1]Temperature!$A$1:$A$86,0),0) - HLOOKUP(W$2,[1]Baseline!$A$1:$JD$86,MATCH($F49,[1]Baseline!$A$1:$A$86,0),0))/HLOOKUP(W$2,[1]Baseline!$A$1:$JD$86,MATCH($F49,[1]Baseline!$A$1:$A$86,0),0))</f>
        <v>-0.11395457100679494</v>
      </c>
      <c r="X49">
        <f>-((HLOOKUP(X$2,[1]Temperature!$A$1:$JD$86,MATCH($F49,[1]Temperature!$A$1:$A$86,0),0) - HLOOKUP(X$2,[1]Baseline!$A$1:$JD$86,MATCH($F49,[1]Baseline!$A$1:$A$86,0),0))/HLOOKUP(X$2,[1]Baseline!$A$1:$JD$86,MATCH($F49,[1]Baseline!$A$1:$A$86,0),0))</f>
        <v>-0.11395457100677545</v>
      </c>
      <c r="Y49" t="e">
        <f>-((HLOOKUP(Y$2,[1]Temperature!$A$1:$JD$86,MATCH($F49,[1]Temperature!$A$1:$A$86,0),0) - HLOOKUP(Y$2,[1]Baseline!$A$1:$JD$86,MATCH($F49,[1]Baseline!$A$1:$A$86,0),0))/HLOOKUP(Y$2,[1]Baseline!$A$1:$JD$86,MATCH($F49,[1]Baseline!$A$1:$A$86,0),0))</f>
        <v>#N/A</v>
      </c>
    </row>
    <row r="50" spans="1:25" x14ac:dyDescent="0.3">
      <c r="A50">
        <v>2064</v>
      </c>
      <c r="B50">
        <f>((HLOOKUP(B$2,[1]Temperature!$A$1:$JD$86,MATCH($F50,[1]Temperature!$A$1:$A$86,0),0)))</f>
        <v>2.5445783132530124</v>
      </c>
      <c r="C50">
        <f>((HLOOKUP(C$2,[1]Temperature!$A$1:$JD$86,MATCH($F50,[1]Temperature!$A$1:$A$86,0),0)))</f>
        <v>3.1228915662650607</v>
      </c>
      <c r="D50">
        <f>((HLOOKUP(D$2,[1]Temperature!$A$1:$JD$86,MATCH($F50,[1]Temperature!$A$1:$A$86,0),0)))</f>
        <v>2.8915662650602409</v>
      </c>
      <c r="F50">
        <v>2064</v>
      </c>
      <c r="G50">
        <f>ABS((HLOOKUP(G$2,[1]Temperature!$A$1:$JD$86,MATCH($F50,[1]Temperature!$A$1:$A$86,0),0) - HLOOKUP(G$2,[1]Baseline!$A$1:$JD$86,MATCH($F50,[1]Baseline!$A$1:$A$86,0),0))/HLOOKUP(G$2,[1]Baseline!$A$1:$JD$86,MATCH($F$2,[1]Baseline!$A$1:$A$86,0),0))</f>
        <v>0.94410923092579846</v>
      </c>
      <c r="H50">
        <f t="shared" si="4"/>
        <v>2.6107140776065525</v>
      </c>
      <c r="I50">
        <f t="shared" si="3"/>
        <v>0.23429809611430655</v>
      </c>
      <c r="J50">
        <v>2064</v>
      </c>
      <c r="K50">
        <f>-((HLOOKUP(K$2,[1]Temperature!$A$1:$JD$86,MATCH($F50,[1]Temperature!$A$1:$A$86,0),0) - HLOOKUP(K$2,[1]Baseline!$A$1:$JD$86,MATCH($F50,[1]Baseline!$A$1:$A$86,0),0))/HLOOKUP(K$2,[1]Baseline!$A$1:$JD$86,MATCH($F50,[1]Baseline!$A$1:$A$86,0),0))</f>
        <v>9.7857666606826973E-2</v>
      </c>
      <c r="L50">
        <f>-((HLOOKUP(L$2,[1]Temperature!$A$1:$JD$86,MATCH($F50,[1]Temperature!$A$1:$A$86,0),0) - HLOOKUP(L$2,[1]Baseline!$A$1:$JD$86,MATCH($F50,[1]Baseline!$A$1:$A$86,0),0))/HLOOKUP(L$2,[1]Baseline!$A$1:$JD$86,MATCH($F50,[1]Baseline!$A$1:$A$86,0),0))</f>
        <v>0.58597139212347882</v>
      </c>
      <c r="M50">
        <f>-((HLOOKUP(M$2,[1]Temperature!$A$1:$JD$86,MATCH($F50,[1]Temperature!$A$1:$A$86,0),0) - HLOOKUP(M$2,[1]Baseline!$A$1:$JD$86,MATCH($F50,[1]Baseline!$A$1:$A$86,0),0))/HLOOKUP(M$2,[1]Baseline!$A$1:$JD$86,MATCH($F50,[1]Baseline!$A$1:$A$86,0),0))</f>
        <v>0.29293613091913551</v>
      </c>
      <c r="N50">
        <f>-((HLOOKUP(N$2,[1]Temperature!$A$1:$JD$86,MATCH($F50,[1]Temperature!$A$1:$A$86,0),0) - HLOOKUP(N$2,[1]Baseline!$A$1:$JD$86,MATCH($F50,[1]Baseline!$A$1:$A$86,0),0))/HLOOKUP(N$2,[1]Baseline!$A$1:$JD$86,MATCH($F50,[1]Baseline!$A$1:$A$86,0),0))</f>
        <v>-0.11585181613452813</v>
      </c>
      <c r="P50">
        <v>2064</v>
      </c>
      <c r="Q50">
        <f>-((HLOOKUP(Q$2,[1]Temperature!$A$1:$JD$86,MATCH($F50,[1]Temperature!$A$1:$A$86,0),0) - HLOOKUP(Q$2,[1]Baseline!$A$1:$JD$86,MATCH($F50,[1]Baseline!$A$1:$A$86,0),0))/HLOOKUP(Q$2,[1]Baseline!$A$1:$JD$86,MATCH($F50,[1]Baseline!$A$1:$A$86,0),0))</f>
        <v>0.56336482973359925</v>
      </c>
      <c r="R50">
        <f>-((HLOOKUP(R$2,[1]Temperature!$A$1:$JD$86,MATCH($F50,[1]Temperature!$A$1:$A$86,0),0) - HLOOKUP(R$2,[1]Baseline!$A$1:$JD$86,MATCH($F50,[1]Baseline!$A$1:$A$86,0),0))/HLOOKUP(R$2,[1]Baseline!$A$1:$JD$86,MATCH($F50,[1]Baseline!$A$1:$A$86,0),0))</f>
        <v>0.60871967250562098</v>
      </c>
      <c r="S50">
        <f>-((HLOOKUP(S$2,[1]Temperature!$A$1:$JD$86,MATCH($F50,[1]Temperature!$A$1:$A$86,0),0) - HLOOKUP(S$2,[1]Baseline!$A$1:$JD$86,MATCH($F50,[1]Baseline!$A$1:$A$86,0),0))/HLOOKUP(S$2,[1]Baseline!$A$1:$JD$86,MATCH($F50,[1]Baseline!$A$1:$A$86,0),0))</f>
        <v>0.59077476203975865</v>
      </c>
      <c r="T50">
        <f>-((HLOOKUP(T$2,[1]Temperature!$A$1:$JD$86,MATCH($F50,[1]Temperature!$A$1:$A$86,0),0) - HLOOKUP(T$2,[1]Baseline!$A$1:$JD$86,MATCH($F50,[1]Baseline!$A$1:$A$86,0),0))/HLOOKUP(T$2,[1]Baseline!$A$1:$JD$86,MATCH($F50,[1]Baseline!$A$1:$A$86,0),0))</f>
        <v>0.27418257699055226</v>
      </c>
      <c r="U50">
        <f>-((HLOOKUP(U$2,[1]Temperature!$A$1:$JD$86,MATCH($F50,[1]Temperature!$A$1:$A$86,0),0) - HLOOKUP(U$2,[1]Baseline!$A$1:$JD$86,MATCH($F50,[1]Baseline!$A$1:$A$86,0),0))/HLOOKUP(U$2,[1]Baseline!$A$1:$JD$86,MATCH($F50,[1]Baseline!$A$1:$A$86,0),0))</f>
        <v>0.3058082205720159</v>
      </c>
      <c r="V50">
        <f>-((HLOOKUP(V$2,[1]Temperature!$A$1:$JD$86,MATCH($F50,[1]Temperature!$A$1:$A$86,0),0) - HLOOKUP(V$2,[1]Baseline!$A$1:$JD$86,MATCH($F50,[1]Baseline!$A$1:$A$86,0),0))/HLOOKUP(V$2,[1]Baseline!$A$1:$JD$86,MATCH($F50,[1]Baseline!$A$1:$A$86,0),0))</f>
        <v>0.29322425437040855</v>
      </c>
      <c r="W50">
        <f>-((HLOOKUP(W$2,[1]Temperature!$A$1:$JD$86,MATCH($F50,[1]Temperature!$A$1:$A$86,0),0) - HLOOKUP(W$2,[1]Baseline!$A$1:$JD$86,MATCH($F50,[1]Baseline!$A$1:$A$86,0),0))/HLOOKUP(W$2,[1]Baseline!$A$1:$JD$86,MATCH($F50,[1]Baseline!$A$1:$A$86,0),0))</f>
        <v>-0.11585181613450861</v>
      </c>
      <c r="X50">
        <f>-((HLOOKUP(X$2,[1]Temperature!$A$1:$JD$86,MATCH($F50,[1]Temperature!$A$1:$A$86,0),0) - HLOOKUP(X$2,[1]Baseline!$A$1:$JD$86,MATCH($F50,[1]Baseline!$A$1:$A$86,0),0))/HLOOKUP(X$2,[1]Baseline!$A$1:$JD$86,MATCH($F50,[1]Baseline!$A$1:$A$86,0),0))</f>
        <v>-0.11585181613451406</v>
      </c>
      <c r="Y50" t="e">
        <f>-((HLOOKUP(Y$2,[1]Temperature!$A$1:$JD$86,MATCH($F50,[1]Temperature!$A$1:$A$86,0),0) - HLOOKUP(Y$2,[1]Baseline!$A$1:$JD$86,MATCH($F50,[1]Baseline!$A$1:$A$86,0),0))/HLOOKUP(Y$2,[1]Baseline!$A$1:$JD$86,MATCH($F50,[1]Baseline!$A$1:$A$86,0),0))</f>
        <v>#N/A</v>
      </c>
    </row>
    <row r="51" spans="1:25" x14ac:dyDescent="0.3">
      <c r="A51">
        <v>2065</v>
      </c>
      <c r="B51">
        <f>((HLOOKUP(B$2,[1]Temperature!$A$1:$JD$86,MATCH($F51,[1]Temperature!$A$1:$A$86,0),0)))</f>
        <v>2.5975903614457834</v>
      </c>
      <c r="C51">
        <f>((HLOOKUP(C$2,[1]Temperature!$A$1:$JD$86,MATCH($F51,[1]Temperature!$A$1:$A$86,0),0)))</f>
        <v>3.1879518072289161</v>
      </c>
      <c r="D51">
        <f>((HLOOKUP(D$2,[1]Temperature!$A$1:$JD$86,MATCH($F51,[1]Temperature!$A$1:$A$86,0),0)))</f>
        <v>2.9518072289156625</v>
      </c>
      <c r="F51">
        <v>2065</v>
      </c>
      <c r="G51">
        <f>ABS((HLOOKUP(G$2,[1]Temperature!$A$1:$JD$86,MATCH($F51,[1]Temperature!$A$1:$A$86,0),0) - HLOOKUP(G$2,[1]Baseline!$A$1:$JD$86,MATCH($F51,[1]Baseline!$A$1:$A$86,0),0))/HLOOKUP(G$2,[1]Baseline!$A$1:$JD$86,MATCH($F$2,[1]Baseline!$A$1:$A$86,0),0))</f>
        <v>0.99142580796539248</v>
      </c>
      <c r="H51">
        <f t="shared" si="4"/>
        <v>2.6952406529889266</v>
      </c>
      <c r="I51">
        <f t="shared" si="3"/>
        <v>0.22978972344490367</v>
      </c>
      <c r="J51">
        <v>2065</v>
      </c>
      <c r="K51">
        <f>-((HLOOKUP(K$2,[1]Temperature!$A$1:$JD$86,MATCH($F51,[1]Temperature!$A$1:$A$86,0),0) - HLOOKUP(K$2,[1]Baseline!$A$1:$JD$86,MATCH($F51,[1]Baseline!$A$1:$A$86,0),0))/HLOOKUP(K$2,[1]Baseline!$A$1:$JD$86,MATCH($F51,[1]Baseline!$A$1:$A$86,0),0))</f>
        <v>9.9409459028331135E-2</v>
      </c>
      <c r="L51">
        <f>-((HLOOKUP(L$2,[1]Temperature!$A$1:$JD$86,MATCH($F51,[1]Temperature!$A$1:$A$86,0),0) - HLOOKUP(L$2,[1]Baseline!$A$1:$JD$86,MATCH($F51,[1]Baseline!$A$1:$A$86,0),0))/HLOOKUP(L$2,[1]Baseline!$A$1:$JD$86,MATCH($F51,[1]Baseline!$A$1:$A$86,0),0))</f>
        <v>0.5957199565851069</v>
      </c>
      <c r="M51">
        <f>-((HLOOKUP(M$2,[1]Temperature!$A$1:$JD$86,MATCH($F51,[1]Temperature!$A$1:$A$86,0),0) - HLOOKUP(M$2,[1]Baseline!$A$1:$JD$86,MATCH($F51,[1]Baseline!$A$1:$A$86,0),0))/HLOOKUP(M$2,[1]Baseline!$A$1:$JD$86,MATCH($F51,[1]Baseline!$A$1:$A$86,0),0))</f>
        <v>0.29936179589568956</v>
      </c>
      <c r="N51">
        <f>-((HLOOKUP(N$2,[1]Temperature!$A$1:$JD$86,MATCH($F51,[1]Temperature!$A$1:$A$86,0),0) - HLOOKUP(N$2,[1]Baseline!$A$1:$JD$86,MATCH($F51,[1]Baseline!$A$1:$A$86,0),0))/HLOOKUP(N$2,[1]Baseline!$A$1:$JD$86,MATCH($F51,[1]Baseline!$A$1:$A$86,0),0))</f>
        <v>-0.117721365255902</v>
      </c>
      <c r="P51">
        <v>2065</v>
      </c>
      <c r="Q51">
        <f>-((HLOOKUP(Q$2,[1]Temperature!$A$1:$JD$86,MATCH($F51,[1]Temperature!$A$1:$A$86,0),0) - HLOOKUP(Q$2,[1]Baseline!$A$1:$JD$86,MATCH($F51,[1]Baseline!$A$1:$A$86,0),0))/HLOOKUP(Q$2,[1]Baseline!$A$1:$JD$86,MATCH($F51,[1]Baseline!$A$1:$A$86,0),0))</f>
        <v>0.57296056898546943</v>
      </c>
      <c r="R51">
        <f>-((HLOOKUP(R$2,[1]Temperature!$A$1:$JD$86,MATCH($F51,[1]Temperature!$A$1:$A$86,0),0) - HLOOKUP(R$2,[1]Baseline!$A$1:$JD$86,MATCH($F51,[1]Baseline!$A$1:$A$86,0),0))/HLOOKUP(R$2,[1]Baseline!$A$1:$JD$86,MATCH($F51,[1]Baseline!$A$1:$A$86,0),0))</f>
        <v>0.61860113915530468</v>
      </c>
      <c r="S51">
        <f>-((HLOOKUP(S$2,[1]Temperature!$A$1:$JD$86,MATCH($F51,[1]Temperature!$A$1:$A$86,0),0) - HLOOKUP(S$2,[1]Baseline!$A$1:$JD$86,MATCH($F51,[1]Baseline!$A$1:$A$86,0),0))/HLOOKUP(S$2,[1]Baseline!$A$1:$JD$86,MATCH($F51,[1]Baseline!$A$1:$A$86,0),0))</f>
        <v>0.60054937748332715</v>
      </c>
      <c r="T51">
        <f>-((HLOOKUP(T$2,[1]Temperature!$A$1:$JD$86,MATCH($F51,[1]Temperature!$A$1:$A$86,0),0) - HLOOKUP(T$2,[1]Baseline!$A$1:$JD$86,MATCH($F51,[1]Baseline!$A$1:$A$86,0),0))/HLOOKUP(T$2,[1]Baseline!$A$1:$JD$86,MATCH($F51,[1]Baseline!$A$1:$A$86,0),0))</f>
        <v>0.28029210976707164</v>
      </c>
      <c r="U51">
        <f>-((HLOOKUP(U$2,[1]Temperature!$A$1:$JD$86,MATCH($F51,[1]Temperature!$A$1:$A$86,0),0) - HLOOKUP(U$2,[1]Baseline!$A$1:$JD$86,MATCH($F51,[1]Baseline!$A$1:$A$86,0),0))/HLOOKUP(U$2,[1]Baseline!$A$1:$JD$86,MATCH($F51,[1]Baseline!$A$1:$A$86,0),0))</f>
        <v>0.31244643066362304</v>
      </c>
      <c r="V51">
        <f>-((HLOOKUP(V$2,[1]Temperature!$A$1:$JD$86,MATCH($F51,[1]Temperature!$A$1:$A$86,0),0) - HLOOKUP(V$2,[1]Baseline!$A$1:$JD$86,MATCH($F51,[1]Baseline!$A$1:$A$86,0),0))/HLOOKUP(V$2,[1]Baseline!$A$1:$JD$86,MATCH($F51,[1]Baseline!$A$1:$A$86,0),0))</f>
        <v>0.29965392126337786</v>
      </c>
      <c r="W51">
        <f>-((HLOOKUP(W$2,[1]Temperature!$A$1:$JD$86,MATCH($F51,[1]Temperature!$A$1:$A$86,0),0) - HLOOKUP(W$2,[1]Baseline!$A$1:$JD$86,MATCH($F51,[1]Baseline!$A$1:$A$86,0),0))/HLOOKUP(W$2,[1]Baseline!$A$1:$JD$86,MATCH($F51,[1]Baseline!$A$1:$A$86,0),0))</f>
        <v>-0.11772136525590546</v>
      </c>
      <c r="X51">
        <f>-((HLOOKUP(X$2,[1]Temperature!$A$1:$JD$86,MATCH($F51,[1]Temperature!$A$1:$A$86,0),0) - HLOOKUP(X$2,[1]Baseline!$A$1:$JD$86,MATCH($F51,[1]Baseline!$A$1:$A$86,0),0))/HLOOKUP(X$2,[1]Baseline!$A$1:$JD$86,MATCH($F51,[1]Baseline!$A$1:$A$86,0),0))</f>
        <v>-0.11772136525589681</v>
      </c>
      <c r="Y51" t="e">
        <f>-((HLOOKUP(Y$2,[1]Temperature!$A$1:$JD$86,MATCH($F51,[1]Temperature!$A$1:$A$86,0),0) - HLOOKUP(Y$2,[1]Baseline!$A$1:$JD$86,MATCH($F51,[1]Baseline!$A$1:$A$86,0),0))/HLOOKUP(Y$2,[1]Baseline!$A$1:$JD$86,MATCH($F51,[1]Baseline!$A$1:$A$86,0),0))</f>
        <v>#N/A</v>
      </c>
    </row>
    <row r="52" spans="1:25" x14ac:dyDescent="0.3">
      <c r="A52">
        <v>2066</v>
      </c>
      <c r="B52">
        <f>((HLOOKUP(B$2,[1]Temperature!$A$1:$JD$86,MATCH($F52,[1]Temperature!$A$1:$A$86,0),0)))</f>
        <v>2.6506024096385543</v>
      </c>
      <c r="C52">
        <f>((HLOOKUP(C$2,[1]Temperature!$A$1:$JD$86,MATCH($F52,[1]Temperature!$A$1:$A$86,0),0)))</f>
        <v>3.2530120481927716</v>
      </c>
      <c r="D52">
        <f>((HLOOKUP(D$2,[1]Temperature!$A$1:$JD$86,MATCH($F52,[1]Temperature!$A$1:$A$86,0),0)))</f>
        <v>3.0120481927710845</v>
      </c>
      <c r="F52">
        <v>2066</v>
      </c>
      <c r="G52">
        <f>ABS((HLOOKUP(G$2,[1]Temperature!$A$1:$JD$86,MATCH($F52,[1]Temperature!$A$1:$A$86,0),0) - HLOOKUP(G$2,[1]Baseline!$A$1:$JD$86,MATCH($F52,[1]Baseline!$A$1:$A$86,0),0))/HLOOKUP(G$2,[1]Baseline!$A$1:$JD$86,MATCH($F$2,[1]Baseline!$A$1:$A$86,0),0))</f>
        <v>1.0401242638705031</v>
      </c>
      <c r="H52">
        <f t="shared" si="4"/>
        <v>2.7794852169554796</v>
      </c>
      <c r="I52">
        <f t="shared" si="3"/>
        <v>0.22512360136908366</v>
      </c>
      <c r="J52">
        <v>2066</v>
      </c>
      <c r="K52">
        <f>-((HLOOKUP(K$2,[1]Temperature!$A$1:$JD$86,MATCH($F52,[1]Temperature!$A$1:$A$86,0),0) - HLOOKUP(K$2,[1]Baseline!$A$1:$JD$86,MATCH($F52,[1]Baseline!$A$1:$A$86,0),0))/HLOOKUP(K$2,[1]Baseline!$A$1:$JD$86,MATCH($F52,[1]Baseline!$A$1:$A$86,0),0))</f>
        <v>0.10093499148715479</v>
      </c>
      <c r="L52">
        <f>-((HLOOKUP(L$2,[1]Temperature!$A$1:$JD$86,MATCH($F52,[1]Temperature!$A$1:$A$86,0),0) - HLOOKUP(L$2,[1]Baseline!$A$1:$JD$86,MATCH($F52,[1]Baseline!$A$1:$A$86,0),0))/HLOOKUP(L$2,[1]Baseline!$A$1:$JD$86,MATCH($F52,[1]Baseline!$A$1:$A$86,0),0))</f>
        <v>0.60533380925076441</v>
      </c>
      <c r="M52">
        <f>-((HLOOKUP(M$2,[1]Temperature!$A$1:$JD$86,MATCH($F52,[1]Temperature!$A$1:$A$86,0),0) - HLOOKUP(M$2,[1]Baseline!$A$1:$JD$86,MATCH($F52,[1]Baseline!$A$1:$A$86,0),0))/HLOOKUP(M$2,[1]Baseline!$A$1:$JD$86,MATCH($F52,[1]Baseline!$A$1:$A$86,0),0))</f>
        <v>0.30577082582167203</v>
      </c>
      <c r="N52">
        <f>-((HLOOKUP(N$2,[1]Temperature!$A$1:$JD$86,MATCH($F52,[1]Temperature!$A$1:$A$86,0),0) - HLOOKUP(N$2,[1]Baseline!$A$1:$JD$86,MATCH($F52,[1]Baseline!$A$1:$A$86,0),0))/HLOOKUP(N$2,[1]Baseline!$A$1:$JD$86,MATCH($F52,[1]Baseline!$A$1:$A$86,0),0))</f>
        <v>-0.11956324140442093</v>
      </c>
      <c r="P52">
        <v>2066</v>
      </c>
      <c r="Q52">
        <f>-((HLOOKUP(Q$2,[1]Temperature!$A$1:$JD$86,MATCH($F52,[1]Temperature!$A$1:$A$86,0),0) - HLOOKUP(Q$2,[1]Baseline!$A$1:$JD$86,MATCH($F52,[1]Baseline!$A$1:$A$86,0),0))/HLOOKUP(Q$2,[1]Baseline!$A$1:$JD$86,MATCH($F52,[1]Baseline!$A$1:$A$86,0),0))</f>
        <v>0.58243543472723747</v>
      </c>
      <c r="R52">
        <f>-((HLOOKUP(R$2,[1]Temperature!$A$1:$JD$86,MATCH($F52,[1]Temperature!$A$1:$A$86,0),0) - HLOOKUP(R$2,[1]Baseline!$A$1:$JD$86,MATCH($F52,[1]Baseline!$A$1:$A$86,0),0))/HLOOKUP(R$2,[1]Baseline!$A$1:$JD$86,MATCH($F52,[1]Baseline!$A$1:$A$86,0),0))</f>
        <v>0.62833340180873443</v>
      </c>
      <c r="S52">
        <f>-((HLOOKUP(S$2,[1]Temperature!$A$1:$JD$86,MATCH($F52,[1]Temperature!$A$1:$A$86,0),0) - HLOOKUP(S$2,[1]Baseline!$A$1:$JD$86,MATCH($F52,[1]Baseline!$A$1:$A$86,0),0))/HLOOKUP(S$2,[1]Baseline!$A$1:$JD$86,MATCH($F52,[1]Baseline!$A$1:$A$86,0),0))</f>
        <v>0.61018616725722286</v>
      </c>
      <c r="T52">
        <f>-((HLOOKUP(T$2,[1]Temperature!$A$1:$JD$86,MATCH($F52,[1]Temperature!$A$1:$A$86,0),0) - HLOOKUP(T$2,[1]Baseline!$A$1:$JD$86,MATCH($F52,[1]Baseline!$A$1:$A$86,0),0))/HLOOKUP(T$2,[1]Baseline!$A$1:$JD$86,MATCH($F52,[1]Baseline!$A$1:$A$86,0),0))</f>
        <v>0.2863904178661732</v>
      </c>
      <c r="U52">
        <f>-((HLOOKUP(U$2,[1]Temperature!$A$1:$JD$86,MATCH($F52,[1]Temperature!$A$1:$A$86,0),0) - HLOOKUP(U$2,[1]Baseline!$A$1:$JD$86,MATCH($F52,[1]Baseline!$A$1:$A$86,0),0))/HLOOKUP(U$2,[1]Baseline!$A$1:$JD$86,MATCH($F52,[1]Baseline!$A$1:$A$86,0),0))</f>
        <v>0.31906412474598306</v>
      </c>
      <c r="V52">
        <f>-((HLOOKUP(V$2,[1]Temperature!$A$1:$JD$86,MATCH($F52,[1]Temperature!$A$1:$A$86,0),0) - HLOOKUP(V$2,[1]Baseline!$A$1:$JD$86,MATCH($F52,[1]Baseline!$A$1:$A$86,0),0))/HLOOKUP(V$2,[1]Baseline!$A$1:$JD$86,MATCH($F52,[1]Baseline!$A$1:$A$86,0),0))</f>
        <v>0.30606683682391456</v>
      </c>
      <c r="W52">
        <f>-((HLOOKUP(W$2,[1]Temperature!$A$1:$JD$86,MATCH($F52,[1]Temperature!$A$1:$A$86,0),0) - HLOOKUP(W$2,[1]Baseline!$A$1:$JD$86,MATCH($F52,[1]Baseline!$A$1:$A$86,0),0))/HLOOKUP(W$2,[1]Baseline!$A$1:$JD$86,MATCH($F52,[1]Baseline!$A$1:$A$86,0),0))</f>
        <v>-0.11956324140444775</v>
      </c>
      <c r="X52">
        <f>-((HLOOKUP(X$2,[1]Temperature!$A$1:$JD$86,MATCH($F52,[1]Temperature!$A$1:$A$86,0),0) - HLOOKUP(X$2,[1]Baseline!$A$1:$JD$86,MATCH($F52,[1]Baseline!$A$1:$A$86,0),0))/HLOOKUP(X$2,[1]Baseline!$A$1:$JD$86,MATCH($F52,[1]Baseline!$A$1:$A$86,0),0))</f>
        <v>-0.11956324140443636</v>
      </c>
      <c r="Y52" t="e">
        <f>-((HLOOKUP(Y$2,[1]Temperature!$A$1:$JD$86,MATCH($F52,[1]Temperature!$A$1:$A$86,0),0) - HLOOKUP(Y$2,[1]Baseline!$A$1:$JD$86,MATCH($F52,[1]Baseline!$A$1:$A$86,0),0))/HLOOKUP(Y$2,[1]Baseline!$A$1:$JD$86,MATCH($F52,[1]Baseline!$A$1:$A$86,0),0))</f>
        <v>#N/A</v>
      </c>
    </row>
    <row r="53" spans="1:25" x14ac:dyDescent="0.3">
      <c r="A53">
        <v>2067</v>
      </c>
      <c r="B53">
        <f>((HLOOKUP(B$2,[1]Temperature!$A$1:$JD$86,MATCH($F53,[1]Temperature!$A$1:$A$86,0),0)))</f>
        <v>2.7036144578313257</v>
      </c>
      <c r="C53">
        <f>((HLOOKUP(C$2,[1]Temperature!$A$1:$JD$86,MATCH($F53,[1]Temperature!$A$1:$A$86,0),0)))</f>
        <v>3.318072289156627</v>
      </c>
      <c r="D53">
        <f>((HLOOKUP(D$2,[1]Temperature!$A$1:$JD$86,MATCH($F53,[1]Temperature!$A$1:$A$86,0),0)))</f>
        <v>3.072289156626506</v>
      </c>
      <c r="F53">
        <v>2067</v>
      </c>
      <c r="G53">
        <f>ABS((HLOOKUP(G$2,[1]Temperature!$A$1:$JD$86,MATCH($F53,[1]Temperature!$A$1:$A$86,0),0) - HLOOKUP(G$2,[1]Baseline!$A$1:$JD$86,MATCH($F53,[1]Baseline!$A$1:$A$86,0),0))/HLOOKUP(G$2,[1]Baseline!$A$1:$JD$86,MATCH($F$2,[1]Baseline!$A$1:$A$86,0),0))</f>
        <v>1.090207255954075</v>
      </c>
      <c r="H53">
        <f t="shared" si="4"/>
        <v>2.8633711873113592</v>
      </c>
      <c r="I53">
        <f t="shared" si="3"/>
        <v>0.22032202521572575</v>
      </c>
      <c r="J53">
        <v>2067</v>
      </c>
      <c r="K53">
        <f>-((HLOOKUP(K$2,[1]Temperature!$A$1:$JD$86,MATCH($F53,[1]Temperature!$A$1:$A$86,0),0) - HLOOKUP(K$2,[1]Baseline!$A$1:$JD$86,MATCH($F53,[1]Baseline!$A$1:$A$86,0),0))/HLOOKUP(K$2,[1]Baseline!$A$1:$JD$86,MATCH($F53,[1]Baseline!$A$1:$A$86,0),0))</f>
        <v>0.10243441516570415</v>
      </c>
      <c r="L53">
        <f>-((HLOOKUP(L$2,[1]Temperature!$A$1:$JD$86,MATCH($F53,[1]Temperature!$A$1:$A$86,0),0) - HLOOKUP(L$2,[1]Baseline!$A$1:$JD$86,MATCH($F53,[1]Baseline!$A$1:$A$86,0),0))/HLOOKUP(L$2,[1]Baseline!$A$1:$JD$86,MATCH($F53,[1]Baseline!$A$1:$A$86,0),0))</f>
        <v>0.614813285263903</v>
      </c>
      <c r="M53">
        <f>-((HLOOKUP(M$2,[1]Temperature!$A$1:$JD$86,MATCH($F53,[1]Temperature!$A$1:$A$86,0),0) - HLOOKUP(M$2,[1]Baseline!$A$1:$JD$86,MATCH($F53,[1]Baseline!$A$1:$A$86,0),0))/HLOOKUP(M$2,[1]Baseline!$A$1:$JD$86,MATCH($F53,[1]Baseline!$A$1:$A$86,0),0))</f>
        <v>0.3121627911146852</v>
      </c>
      <c r="N53">
        <f>-((HLOOKUP(N$2,[1]Temperature!$A$1:$JD$86,MATCH($F53,[1]Temperature!$A$1:$A$86,0),0) - HLOOKUP(N$2,[1]Baseline!$A$1:$JD$86,MATCH($F53,[1]Baseline!$A$1:$A$86,0),0))/HLOOKUP(N$2,[1]Baseline!$A$1:$JD$86,MATCH($F53,[1]Baseline!$A$1:$A$86,0),0))</f>
        <v>-0.12137747369599161</v>
      </c>
      <c r="P53">
        <v>2067</v>
      </c>
      <c r="Q53">
        <f>-((HLOOKUP(Q$2,[1]Temperature!$A$1:$JD$86,MATCH($F53,[1]Temperature!$A$1:$A$86,0),0) - HLOOKUP(Q$2,[1]Baseline!$A$1:$JD$86,MATCH($F53,[1]Baseline!$A$1:$A$86,0),0))/HLOOKUP(Q$2,[1]Baseline!$A$1:$JD$86,MATCH($F53,[1]Baseline!$A$1:$A$86,0),0))</f>
        <v>0.59178961618109638</v>
      </c>
      <c r="R53">
        <f>-((HLOOKUP(R$2,[1]Temperature!$A$1:$JD$86,MATCH($F53,[1]Temperature!$A$1:$A$86,0),0) - HLOOKUP(R$2,[1]Baseline!$A$1:$JD$86,MATCH($F53,[1]Baseline!$A$1:$A$86,0),0))/HLOOKUP(R$2,[1]Baseline!$A$1:$JD$86,MATCH($F53,[1]Baseline!$A$1:$A$86,0),0))</f>
        <v>0.63791696719034896</v>
      </c>
      <c r="S53">
        <f>-((HLOOKUP(S$2,[1]Temperature!$A$1:$JD$86,MATCH($F53,[1]Temperature!$A$1:$A$86,0),0) - HLOOKUP(S$2,[1]Baseline!$A$1:$JD$86,MATCH($F53,[1]Baseline!$A$1:$A$86,0),0))/HLOOKUP(S$2,[1]Baseline!$A$1:$JD$86,MATCH($F53,[1]Baseline!$A$1:$A$86,0),0))</f>
        <v>0.61968550526889277</v>
      </c>
      <c r="T53">
        <f>-((HLOOKUP(T$2,[1]Temperature!$A$1:$JD$86,MATCH($F53,[1]Temperature!$A$1:$A$86,0),0) - HLOOKUP(T$2,[1]Baseline!$A$1:$JD$86,MATCH($F53,[1]Baseline!$A$1:$A$86,0),0))/HLOOKUP(T$2,[1]Baseline!$A$1:$JD$86,MATCH($F53,[1]Baseline!$A$1:$A$86,0),0))</f>
        <v>0.29247708447381487</v>
      </c>
      <c r="U53">
        <f>-((HLOOKUP(U$2,[1]Temperature!$A$1:$JD$86,MATCH($F53,[1]Temperature!$A$1:$A$86,0),0) - HLOOKUP(U$2,[1]Baseline!$A$1:$JD$86,MATCH($F53,[1]Baseline!$A$1:$A$86,0),0))/HLOOKUP(U$2,[1]Baseline!$A$1:$JD$86,MATCH($F53,[1]Baseline!$A$1:$A$86,0),0))</f>
        <v>0.32566086694300228</v>
      </c>
      <c r="V53">
        <f>-((HLOOKUP(V$2,[1]Temperature!$A$1:$JD$86,MATCH($F53,[1]Temperature!$A$1:$A$86,0),0) - HLOOKUP(V$2,[1]Baseline!$A$1:$JD$86,MATCH($F53,[1]Baseline!$A$1:$A$86,0),0))/HLOOKUP(V$2,[1]Baseline!$A$1:$JD$86,MATCH($F53,[1]Baseline!$A$1:$A$86,0),0))</f>
        <v>0.31246257174022163</v>
      </c>
      <c r="W53">
        <f>-((HLOOKUP(W$2,[1]Temperature!$A$1:$JD$86,MATCH($F53,[1]Temperature!$A$1:$A$86,0),0) - HLOOKUP(W$2,[1]Baseline!$A$1:$JD$86,MATCH($F53,[1]Baseline!$A$1:$A$86,0),0))/HLOOKUP(W$2,[1]Baseline!$A$1:$JD$86,MATCH($F53,[1]Baseline!$A$1:$A$86,0),0))</f>
        <v>-0.1213774736959837</v>
      </c>
      <c r="X53">
        <f>-((HLOOKUP(X$2,[1]Temperature!$A$1:$JD$86,MATCH($F53,[1]Temperature!$A$1:$A$86,0),0) - HLOOKUP(X$2,[1]Baseline!$A$1:$JD$86,MATCH($F53,[1]Baseline!$A$1:$A$86,0),0))/HLOOKUP(X$2,[1]Baseline!$A$1:$JD$86,MATCH($F53,[1]Baseline!$A$1:$A$86,0),0))</f>
        <v>-0.12137747369597722</v>
      </c>
      <c r="Y53" t="e">
        <f>-((HLOOKUP(Y$2,[1]Temperature!$A$1:$JD$86,MATCH($F53,[1]Temperature!$A$1:$A$86,0),0) - HLOOKUP(Y$2,[1]Baseline!$A$1:$JD$86,MATCH($F53,[1]Baseline!$A$1:$A$86,0),0))/HLOOKUP(Y$2,[1]Baseline!$A$1:$JD$86,MATCH($F53,[1]Baseline!$A$1:$A$86,0),0))</f>
        <v>#N/A</v>
      </c>
    </row>
    <row r="54" spans="1:25" x14ac:dyDescent="0.3">
      <c r="A54">
        <v>2068</v>
      </c>
      <c r="B54">
        <f>((HLOOKUP(B$2,[1]Temperature!$A$1:$JD$86,MATCH($F54,[1]Temperature!$A$1:$A$86,0),0)))</f>
        <v>2.7566265060240966</v>
      </c>
      <c r="C54">
        <f>((HLOOKUP(C$2,[1]Temperature!$A$1:$JD$86,MATCH($F54,[1]Temperature!$A$1:$A$86,0),0)))</f>
        <v>3.3831325301204824</v>
      </c>
      <c r="D54">
        <f>((HLOOKUP(D$2,[1]Temperature!$A$1:$JD$86,MATCH($F54,[1]Temperature!$A$1:$A$86,0),0)))</f>
        <v>3.1325301204819276</v>
      </c>
      <c r="F54">
        <v>2068</v>
      </c>
      <c r="G54">
        <f>ABS((HLOOKUP(G$2,[1]Temperature!$A$1:$JD$86,MATCH($F54,[1]Temperature!$A$1:$A$86,0),0) - HLOOKUP(G$2,[1]Baseline!$A$1:$JD$86,MATCH($F54,[1]Baseline!$A$1:$A$86,0),0))/HLOOKUP(G$2,[1]Baseline!$A$1:$JD$86,MATCH($F$2,[1]Baseline!$A$1:$A$86,0),0))</f>
        <v>1.1416763057140238</v>
      </c>
      <c r="H54">
        <f t="shared" si="4"/>
        <v>2.9468251296726753</v>
      </c>
      <c r="I54">
        <f t="shared" si="3"/>
        <v>0.21540621741008839</v>
      </c>
      <c r="J54">
        <v>2068</v>
      </c>
      <c r="K54">
        <f>-((HLOOKUP(K$2,[1]Temperature!$A$1:$JD$86,MATCH($F54,[1]Temperature!$A$1:$A$86,0),0) - HLOOKUP(K$2,[1]Baseline!$A$1:$JD$86,MATCH($F54,[1]Baseline!$A$1:$A$86,0),0))/HLOOKUP(K$2,[1]Baseline!$A$1:$JD$86,MATCH($F54,[1]Baseline!$A$1:$A$86,0),0))</f>
        <v>0.10390789181301187</v>
      </c>
      <c r="L54">
        <f>-((HLOOKUP(L$2,[1]Temperature!$A$1:$JD$86,MATCH($F54,[1]Temperature!$A$1:$A$86,0),0) - HLOOKUP(L$2,[1]Baseline!$A$1:$JD$86,MATCH($F54,[1]Baseline!$A$1:$A$86,0),0))/HLOOKUP(L$2,[1]Baseline!$A$1:$JD$86,MATCH($F54,[1]Baseline!$A$1:$A$86,0),0))</f>
        <v>0.62415869499955312</v>
      </c>
      <c r="M54">
        <f>-((HLOOKUP(M$2,[1]Temperature!$A$1:$JD$86,MATCH($F54,[1]Temperature!$A$1:$A$86,0),0) - HLOOKUP(M$2,[1]Baseline!$A$1:$JD$86,MATCH($F54,[1]Baseline!$A$1:$A$86,0),0))/HLOOKUP(M$2,[1]Baseline!$A$1:$JD$86,MATCH($F54,[1]Baseline!$A$1:$A$86,0),0))</f>
        <v>0.31853728146811217</v>
      </c>
      <c r="N54">
        <f>-((HLOOKUP(N$2,[1]Temperature!$A$1:$JD$86,MATCH($F54,[1]Temperature!$A$1:$A$86,0),0) - HLOOKUP(N$2,[1]Baseline!$A$1:$JD$86,MATCH($F54,[1]Baseline!$A$1:$A$86,0),0))/HLOOKUP(N$2,[1]Baseline!$A$1:$JD$86,MATCH($F54,[1]Baseline!$A$1:$A$86,0),0))</f>
        <v>-0.12316409638319981</v>
      </c>
      <c r="P54">
        <v>2068</v>
      </c>
      <c r="Q54">
        <f>-((HLOOKUP(Q$2,[1]Temperature!$A$1:$JD$86,MATCH($F54,[1]Temperature!$A$1:$A$86,0),0) - HLOOKUP(Q$2,[1]Baseline!$A$1:$JD$86,MATCH($F54,[1]Baseline!$A$1:$A$86,0),0))/HLOOKUP(Q$2,[1]Baseline!$A$1:$JD$86,MATCH($F54,[1]Baseline!$A$1:$A$86,0),0))</f>
        <v>0.60102327325321048</v>
      </c>
      <c r="R54">
        <f>-((HLOOKUP(R$2,[1]Temperature!$A$1:$JD$86,MATCH($F54,[1]Temperature!$A$1:$A$86,0),0) - HLOOKUP(R$2,[1]Baseline!$A$1:$JD$86,MATCH($F54,[1]Baseline!$A$1:$A$86,0),0))/HLOOKUP(R$2,[1]Baseline!$A$1:$JD$86,MATCH($F54,[1]Baseline!$A$1:$A$86,0),0))</f>
        <v>0.64735232220326289</v>
      </c>
      <c r="S54">
        <f>-((HLOOKUP(S$2,[1]Temperature!$A$1:$JD$86,MATCH($F54,[1]Temperature!$A$1:$A$86,0),0) - HLOOKUP(S$2,[1]Baseline!$A$1:$JD$86,MATCH($F54,[1]Baseline!$A$1:$A$86,0),0))/HLOOKUP(S$2,[1]Baseline!$A$1:$JD$86,MATCH($F54,[1]Baseline!$A$1:$A$86,0),0))</f>
        <v>0.62904774164258603</v>
      </c>
      <c r="T54">
        <f>-((HLOOKUP(T$2,[1]Temperature!$A$1:$JD$86,MATCH($F54,[1]Temperature!$A$1:$A$86,0),0) - HLOOKUP(T$2,[1]Baseline!$A$1:$JD$86,MATCH($F54,[1]Baseline!$A$1:$A$86,0),0))/HLOOKUP(T$2,[1]Baseline!$A$1:$JD$86,MATCH($F54,[1]Baseline!$A$1:$A$86,0),0))</f>
        <v>0.29855170942644588</v>
      </c>
      <c r="U54">
        <f>-((HLOOKUP(U$2,[1]Temperature!$A$1:$JD$86,MATCH($F54,[1]Temperature!$A$1:$A$86,0),0) - HLOOKUP(U$2,[1]Baseline!$A$1:$JD$86,MATCH($F54,[1]Baseline!$A$1:$A$86,0),0))/HLOOKUP(U$2,[1]Baseline!$A$1:$JD$86,MATCH($F54,[1]Baseline!$A$1:$A$86,0),0))</f>
        <v>0.33223624248379446</v>
      </c>
      <c r="V54">
        <f>-((HLOOKUP(V$2,[1]Temperature!$A$1:$JD$86,MATCH($F54,[1]Temperature!$A$1:$A$86,0),0) - HLOOKUP(V$2,[1]Baseline!$A$1:$JD$86,MATCH($F54,[1]Baseline!$A$1:$A$86,0),0))/HLOOKUP(V$2,[1]Baseline!$A$1:$JD$86,MATCH($F54,[1]Baseline!$A$1:$A$86,0),0))</f>
        <v>0.31884071601769293</v>
      </c>
      <c r="W54">
        <f>-((HLOOKUP(W$2,[1]Temperature!$A$1:$JD$86,MATCH($F54,[1]Temperature!$A$1:$A$86,0),0) - HLOOKUP(W$2,[1]Baseline!$A$1:$JD$86,MATCH($F54,[1]Baseline!$A$1:$A$86,0),0))/HLOOKUP(W$2,[1]Baseline!$A$1:$JD$86,MATCH($F54,[1]Baseline!$A$1:$A$86,0),0))</f>
        <v>-0.12316409638322207</v>
      </c>
      <c r="X54">
        <f>-((HLOOKUP(X$2,[1]Temperature!$A$1:$JD$86,MATCH($F54,[1]Temperature!$A$1:$A$86,0),0) - HLOOKUP(X$2,[1]Baseline!$A$1:$JD$86,MATCH($F54,[1]Baseline!$A$1:$A$86,0),0))/HLOOKUP(X$2,[1]Baseline!$A$1:$JD$86,MATCH($F54,[1]Baseline!$A$1:$A$86,0),0))</f>
        <v>-0.12316409638320899</v>
      </c>
      <c r="Y54" t="e">
        <f>-((HLOOKUP(Y$2,[1]Temperature!$A$1:$JD$86,MATCH($F54,[1]Temperature!$A$1:$A$86,0),0) - HLOOKUP(Y$2,[1]Baseline!$A$1:$JD$86,MATCH($F54,[1]Baseline!$A$1:$A$86,0),0))/HLOOKUP(Y$2,[1]Baseline!$A$1:$JD$86,MATCH($F54,[1]Baseline!$A$1:$A$86,0),0))</f>
        <v>#N/A</v>
      </c>
    </row>
    <row r="55" spans="1:25" x14ac:dyDescent="0.3">
      <c r="A55">
        <v>2069</v>
      </c>
      <c r="B55">
        <f>((HLOOKUP(B$2,[1]Temperature!$A$1:$JD$86,MATCH($F55,[1]Temperature!$A$1:$A$86,0),0)))</f>
        <v>2.8096385542168676</v>
      </c>
      <c r="C55">
        <f>((HLOOKUP(C$2,[1]Temperature!$A$1:$JD$86,MATCH($F55,[1]Temperature!$A$1:$A$86,0),0)))</f>
        <v>3.4481927710843379</v>
      </c>
      <c r="D55">
        <f>((HLOOKUP(D$2,[1]Temperature!$A$1:$JD$86,MATCH($F55,[1]Temperature!$A$1:$A$86,0),0)))</f>
        <v>3.1927710843373496</v>
      </c>
      <c r="F55">
        <v>2069</v>
      </c>
      <c r="G55">
        <f>ABS((HLOOKUP(G$2,[1]Temperature!$A$1:$JD$86,MATCH($F55,[1]Temperature!$A$1:$A$86,0),0) - HLOOKUP(G$2,[1]Baseline!$A$1:$JD$86,MATCH($F55,[1]Baseline!$A$1:$A$86,0),0))/HLOOKUP(G$2,[1]Baseline!$A$1:$JD$86,MATCH($F$2,[1]Baseline!$A$1:$A$86,0),0))</f>
        <v>1.1945318015713706</v>
      </c>
      <c r="H55">
        <f t="shared" si="4"/>
        <v>3.0297768106677645</v>
      </c>
      <c r="I55">
        <f t="shared" si="3"/>
        <v>0.21039630686618832</v>
      </c>
      <c r="J55">
        <v>2069</v>
      </c>
      <c r="K55">
        <f>-((HLOOKUP(K$2,[1]Temperature!$A$1:$JD$86,MATCH($F55,[1]Temperature!$A$1:$A$86,0),0) - HLOOKUP(K$2,[1]Baseline!$A$1:$JD$86,MATCH($F55,[1]Baseline!$A$1:$A$86,0),0))/HLOOKUP(K$2,[1]Baseline!$A$1:$JD$86,MATCH($F55,[1]Baseline!$A$1:$A$86,0),0))</f>
        <v>0.10535559271767331</v>
      </c>
      <c r="L55">
        <f>-((HLOOKUP(L$2,[1]Temperature!$A$1:$JD$86,MATCH($F55,[1]Temperature!$A$1:$A$86,0),0) - HLOOKUP(L$2,[1]Baseline!$A$1:$JD$86,MATCH($F55,[1]Baseline!$A$1:$A$86,0),0))/HLOOKUP(L$2,[1]Baseline!$A$1:$JD$86,MATCH($F55,[1]Baseline!$A$1:$A$86,0),0))</f>
        <v>0.63337032707389429</v>
      </c>
      <c r="M55">
        <f>-((HLOOKUP(M$2,[1]Temperature!$A$1:$JD$86,MATCH($F55,[1]Temperature!$A$1:$A$86,0),0) - HLOOKUP(M$2,[1]Baseline!$A$1:$JD$86,MATCH($F55,[1]Baseline!$A$1:$A$86,0),0))/HLOOKUP(M$2,[1]Baseline!$A$1:$JD$86,MATCH($F55,[1]Baseline!$A$1:$A$86,0),0))</f>
        <v>0.32489390011085384</v>
      </c>
      <c r="N55">
        <f>-((HLOOKUP(N$2,[1]Temperature!$A$1:$JD$86,MATCH($F55,[1]Temperature!$A$1:$A$86,0),0) - HLOOKUP(N$2,[1]Baseline!$A$1:$JD$86,MATCH($F55,[1]Baseline!$A$1:$A$86,0),0))/HLOOKUP(N$2,[1]Baseline!$A$1:$JD$86,MATCH($F55,[1]Baseline!$A$1:$A$86,0),0))</f>
        <v>-0.12492314692548918</v>
      </c>
      <c r="P55">
        <v>2069</v>
      </c>
      <c r="Q55">
        <f>-((HLOOKUP(Q$2,[1]Temperature!$A$1:$JD$86,MATCH($F55,[1]Temperature!$A$1:$A$86,0),0) - HLOOKUP(Q$2,[1]Baseline!$A$1:$JD$86,MATCH($F55,[1]Baseline!$A$1:$A$86,0),0))/HLOOKUP(Q$2,[1]Baseline!$A$1:$JD$86,MATCH($F55,[1]Baseline!$A$1:$A$86,0),0))</f>
        <v>0.61013653911434829</v>
      </c>
      <c r="R55">
        <f>-((HLOOKUP(R$2,[1]Temperature!$A$1:$JD$86,MATCH($F55,[1]Temperature!$A$1:$A$86,0),0) - HLOOKUP(R$2,[1]Baseline!$A$1:$JD$86,MATCH($F55,[1]Baseline!$A$1:$A$86,0),0))/HLOOKUP(R$2,[1]Baseline!$A$1:$JD$86,MATCH($F55,[1]Baseline!$A$1:$A$86,0),0))</f>
        <v>0.65663993738947213</v>
      </c>
      <c r="S55">
        <f>-((HLOOKUP(S$2,[1]Temperature!$A$1:$JD$86,MATCH($F55,[1]Temperature!$A$1:$A$86,0),0) - HLOOKUP(S$2,[1]Baseline!$A$1:$JD$86,MATCH($F55,[1]Baseline!$A$1:$A$86,0),0))/HLOOKUP(S$2,[1]Baseline!$A$1:$JD$86,MATCH($F55,[1]Baseline!$A$1:$A$86,0),0))</f>
        <v>0.63827320580643687</v>
      </c>
      <c r="T55">
        <f>-((HLOOKUP(T$2,[1]Temperature!$A$1:$JD$86,MATCH($F55,[1]Temperature!$A$1:$A$86,0),0) - HLOOKUP(T$2,[1]Baseline!$A$1:$JD$86,MATCH($F55,[1]Baseline!$A$1:$A$86,0),0))/HLOOKUP(T$2,[1]Baseline!$A$1:$JD$86,MATCH($F55,[1]Baseline!$A$1:$A$86,0),0))</f>
        <v>0.30461390330255056</v>
      </c>
      <c r="U55">
        <f>-((HLOOKUP(U$2,[1]Temperature!$A$1:$JD$86,MATCH($F55,[1]Temperature!$A$1:$A$86,0),0) - HLOOKUP(U$2,[1]Baseline!$A$1:$JD$86,MATCH($F55,[1]Baseline!$A$1:$A$86,0),0))/HLOOKUP(U$2,[1]Baseline!$A$1:$JD$86,MATCH($F55,[1]Baseline!$A$1:$A$86,0),0))</f>
        <v>0.33878985207978507</v>
      </c>
      <c r="V55">
        <f>-((HLOOKUP(V$2,[1]Temperature!$A$1:$JD$86,MATCH($F55,[1]Temperature!$A$1:$A$86,0),0) - HLOOKUP(V$2,[1]Baseline!$A$1:$JD$86,MATCH($F55,[1]Baseline!$A$1:$A$86,0),0))/HLOOKUP(V$2,[1]Baseline!$A$1:$JD$86,MATCH($F55,[1]Baseline!$A$1:$A$86,0),0))</f>
        <v>0.32520087323817887</v>
      </c>
      <c r="W55">
        <f>-((HLOOKUP(W$2,[1]Temperature!$A$1:$JD$86,MATCH($F55,[1]Temperature!$A$1:$A$86,0),0) - HLOOKUP(W$2,[1]Baseline!$A$1:$JD$86,MATCH($F55,[1]Baseline!$A$1:$A$86,0),0))/HLOOKUP(W$2,[1]Baseline!$A$1:$JD$86,MATCH($F55,[1]Baseline!$A$1:$A$86,0),0))</f>
        <v>-0.12492314692550746</v>
      </c>
      <c r="X55">
        <f>-((HLOOKUP(X$2,[1]Temperature!$A$1:$JD$86,MATCH($F55,[1]Temperature!$A$1:$A$86,0),0) - HLOOKUP(X$2,[1]Baseline!$A$1:$JD$86,MATCH($F55,[1]Baseline!$A$1:$A$86,0),0))/HLOOKUP(X$2,[1]Baseline!$A$1:$JD$86,MATCH($F55,[1]Baseline!$A$1:$A$86,0),0))</f>
        <v>-0.12492314692548753</v>
      </c>
      <c r="Y55" t="e">
        <f>-((HLOOKUP(Y$2,[1]Temperature!$A$1:$JD$86,MATCH($F55,[1]Temperature!$A$1:$A$86,0),0) - HLOOKUP(Y$2,[1]Baseline!$A$1:$JD$86,MATCH($F55,[1]Baseline!$A$1:$A$86,0),0))/HLOOKUP(Y$2,[1]Baseline!$A$1:$JD$86,MATCH($F55,[1]Baseline!$A$1:$A$86,0),0))</f>
        <v>#N/A</v>
      </c>
    </row>
    <row r="56" spans="1:25" x14ac:dyDescent="0.3">
      <c r="A56">
        <v>2070</v>
      </c>
      <c r="B56">
        <f>((HLOOKUP(B$2,[1]Temperature!$A$1:$JD$86,MATCH($F56,[1]Temperature!$A$1:$A$86,0),0)))</f>
        <v>2.862650602409639</v>
      </c>
      <c r="C56">
        <f>((HLOOKUP(C$2,[1]Temperature!$A$1:$JD$86,MATCH($F56,[1]Temperature!$A$1:$A$86,0),0)))</f>
        <v>3.5132530120481933</v>
      </c>
      <c r="D56">
        <f>((HLOOKUP(D$2,[1]Temperature!$A$1:$JD$86,MATCH($F56,[1]Temperature!$A$1:$A$86,0),0)))</f>
        <v>3.2530120481927711</v>
      </c>
      <c r="F56">
        <v>2070</v>
      </c>
      <c r="G56">
        <f>ABS((HLOOKUP(G$2,[1]Temperature!$A$1:$JD$86,MATCH($F56,[1]Temperature!$A$1:$A$86,0),0) - HLOOKUP(G$2,[1]Baseline!$A$1:$JD$86,MATCH($F56,[1]Baseline!$A$1:$A$86,0),0))/HLOOKUP(G$2,[1]Baseline!$A$1:$JD$86,MATCH($F$2,[1]Baseline!$A$1:$A$86,0),0))</f>
        <v>1.2487730024512471</v>
      </c>
      <c r="H56">
        <f t="shared" si="4"/>
        <v>3.1121592375051508</v>
      </c>
      <c r="I56">
        <f t="shared" si="3"/>
        <v>0.2053113177389288</v>
      </c>
      <c r="J56">
        <v>2070</v>
      </c>
      <c r="K56">
        <f>-((HLOOKUP(K$2,[1]Temperature!$A$1:$JD$86,MATCH($F56,[1]Temperature!$A$1:$A$86,0),0) - HLOOKUP(K$2,[1]Baseline!$A$1:$JD$86,MATCH($F56,[1]Baseline!$A$1:$A$86,0),0))/HLOOKUP(K$2,[1]Baseline!$A$1:$JD$86,MATCH($F56,[1]Baseline!$A$1:$A$86,0),0))</f>
        <v>0.1067776976758945</v>
      </c>
      <c r="L56">
        <f>-((HLOOKUP(L$2,[1]Temperature!$A$1:$JD$86,MATCH($F56,[1]Temperature!$A$1:$A$86,0),0) - HLOOKUP(L$2,[1]Baseline!$A$1:$JD$86,MATCH($F56,[1]Baseline!$A$1:$A$86,0),0))/HLOOKUP(L$2,[1]Baseline!$A$1:$JD$86,MATCH($F56,[1]Baseline!$A$1:$A$86,0),0))</f>
        <v>0.64244844912965371</v>
      </c>
      <c r="M56">
        <f>-((HLOOKUP(M$2,[1]Temperature!$A$1:$JD$86,MATCH($F56,[1]Temperature!$A$1:$A$86,0),0) - HLOOKUP(M$2,[1]Baseline!$A$1:$JD$86,MATCH($F56,[1]Baseline!$A$1:$A$86,0),0))/HLOOKUP(M$2,[1]Baseline!$A$1:$JD$86,MATCH($F56,[1]Baseline!$A$1:$A$86,0),0))</f>
        <v>0.33123225725530803</v>
      </c>
      <c r="N56">
        <f>-((HLOOKUP(N$2,[1]Temperature!$A$1:$JD$86,MATCH($F56,[1]Temperature!$A$1:$A$86,0),0) - HLOOKUP(N$2,[1]Baseline!$A$1:$JD$86,MATCH($F56,[1]Baseline!$A$1:$A$86,0),0))/HLOOKUP(N$2,[1]Baseline!$A$1:$JD$86,MATCH($F56,[1]Baseline!$A$1:$A$86,0),0))</f>
        <v>-0.12665466299244732</v>
      </c>
      <c r="P56">
        <v>2070</v>
      </c>
      <c r="Q56">
        <f>-((HLOOKUP(Q$2,[1]Temperature!$A$1:$JD$86,MATCH($F56,[1]Temperature!$A$1:$A$86,0),0) - HLOOKUP(Q$2,[1]Baseline!$A$1:$JD$86,MATCH($F56,[1]Baseline!$A$1:$A$86,0),0))/HLOOKUP(Q$2,[1]Baseline!$A$1:$JD$86,MATCH($F56,[1]Baseline!$A$1:$A$86,0),0))</f>
        <v>0.61912952033274848</v>
      </c>
      <c r="R56">
        <f>-((HLOOKUP(R$2,[1]Temperature!$A$1:$JD$86,MATCH($F56,[1]Temperature!$A$1:$A$86,0),0) - HLOOKUP(R$2,[1]Baseline!$A$1:$JD$86,MATCH($F56,[1]Baseline!$A$1:$A$86,0),0))/HLOOKUP(R$2,[1]Baseline!$A$1:$JD$86,MATCH($F56,[1]Baseline!$A$1:$A$86,0),0))</f>
        <v>0.66578026838275717</v>
      </c>
      <c r="S56">
        <f>-((HLOOKUP(S$2,[1]Temperature!$A$1:$JD$86,MATCH($F56,[1]Temperature!$A$1:$A$86,0),0) - HLOOKUP(S$2,[1]Baseline!$A$1:$JD$86,MATCH($F56,[1]Baseline!$A$1:$A$86,0),0))/HLOOKUP(S$2,[1]Baseline!$A$1:$JD$86,MATCH($F56,[1]Baseline!$A$1:$A$86,0),0))</f>
        <v>0.64736220739995787</v>
      </c>
      <c r="T56">
        <f>-((HLOOKUP(T$2,[1]Temperature!$A$1:$JD$86,MATCH($F56,[1]Temperature!$A$1:$A$86,0),0) - HLOOKUP(T$2,[1]Baseline!$A$1:$JD$86,MATCH($F56,[1]Baseline!$A$1:$A$86,0),0))/HLOOKUP(T$2,[1]Baseline!$A$1:$JD$86,MATCH($F56,[1]Baseline!$A$1:$A$86,0),0))</f>
        <v>0.31066328054665687</v>
      </c>
      <c r="U56">
        <f>-((HLOOKUP(U$2,[1]Temperature!$A$1:$JD$86,MATCH($F56,[1]Temperature!$A$1:$A$86,0),0) - HLOOKUP(U$2,[1]Baseline!$A$1:$JD$86,MATCH($F56,[1]Baseline!$A$1:$A$86,0),0))/HLOOKUP(U$2,[1]Baseline!$A$1:$JD$86,MATCH($F56,[1]Baseline!$A$1:$A$86,0),0))</f>
        <v>0.34532130559648222</v>
      </c>
      <c r="V56">
        <f>-((HLOOKUP(V$2,[1]Temperature!$A$1:$JD$86,MATCH($F56,[1]Temperature!$A$1:$A$86,0),0) - HLOOKUP(V$2,[1]Baseline!$A$1:$JD$86,MATCH($F56,[1]Baseline!$A$1:$A$86,0),0))/HLOOKUP(V$2,[1]Baseline!$A$1:$JD$86,MATCH($F56,[1]Baseline!$A$1:$A$86,0),0))</f>
        <v>0.33154265400910915</v>
      </c>
      <c r="W56">
        <f>-((HLOOKUP(W$2,[1]Temperature!$A$1:$JD$86,MATCH($F56,[1]Temperature!$A$1:$A$86,0),0) - HLOOKUP(W$2,[1]Baseline!$A$1:$JD$86,MATCH($F56,[1]Baseline!$A$1:$A$86,0),0))/HLOOKUP(W$2,[1]Baseline!$A$1:$JD$86,MATCH($F56,[1]Baseline!$A$1:$A$86,0),0))</f>
        <v>-0.12665466299242079</v>
      </c>
      <c r="X56">
        <f>-((HLOOKUP(X$2,[1]Temperature!$A$1:$JD$86,MATCH($F56,[1]Temperature!$A$1:$A$86,0),0) - HLOOKUP(X$2,[1]Baseline!$A$1:$JD$86,MATCH($F56,[1]Baseline!$A$1:$A$86,0),0))/HLOOKUP(X$2,[1]Baseline!$A$1:$JD$86,MATCH($F56,[1]Baseline!$A$1:$A$86,0),0))</f>
        <v>-0.12665466299241607</v>
      </c>
      <c r="Y56" t="e">
        <f>-((HLOOKUP(Y$2,[1]Temperature!$A$1:$JD$86,MATCH($F56,[1]Temperature!$A$1:$A$86,0),0) - HLOOKUP(Y$2,[1]Baseline!$A$1:$JD$86,MATCH($F56,[1]Baseline!$A$1:$A$86,0),0))/HLOOKUP(Y$2,[1]Baseline!$A$1:$JD$86,MATCH($F56,[1]Baseline!$A$1:$A$86,0),0))</f>
        <v>#N/A</v>
      </c>
    </row>
    <row r="57" spans="1:25" x14ac:dyDescent="0.3">
      <c r="A57">
        <v>2071</v>
      </c>
      <c r="B57">
        <f>((HLOOKUP(B$2,[1]Temperature!$A$1:$JD$86,MATCH($F57,[1]Temperature!$A$1:$A$86,0),0)))</f>
        <v>2.9156626506024099</v>
      </c>
      <c r="C57">
        <f>((HLOOKUP(C$2,[1]Temperature!$A$1:$JD$86,MATCH($F57,[1]Temperature!$A$1:$A$86,0),0)))</f>
        <v>3.5783132530120487</v>
      </c>
      <c r="D57">
        <f>((HLOOKUP(D$2,[1]Temperature!$A$1:$JD$86,MATCH($F57,[1]Temperature!$A$1:$A$86,0),0)))</f>
        <v>3.3132530120481927</v>
      </c>
      <c r="F57">
        <v>2071</v>
      </c>
      <c r="G57">
        <f>ABS((HLOOKUP(G$2,[1]Temperature!$A$1:$JD$86,MATCH($F57,[1]Temperature!$A$1:$A$86,0),0) - HLOOKUP(G$2,[1]Baseline!$A$1:$JD$86,MATCH($F57,[1]Baseline!$A$1:$A$86,0),0))/HLOOKUP(G$2,[1]Baseline!$A$1:$JD$86,MATCH($F$2,[1]Baseline!$A$1:$A$86,0),0))</f>
        <v>1.3043980419782628</v>
      </c>
      <c r="H57">
        <f t="shared" si="4"/>
        <v>3.1939086845597484</v>
      </c>
      <c r="I57">
        <f t="shared" si="3"/>
        <v>0.20016916654493674</v>
      </c>
      <c r="J57">
        <v>2071</v>
      </c>
      <c r="K57">
        <f>-((HLOOKUP(K$2,[1]Temperature!$A$1:$JD$86,MATCH($F57,[1]Temperature!$A$1:$A$86,0),0) - HLOOKUP(K$2,[1]Baseline!$A$1:$JD$86,MATCH($F57,[1]Baseline!$A$1:$A$86,0),0))/HLOOKUP(K$2,[1]Baseline!$A$1:$JD$86,MATCH($F57,[1]Baseline!$A$1:$A$86,0),0))</f>
        <v>0.10817439395059585</v>
      </c>
      <c r="L57">
        <f>-((HLOOKUP(L$2,[1]Temperature!$A$1:$JD$86,MATCH($F57,[1]Temperature!$A$1:$A$86,0),0) - HLOOKUP(L$2,[1]Baseline!$A$1:$JD$86,MATCH($F57,[1]Baseline!$A$1:$A$86,0),0))/HLOOKUP(L$2,[1]Baseline!$A$1:$JD$86,MATCH($F57,[1]Baseline!$A$1:$A$86,0),0))</f>
        <v>0.65139330627510206</v>
      </c>
      <c r="M57">
        <f>-((HLOOKUP(M$2,[1]Temperature!$A$1:$JD$86,MATCH($F57,[1]Temperature!$A$1:$A$86,0),0) - HLOOKUP(M$2,[1]Baseline!$A$1:$JD$86,MATCH($F57,[1]Baseline!$A$1:$A$86,0),0))/HLOOKUP(M$2,[1]Baseline!$A$1:$JD$86,MATCH($F57,[1]Baseline!$A$1:$A$86,0),0))</f>
        <v>0.33755196253382658</v>
      </c>
      <c r="N57">
        <f>-((HLOOKUP(N$2,[1]Temperature!$A$1:$JD$86,MATCH($F57,[1]Temperature!$A$1:$A$86,0),0) - HLOOKUP(N$2,[1]Baseline!$A$1:$JD$86,MATCH($F57,[1]Baseline!$A$1:$A$86,0),0))/HLOOKUP(N$2,[1]Baseline!$A$1:$JD$86,MATCH($F57,[1]Baseline!$A$1:$A$86,0),0))</f>
        <v>-0.12835867827754582</v>
      </c>
      <c r="P57">
        <v>2071</v>
      </c>
      <c r="Q57">
        <f>-((HLOOKUP(Q$2,[1]Temperature!$A$1:$JD$86,MATCH($F57,[1]Temperature!$A$1:$A$86,0),0) - HLOOKUP(Q$2,[1]Baseline!$A$1:$JD$86,MATCH($F57,[1]Baseline!$A$1:$A$86,0),0))/HLOOKUP(Q$2,[1]Baseline!$A$1:$JD$86,MATCH($F57,[1]Baseline!$A$1:$A$86,0),0))</f>
        <v>0.62800229440381594</v>
      </c>
      <c r="R57">
        <f>-((HLOOKUP(R$2,[1]Temperature!$A$1:$JD$86,MATCH($F57,[1]Temperature!$A$1:$A$86,0),0) - HLOOKUP(R$2,[1]Baseline!$A$1:$JD$86,MATCH($F57,[1]Baseline!$A$1:$A$86,0),0))/HLOOKUP(R$2,[1]Baseline!$A$1:$JD$86,MATCH($F57,[1]Baseline!$A$1:$A$86,0),0))</f>
        <v>0.6747737552608678</v>
      </c>
      <c r="S57">
        <f>-((HLOOKUP(S$2,[1]Temperature!$A$1:$JD$86,MATCH($F57,[1]Temperature!$A$1:$A$86,0),0) - HLOOKUP(S$2,[1]Baseline!$A$1:$JD$86,MATCH($F57,[1]Baseline!$A$1:$A$86,0),0))/HLOOKUP(S$2,[1]Baseline!$A$1:$JD$86,MATCH($F57,[1]Baseline!$A$1:$A$86,0),0))</f>
        <v>0.65631503488610032</v>
      </c>
      <c r="T57">
        <f>-((HLOOKUP(T$2,[1]Temperature!$A$1:$JD$86,MATCH($F57,[1]Temperature!$A$1:$A$86,0),0) - HLOOKUP(T$2,[1]Baseline!$A$1:$JD$86,MATCH($F57,[1]Baseline!$A$1:$A$86,0),0))/HLOOKUP(T$2,[1]Baseline!$A$1:$JD$86,MATCH($F57,[1]Baseline!$A$1:$A$86,0),0))</f>
        <v>0.31669945140814149</v>
      </c>
      <c r="U57">
        <f>-((HLOOKUP(U$2,[1]Temperature!$A$1:$JD$86,MATCH($F57,[1]Temperature!$A$1:$A$86,0),0) - HLOOKUP(U$2,[1]Baseline!$A$1:$JD$86,MATCH($F57,[1]Baseline!$A$1:$A$86,0),0))/HLOOKUP(U$2,[1]Baseline!$A$1:$JD$86,MATCH($F57,[1]Baseline!$A$1:$A$86,0),0))</f>
        <v>0.35183021483131027</v>
      </c>
      <c r="V57">
        <f>-((HLOOKUP(V$2,[1]Temperature!$A$1:$JD$86,MATCH($F57,[1]Temperature!$A$1:$A$86,0),0) - HLOOKUP(V$2,[1]Baseline!$A$1:$JD$86,MATCH($F57,[1]Baseline!$A$1:$A$86,0),0))/HLOOKUP(V$2,[1]Baseline!$A$1:$JD$86,MATCH($F57,[1]Baseline!$A$1:$A$86,0),0))</f>
        <v>0.33786566840355153</v>
      </c>
      <c r="W57">
        <f>-((HLOOKUP(W$2,[1]Temperature!$A$1:$JD$86,MATCH($F57,[1]Temperature!$A$1:$A$86,0),0) - HLOOKUP(W$2,[1]Baseline!$A$1:$JD$86,MATCH($F57,[1]Baseline!$A$1:$A$86,0),0))/HLOOKUP(W$2,[1]Baseline!$A$1:$JD$86,MATCH($F57,[1]Baseline!$A$1:$A$86,0),0))</f>
        <v>-0.12835867827751962</v>
      </c>
      <c r="X57">
        <f>-((HLOOKUP(X$2,[1]Temperature!$A$1:$JD$86,MATCH($F57,[1]Temperature!$A$1:$A$86,0),0) - HLOOKUP(X$2,[1]Baseline!$A$1:$JD$86,MATCH($F57,[1]Baseline!$A$1:$A$86,0),0))/HLOOKUP(X$2,[1]Baseline!$A$1:$JD$86,MATCH($F57,[1]Baseline!$A$1:$A$86,0),0))</f>
        <v>-0.12835867827752828</v>
      </c>
      <c r="Y57" t="e">
        <f>-((HLOOKUP(Y$2,[1]Temperature!$A$1:$JD$86,MATCH($F57,[1]Temperature!$A$1:$A$86,0),0) - HLOOKUP(Y$2,[1]Baseline!$A$1:$JD$86,MATCH($F57,[1]Baseline!$A$1:$A$86,0),0))/HLOOKUP(Y$2,[1]Baseline!$A$1:$JD$86,MATCH($F57,[1]Baseline!$A$1:$A$86,0),0))</f>
        <v>#N/A</v>
      </c>
    </row>
    <row r="58" spans="1:25" x14ac:dyDescent="0.3">
      <c r="A58">
        <v>2072</v>
      </c>
      <c r="B58">
        <f>((HLOOKUP(B$2,[1]Temperature!$A$1:$JD$86,MATCH($F58,[1]Temperature!$A$1:$A$86,0),0)))</f>
        <v>2.9686746987951809</v>
      </c>
      <c r="C58">
        <f>((HLOOKUP(C$2,[1]Temperature!$A$1:$JD$86,MATCH($F58,[1]Temperature!$A$1:$A$86,0),0)))</f>
        <v>3.6433734939759042</v>
      </c>
      <c r="D58">
        <f>((HLOOKUP(D$2,[1]Temperature!$A$1:$JD$86,MATCH($F58,[1]Temperature!$A$1:$A$86,0),0)))</f>
        <v>3.3734939759036147</v>
      </c>
      <c r="F58">
        <v>2072</v>
      </c>
      <c r="G58">
        <f>ABS((HLOOKUP(G$2,[1]Temperature!$A$1:$JD$86,MATCH($F58,[1]Temperature!$A$1:$A$86,0),0) - HLOOKUP(G$2,[1]Baseline!$A$1:$JD$86,MATCH($F58,[1]Baseline!$A$1:$A$86,0),0))/HLOOKUP(G$2,[1]Baseline!$A$1:$JD$86,MATCH($F$2,[1]Baseline!$A$1:$A$86,0),0))</f>
        <v>1.3614039329641734</v>
      </c>
      <c r="H58">
        <f t="shared" si="4"/>
        <v>3.2749647076434205</v>
      </c>
      <c r="I58">
        <f t="shared" si="3"/>
        <v>0.19498666671469225</v>
      </c>
      <c r="J58">
        <v>2072</v>
      </c>
      <c r="K58">
        <f>-((HLOOKUP(K$2,[1]Temperature!$A$1:$JD$86,MATCH($F58,[1]Temperature!$A$1:$A$86,0),0) - HLOOKUP(K$2,[1]Baseline!$A$1:$JD$86,MATCH($F58,[1]Baseline!$A$1:$A$86,0),0))/HLOOKUP(K$2,[1]Baseline!$A$1:$JD$86,MATCH($F58,[1]Baseline!$A$1:$A$86,0),0))</f>
        <v>0.10954587521209809</v>
      </c>
      <c r="L58">
        <f>-((HLOOKUP(L$2,[1]Temperature!$A$1:$JD$86,MATCH($F58,[1]Temperature!$A$1:$A$86,0),0) - HLOOKUP(L$2,[1]Baseline!$A$1:$JD$86,MATCH($F58,[1]Baseline!$A$1:$A$86,0),0))/HLOOKUP(L$2,[1]Baseline!$A$1:$JD$86,MATCH($F58,[1]Baseline!$A$1:$A$86,0),0))</f>
        <v>0.66020511703791296</v>
      </c>
      <c r="M58">
        <f>-((HLOOKUP(M$2,[1]Temperature!$A$1:$JD$86,MATCH($F58,[1]Temperature!$A$1:$A$86,0),0) - HLOOKUP(M$2,[1]Baseline!$A$1:$JD$86,MATCH($F58,[1]Baseline!$A$1:$A$86,0),0))/HLOOKUP(M$2,[1]Baseline!$A$1:$JD$86,MATCH($F58,[1]Baseline!$A$1:$A$86,0),0))</f>
        <v>0.34385261616796559</v>
      </c>
      <c r="N58">
        <f>-((HLOOKUP(N$2,[1]Temperature!$A$1:$JD$86,MATCH($F58,[1]Temperature!$A$1:$A$86,0),0) - HLOOKUP(N$2,[1]Baseline!$A$1:$JD$86,MATCH($F58,[1]Baseline!$A$1:$A$86,0),0))/HLOOKUP(N$2,[1]Baseline!$A$1:$JD$86,MATCH($F58,[1]Baseline!$A$1:$A$86,0),0))</f>
        <v>-0.13003521696008649</v>
      </c>
      <c r="P58">
        <v>2072</v>
      </c>
      <c r="Q58">
        <f>-((HLOOKUP(Q$2,[1]Temperature!$A$1:$JD$86,MATCH($F58,[1]Temperature!$A$1:$A$86,0),0) - HLOOKUP(Q$2,[1]Baseline!$A$1:$JD$86,MATCH($F58,[1]Baseline!$A$1:$A$86,0),0))/HLOOKUP(Q$2,[1]Baseline!$A$1:$JD$86,MATCH($F58,[1]Baseline!$A$1:$A$86,0),0))</f>
        <v>0.63675490450212091</v>
      </c>
      <c r="R58">
        <f>-((HLOOKUP(R$2,[1]Temperature!$A$1:$JD$86,MATCH($F58,[1]Temperature!$A$1:$A$86,0),0) - HLOOKUP(R$2,[1]Baseline!$A$1:$JD$86,MATCH($F58,[1]Baseline!$A$1:$A$86,0),0))/HLOOKUP(R$2,[1]Baseline!$A$1:$JD$86,MATCH($F58,[1]Baseline!$A$1:$A$86,0),0))</f>
        <v>0.68362081968924426</v>
      </c>
      <c r="S58">
        <f>-((HLOOKUP(S$2,[1]Temperature!$A$1:$JD$86,MATCH($F58,[1]Temperature!$A$1:$A$86,0),0) - HLOOKUP(S$2,[1]Baseline!$A$1:$JD$86,MATCH($F58,[1]Baseline!$A$1:$A$86,0),0))/HLOOKUP(S$2,[1]Baseline!$A$1:$JD$86,MATCH($F58,[1]Baseline!$A$1:$A$86,0),0))</f>
        <v>0.66513195173601458</v>
      </c>
      <c r="T58">
        <f>-((HLOOKUP(T$2,[1]Temperature!$A$1:$JD$86,MATCH($F58,[1]Temperature!$A$1:$A$86,0),0) - HLOOKUP(T$2,[1]Baseline!$A$1:$JD$86,MATCH($F58,[1]Baseline!$A$1:$A$86,0),0))/HLOOKUP(T$2,[1]Baseline!$A$1:$JD$86,MATCH($F58,[1]Baseline!$A$1:$A$86,0),0))</f>
        <v>0.32272201242033127</v>
      </c>
      <c r="U58">
        <f>-((HLOOKUP(U$2,[1]Temperature!$A$1:$JD$86,MATCH($F58,[1]Temperature!$A$1:$A$86,0),0) - HLOOKUP(U$2,[1]Baseline!$A$1:$JD$86,MATCH($F58,[1]Baseline!$A$1:$A$86,0),0))/HLOOKUP(U$2,[1]Baseline!$A$1:$JD$86,MATCH($F58,[1]Baseline!$A$1:$A$86,0),0))</f>
        <v>0.35831618515361496</v>
      </c>
      <c r="V58">
        <f>-((HLOOKUP(V$2,[1]Temperature!$A$1:$JD$86,MATCH($F58,[1]Temperature!$A$1:$A$86,0),0) - HLOOKUP(V$2,[1]Baseline!$A$1:$JD$86,MATCH($F58,[1]Baseline!$A$1:$A$86,0),0))/HLOOKUP(V$2,[1]Baseline!$A$1:$JD$86,MATCH($F58,[1]Baseline!$A$1:$A$86,0),0))</f>
        <v>0.3441695171348661</v>
      </c>
      <c r="W58">
        <f>-((HLOOKUP(W$2,[1]Temperature!$A$1:$JD$86,MATCH($F58,[1]Temperature!$A$1:$A$86,0),0) - HLOOKUP(W$2,[1]Baseline!$A$1:$JD$86,MATCH($F58,[1]Baseline!$A$1:$A$86,0),0))/HLOOKUP(W$2,[1]Baseline!$A$1:$JD$86,MATCH($F58,[1]Baseline!$A$1:$A$86,0),0))</f>
        <v>-0.13003521696006884</v>
      </c>
      <c r="X58">
        <f>-((HLOOKUP(X$2,[1]Temperature!$A$1:$JD$86,MATCH($F58,[1]Temperature!$A$1:$A$86,0),0) - HLOOKUP(X$2,[1]Baseline!$A$1:$JD$86,MATCH($F58,[1]Baseline!$A$1:$A$86,0),0))/HLOOKUP(X$2,[1]Baseline!$A$1:$JD$86,MATCH($F58,[1]Baseline!$A$1:$A$86,0),0))</f>
        <v>-0.13003521696005735</v>
      </c>
      <c r="Y58" t="e">
        <f>-((HLOOKUP(Y$2,[1]Temperature!$A$1:$JD$86,MATCH($F58,[1]Temperature!$A$1:$A$86,0),0) - HLOOKUP(Y$2,[1]Baseline!$A$1:$JD$86,MATCH($F58,[1]Baseline!$A$1:$A$86,0),0))/HLOOKUP(Y$2,[1]Baseline!$A$1:$JD$86,MATCH($F58,[1]Baseline!$A$1:$A$86,0),0))</f>
        <v>#N/A</v>
      </c>
    </row>
    <row r="59" spans="1:25" x14ac:dyDescent="0.3">
      <c r="A59">
        <v>2073</v>
      </c>
      <c r="B59">
        <f>((HLOOKUP(B$2,[1]Temperature!$A$1:$JD$86,MATCH($F59,[1]Temperature!$A$1:$A$86,0),0)))</f>
        <v>3.0216867469879523</v>
      </c>
      <c r="C59">
        <f>((HLOOKUP(C$2,[1]Temperature!$A$1:$JD$86,MATCH($F59,[1]Temperature!$A$1:$A$86,0),0)))</f>
        <v>3.7084337349397596</v>
      </c>
      <c r="D59">
        <f>((HLOOKUP(D$2,[1]Temperature!$A$1:$JD$86,MATCH($F59,[1]Temperature!$A$1:$A$86,0),0)))</f>
        <v>3.4337349397590362</v>
      </c>
      <c r="F59">
        <v>2073</v>
      </c>
      <c r="G59">
        <f>ABS((HLOOKUP(G$2,[1]Temperature!$A$1:$JD$86,MATCH($F59,[1]Temperature!$A$1:$A$86,0),0) - HLOOKUP(G$2,[1]Baseline!$A$1:$JD$86,MATCH($F59,[1]Baseline!$A$1:$A$86,0),0))/HLOOKUP(G$2,[1]Baseline!$A$1:$JD$86,MATCH($F$2,[1]Baseline!$A$1:$A$86,0),0))</f>
        <v>1.4197865717393985</v>
      </c>
      <c r="H59">
        <f t="shared" si="4"/>
        <v>3.3552701466310375</v>
      </c>
      <c r="I59">
        <f t="shared" si="3"/>
        <v>0.18977953969317371</v>
      </c>
      <c r="J59">
        <v>2073</v>
      </c>
      <c r="K59">
        <f>-((HLOOKUP(K$2,[1]Temperature!$A$1:$JD$86,MATCH($F59,[1]Temperature!$A$1:$A$86,0),0) - HLOOKUP(K$2,[1]Baseline!$A$1:$JD$86,MATCH($F59,[1]Baseline!$A$1:$A$86,0),0))/HLOOKUP(K$2,[1]Baseline!$A$1:$JD$86,MATCH($F59,[1]Baseline!$A$1:$A$86,0),0))</f>
        <v>0.11089234044432729</v>
      </c>
      <c r="L59">
        <f>-((HLOOKUP(L$2,[1]Temperature!$A$1:$JD$86,MATCH($F59,[1]Temperature!$A$1:$A$86,0),0) - HLOOKUP(L$2,[1]Baseline!$A$1:$JD$86,MATCH($F59,[1]Baseline!$A$1:$A$86,0),0))/HLOOKUP(L$2,[1]Baseline!$A$1:$JD$86,MATCH($F59,[1]Baseline!$A$1:$A$86,0),0))</f>
        <v>0.66888406668698963</v>
      </c>
      <c r="M59">
        <f>-((HLOOKUP(M$2,[1]Temperature!$A$1:$JD$86,MATCH($F59,[1]Temperature!$A$1:$A$86,0),0) - HLOOKUP(M$2,[1]Baseline!$A$1:$JD$86,MATCH($F59,[1]Baseline!$A$1:$A$86,0),0))/HLOOKUP(M$2,[1]Baseline!$A$1:$JD$86,MATCH($F59,[1]Baseline!$A$1:$A$86,0),0))</f>
        <v>0.35013379856538068</v>
      </c>
      <c r="N59">
        <f>-((HLOOKUP(N$2,[1]Temperature!$A$1:$JD$86,MATCH($F59,[1]Temperature!$A$1:$A$86,0),0) - HLOOKUP(N$2,[1]Baseline!$A$1:$JD$86,MATCH($F59,[1]Baseline!$A$1:$A$86,0),0))/HLOOKUP(N$2,[1]Baseline!$A$1:$JD$86,MATCH($F59,[1]Baseline!$A$1:$A$86,0),0))</f>
        <v>-0.13168428662427642</v>
      </c>
      <c r="P59">
        <v>2073</v>
      </c>
      <c r="Q59">
        <f>-((HLOOKUP(Q$2,[1]Temperature!$A$1:$JD$86,MATCH($F59,[1]Temperature!$A$1:$A$86,0),0) - HLOOKUP(Q$2,[1]Baseline!$A$1:$JD$86,MATCH($F59,[1]Baseline!$A$1:$A$86,0),0))/HLOOKUP(Q$2,[1]Baseline!$A$1:$JD$86,MATCH($F59,[1]Baseline!$A$1:$A$86,0),0))</f>
        <v>0.64538735127042368</v>
      </c>
      <c r="R59">
        <f>-((HLOOKUP(R$2,[1]Temperature!$A$1:$JD$86,MATCH($F59,[1]Temperature!$A$1:$A$86,0),0) - HLOOKUP(R$2,[1]Baseline!$A$1:$JD$86,MATCH($F59,[1]Baseline!$A$1:$A$86,0),0))/HLOOKUP(R$2,[1]Baseline!$A$1:$JD$86,MATCH($F59,[1]Baseline!$A$1:$A$86,0),0))</f>
        <v>0.69232185974222926</v>
      </c>
      <c r="S59">
        <f>-((HLOOKUP(S$2,[1]Temperature!$A$1:$JD$86,MATCH($F59,[1]Temperature!$A$1:$A$86,0),0) - HLOOKUP(S$2,[1]Baseline!$A$1:$JD$86,MATCH($F59,[1]Baseline!$A$1:$A$86,0),0))/HLOOKUP(S$2,[1]Baseline!$A$1:$JD$86,MATCH($F59,[1]Baseline!$A$1:$A$86,0),0))</f>
        <v>0.67381319004719475</v>
      </c>
      <c r="T59">
        <f>-((HLOOKUP(T$2,[1]Temperature!$A$1:$JD$86,MATCH($F59,[1]Temperature!$A$1:$A$86,0),0) - HLOOKUP(T$2,[1]Baseline!$A$1:$JD$86,MATCH($F59,[1]Baseline!$A$1:$A$86,0),0))/HLOOKUP(T$2,[1]Baseline!$A$1:$JD$86,MATCH($F59,[1]Baseline!$A$1:$A$86,0),0))</f>
        <v>0.32873053509681877</v>
      </c>
      <c r="U59">
        <f>-((HLOOKUP(U$2,[1]Temperature!$A$1:$JD$86,MATCH($F59,[1]Temperature!$A$1:$A$86,0),0) - HLOOKUP(U$2,[1]Baseline!$A$1:$JD$86,MATCH($F59,[1]Baseline!$A$1:$A$86,0),0))/HLOOKUP(U$2,[1]Baseline!$A$1:$JD$86,MATCH($F59,[1]Baseline!$A$1:$A$86,0),0))</f>
        <v>0.36477880571424059</v>
      </c>
      <c r="V59">
        <f>-((HLOOKUP(V$2,[1]Temperature!$A$1:$JD$86,MATCH($F59,[1]Temperature!$A$1:$A$86,0),0) - HLOOKUP(V$2,[1]Baseline!$A$1:$JD$86,MATCH($F59,[1]Baseline!$A$1:$A$86,0),0))/HLOOKUP(V$2,[1]Baseline!$A$1:$JD$86,MATCH($F59,[1]Baseline!$A$1:$A$86,0),0))</f>
        <v>0.35045378116192422</v>
      </c>
      <c r="W59">
        <f>-((HLOOKUP(W$2,[1]Temperature!$A$1:$JD$86,MATCH($F59,[1]Temperature!$A$1:$A$86,0),0) - HLOOKUP(W$2,[1]Baseline!$A$1:$JD$86,MATCH($F59,[1]Baseline!$A$1:$A$86,0),0))/HLOOKUP(W$2,[1]Baseline!$A$1:$JD$86,MATCH($F59,[1]Baseline!$A$1:$A$86,0),0))</f>
        <v>-0.13168428662425147</v>
      </c>
      <c r="X59">
        <f>-((HLOOKUP(X$2,[1]Temperature!$A$1:$JD$86,MATCH($F59,[1]Temperature!$A$1:$A$86,0),0) - HLOOKUP(X$2,[1]Baseline!$A$1:$JD$86,MATCH($F59,[1]Baseline!$A$1:$A$86,0),0))/HLOOKUP(X$2,[1]Baseline!$A$1:$JD$86,MATCH($F59,[1]Baseline!$A$1:$A$86,0),0))</f>
        <v>-0.13168428662426854</v>
      </c>
      <c r="Y59" t="e">
        <f>-((HLOOKUP(Y$2,[1]Temperature!$A$1:$JD$86,MATCH($F59,[1]Temperature!$A$1:$A$86,0),0) - HLOOKUP(Y$2,[1]Baseline!$A$1:$JD$86,MATCH($F59,[1]Baseline!$A$1:$A$86,0),0))/HLOOKUP(Y$2,[1]Baseline!$A$1:$JD$86,MATCH($F59,[1]Baseline!$A$1:$A$86,0),0))</f>
        <v>#N/A</v>
      </c>
    </row>
    <row r="60" spans="1:25" x14ac:dyDescent="0.3">
      <c r="A60">
        <v>2074</v>
      </c>
      <c r="B60">
        <f>((HLOOKUP(B$2,[1]Temperature!$A$1:$JD$86,MATCH($F60,[1]Temperature!$A$1:$A$86,0),0)))</f>
        <v>3.0746987951807232</v>
      </c>
      <c r="C60">
        <f>((HLOOKUP(C$2,[1]Temperature!$A$1:$JD$86,MATCH($F60,[1]Temperature!$A$1:$A$86,0),0)))</f>
        <v>3.773493975903615</v>
      </c>
      <c r="D60">
        <f>((HLOOKUP(D$2,[1]Temperature!$A$1:$JD$86,MATCH($F60,[1]Temperature!$A$1:$A$86,0),0)))</f>
        <v>3.4939759036144578</v>
      </c>
      <c r="F60">
        <v>2074</v>
      </c>
      <c r="G60">
        <f>ABS((HLOOKUP(G$2,[1]Temperature!$A$1:$JD$86,MATCH($F60,[1]Temperature!$A$1:$A$86,0),0) - HLOOKUP(G$2,[1]Baseline!$A$1:$JD$86,MATCH($F60,[1]Baseline!$A$1:$A$86,0),0))/HLOOKUP(G$2,[1]Baseline!$A$1:$JD$86,MATCH($F$2,[1]Baseline!$A$1:$A$86,0),0))</f>
        <v>1.4795407417396327</v>
      </c>
      <c r="H60">
        <f t="shared" si="4"/>
        <v>3.4347711171106421</v>
      </c>
      <c r="I60">
        <f t="shared" si="3"/>
        <v>0.18456243176145332</v>
      </c>
      <c r="J60">
        <v>2074</v>
      </c>
      <c r="K60">
        <f>-((HLOOKUP(K$2,[1]Temperature!$A$1:$JD$86,MATCH($F60,[1]Temperature!$A$1:$A$86,0),0) - HLOOKUP(K$2,[1]Baseline!$A$1:$JD$86,MATCH($F60,[1]Baseline!$A$1:$A$86,0),0))/HLOOKUP(K$2,[1]Baseline!$A$1:$JD$86,MATCH($F60,[1]Baseline!$A$1:$A$86,0),0))</f>
        <v>0.11221399279453936</v>
      </c>
      <c r="L60">
        <f>-((HLOOKUP(L$2,[1]Temperature!$A$1:$JD$86,MATCH($F60,[1]Temperature!$A$1:$A$86,0),0) - HLOOKUP(L$2,[1]Baseline!$A$1:$JD$86,MATCH($F60,[1]Baseline!$A$1:$A$86,0),0))/HLOOKUP(L$2,[1]Baseline!$A$1:$JD$86,MATCH($F60,[1]Baseline!$A$1:$A$86,0),0))</f>
        <v>0.67743029777621544</v>
      </c>
      <c r="M60">
        <f>-((HLOOKUP(M$2,[1]Temperature!$A$1:$JD$86,MATCH($F60,[1]Temperature!$A$1:$A$86,0),0) - HLOOKUP(M$2,[1]Baseline!$A$1:$JD$86,MATCH($F60,[1]Baseline!$A$1:$A$86,0),0))/HLOOKUP(M$2,[1]Baseline!$A$1:$JD$86,MATCH($F60,[1]Baseline!$A$1:$A$86,0),0))</f>
        <v>0.35639505799897769</v>
      </c>
      <c r="N60">
        <f>-((HLOOKUP(N$2,[1]Temperature!$A$1:$JD$86,MATCH($F60,[1]Temperature!$A$1:$A$86,0),0) - HLOOKUP(N$2,[1]Baseline!$A$1:$JD$86,MATCH($F60,[1]Baseline!$A$1:$A$86,0),0))/HLOOKUP(N$2,[1]Baseline!$A$1:$JD$86,MATCH($F60,[1]Baseline!$A$1:$A$86,0),0))</f>
        <v>-0.13330586942536518</v>
      </c>
      <c r="P60">
        <v>2074</v>
      </c>
      <c r="Q60">
        <f>-((HLOOKUP(Q$2,[1]Temperature!$A$1:$JD$86,MATCH($F60,[1]Temperature!$A$1:$A$86,0),0) - HLOOKUP(Q$2,[1]Baseline!$A$1:$JD$86,MATCH($F60,[1]Baseline!$A$1:$A$86,0),0))/HLOOKUP(Q$2,[1]Baseline!$A$1:$JD$86,MATCH($F60,[1]Baseline!$A$1:$A$86,0),0))</f>
        <v>0.65389958146004867</v>
      </c>
      <c r="R60">
        <f>-((HLOOKUP(R$2,[1]Temperature!$A$1:$JD$86,MATCH($F60,[1]Temperature!$A$1:$A$86,0),0) - HLOOKUP(R$2,[1]Baseline!$A$1:$JD$86,MATCH($F60,[1]Baseline!$A$1:$A$86,0),0))/HLOOKUP(R$2,[1]Baseline!$A$1:$JD$86,MATCH($F60,[1]Baseline!$A$1:$A$86,0),0))</f>
        <v>0.70087724228810788</v>
      </c>
      <c r="S60">
        <f>-((HLOOKUP(S$2,[1]Temperature!$A$1:$JD$86,MATCH($F60,[1]Temperature!$A$1:$A$86,0),0) - HLOOKUP(S$2,[1]Baseline!$A$1:$JD$86,MATCH($F60,[1]Baseline!$A$1:$A$86,0),0))/HLOOKUP(S$2,[1]Baseline!$A$1:$JD$86,MATCH($F60,[1]Baseline!$A$1:$A$86,0),0))</f>
        <v>0.68235894145660447</v>
      </c>
      <c r="T60">
        <f>-((HLOOKUP(T$2,[1]Temperature!$A$1:$JD$86,MATCH($F60,[1]Temperature!$A$1:$A$86,0),0) - HLOOKUP(T$2,[1]Baseline!$A$1:$JD$86,MATCH($F60,[1]Baseline!$A$1:$A$86,0),0))/HLOOKUP(T$2,[1]Baseline!$A$1:$JD$86,MATCH($F60,[1]Baseline!$A$1:$A$86,0),0))</f>
        <v>0.33472455248201988</v>
      </c>
      <c r="U60">
        <f>-((HLOOKUP(U$2,[1]Temperature!$A$1:$JD$86,MATCH($F60,[1]Temperature!$A$1:$A$86,0),0) - HLOOKUP(U$2,[1]Baseline!$A$1:$JD$86,MATCH($F60,[1]Baseline!$A$1:$A$86,0),0))/HLOOKUP(U$2,[1]Baseline!$A$1:$JD$86,MATCH($F60,[1]Baseline!$A$1:$A$86,0),0))</f>
        <v>0.37121763788921874</v>
      </c>
      <c r="V60">
        <f>-((HLOOKUP(V$2,[1]Temperature!$A$1:$JD$86,MATCH($F60,[1]Temperature!$A$1:$A$86,0),0) - HLOOKUP(V$2,[1]Baseline!$A$1:$JD$86,MATCH($F60,[1]Baseline!$A$1:$A$86,0),0))/HLOOKUP(V$2,[1]Baseline!$A$1:$JD$86,MATCH($F60,[1]Baseline!$A$1:$A$86,0),0))</f>
        <v>0.35671800937910725</v>
      </c>
      <c r="W60">
        <f>-((HLOOKUP(W$2,[1]Temperature!$A$1:$JD$86,MATCH($F60,[1]Temperature!$A$1:$A$86,0),0) - HLOOKUP(W$2,[1]Baseline!$A$1:$JD$86,MATCH($F60,[1]Baseline!$A$1:$A$86,0),0))/HLOOKUP(W$2,[1]Baseline!$A$1:$JD$86,MATCH($F60,[1]Baseline!$A$1:$A$86,0),0))</f>
        <v>-0.13330586942532779</v>
      </c>
      <c r="X60">
        <f>-((HLOOKUP(X$2,[1]Temperature!$A$1:$JD$86,MATCH($F60,[1]Temperature!$A$1:$A$86,0),0) - HLOOKUP(X$2,[1]Baseline!$A$1:$JD$86,MATCH($F60,[1]Baseline!$A$1:$A$86,0),0))/HLOOKUP(X$2,[1]Baseline!$A$1:$JD$86,MATCH($F60,[1]Baseline!$A$1:$A$86,0),0))</f>
        <v>-0.1333058694253503</v>
      </c>
      <c r="Y60" t="e">
        <f>-((HLOOKUP(Y$2,[1]Temperature!$A$1:$JD$86,MATCH($F60,[1]Temperature!$A$1:$A$86,0),0) - HLOOKUP(Y$2,[1]Baseline!$A$1:$JD$86,MATCH($F60,[1]Baseline!$A$1:$A$86,0),0))/HLOOKUP(Y$2,[1]Baseline!$A$1:$JD$86,MATCH($F60,[1]Baseline!$A$1:$A$86,0),0))</f>
        <v>#N/A</v>
      </c>
    </row>
    <row r="61" spans="1:25" x14ac:dyDescent="0.3">
      <c r="A61">
        <v>2075</v>
      </c>
      <c r="B61">
        <f>((HLOOKUP(B$2,[1]Temperature!$A$1:$JD$86,MATCH($F61,[1]Temperature!$A$1:$A$86,0),0)))</f>
        <v>3.1277108433734941</v>
      </c>
      <c r="C61">
        <f>((HLOOKUP(C$2,[1]Temperature!$A$1:$JD$86,MATCH($F61,[1]Temperature!$A$1:$A$86,0),0)))</f>
        <v>3.8385542168674704</v>
      </c>
      <c r="D61">
        <f>((HLOOKUP(D$2,[1]Temperature!$A$1:$JD$86,MATCH($F61,[1]Temperature!$A$1:$A$86,0),0)))</f>
        <v>3.5542168674698793</v>
      </c>
      <c r="F61">
        <v>2075</v>
      </c>
      <c r="G61">
        <f>ABS((HLOOKUP(G$2,[1]Temperature!$A$1:$JD$86,MATCH($F61,[1]Temperature!$A$1:$A$86,0),0) - HLOOKUP(G$2,[1]Baseline!$A$1:$JD$86,MATCH($F61,[1]Baseline!$A$1:$A$86,0),0))/HLOOKUP(G$2,[1]Baseline!$A$1:$JD$86,MATCH($F$2,[1]Baseline!$A$1:$A$86,0),0))</f>
        <v>1.540660115578397</v>
      </c>
      <c r="H61">
        <f t="shared" si="4"/>
        <v>3.5134169917166376</v>
      </c>
      <c r="I61">
        <f t="shared" si="3"/>
        <v>0.17934893580690006</v>
      </c>
      <c r="J61">
        <v>2075</v>
      </c>
      <c r="K61">
        <f>-((HLOOKUP(K$2,[1]Temperature!$A$1:$JD$86,MATCH($F61,[1]Temperature!$A$1:$A$86,0),0) - HLOOKUP(K$2,[1]Baseline!$A$1:$JD$86,MATCH($F61,[1]Baseline!$A$1:$A$86,0),0))/HLOOKUP(K$2,[1]Baseline!$A$1:$JD$86,MATCH($F61,[1]Baseline!$A$1:$A$86,0),0))</f>
        <v>0.11351103833729322</v>
      </c>
      <c r="L61">
        <f>-((HLOOKUP(L$2,[1]Temperature!$A$1:$JD$86,MATCH($F61,[1]Temperature!$A$1:$A$86,0),0) - HLOOKUP(L$2,[1]Baseline!$A$1:$JD$86,MATCH($F61,[1]Baseline!$A$1:$A$86,0),0))/HLOOKUP(L$2,[1]Baseline!$A$1:$JD$86,MATCH($F61,[1]Baseline!$A$1:$A$86,0),0))</f>
        <v>0.68584389777502808</v>
      </c>
      <c r="M61">
        <f>-((HLOOKUP(M$2,[1]Temperature!$A$1:$JD$86,MATCH($F61,[1]Temperature!$A$1:$A$86,0),0) - HLOOKUP(M$2,[1]Baseline!$A$1:$JD$86,MATCH($F61,[1]Baseline!$A$1:$A$86,0),0))/HLOOKUP(M$2,[1]Baseline!$A$1:$JD$86,MATCH($F61,[1]Baseline!$A$1:$A$86,0),0))</f>
        <v>0.36263589598734813</v>
      </c>
      <c r="N61">
        <f>-((HLOOKUP(N$2,[1]Temperature!$A$1:$JD$86,MATCH($F61,[1]Temperature!$A$1:$A$86,0),0) - HLOOKUP(N$2,[1]Baseline!$A$1:$JD$86,MATCH($F61,[1]Baseline!$A$1:$A$86,0),0))/HLOOKUP(N$2,[1]Baseline!$A$1:$JD$86,MATCH($F61,[1]Baseline!$A$1:$A$86,0),0))</f>
        <v>-0.13489991128263162</v>
      </c>
      <c r="P61">
        <v>2075</v>
      </c>
      <c r="Q61">
        <f>-((HLOOKUP(Q$2,[1]Temperature!$A$1:$JD$86,MATCH($F61,[1]Temperature!$A$1:$A$86,0),0) - HLOOKUP(Q$2,[1]Baseline!$A$1:$JD$86,MATCH($F61,[1]Baseline!$A$1:$A$86,0),0))/HLOOKUP(Q$2,[1]Baseline!$A$1:$JD$86,MATCH($F61,[1]Baseline!$A$1:$A$86,0),0))</f>
        <v>0.66229147324895765</v>
      </c>
      <c r="R61">
        <f>-((HLOOKUP(R$2,[1]Temperature!$A$1:$JD$86,MATCH($F61,[1]Temperature!$A$1:$A$86,0),0) - HLOOKUP(R$2,[1]Baseline!$A$1:$JD$86,MATCH($F61,[1]Baseline!$A$1:$A$86,0),0))/HLOOKUP(R$2,[1]Baseline!$A$1:$JD$86,MATCH($F61,[1]Baseline!$A$1:$A$86,0),0))</f>
        <v>0.70928729283481129</v>
      </c>
      <c r="S61">
        <f>-((HLOOKUP(S$2,[1]Temperature!$A$1:$JD$86,MATCH($F61,[1]Temperature!$A$1:$A$86,0),0) - HLOOKUP(S$2,[1]Baseline!$A$1:$JD$86,MATCH($F61,[1]Baseline!$A$1:$A$86,0),0))/HLOOKUP(S$2,[1]Baseline!$A$1:$JD$86,MATCH($F61,[1]Baseline!$A$1:$A$86,0),0))</f>
        <v>0.69076934522118583</v>
      </c>
      <c r="T61">
        <f>-((HLOOKUP(T$2,[1]Temperature!$A$1:$JD$86,MATCH($F61,[1]Temperature!$A$1:$A$86,0),0) - HLOOKUP(T$2,[1]Baseline!$A$1:$JD$86,MATCH($F61,[1]Baseline!$A$1:$A$86,0),0))/HLOOKUP(T$2,[1]Baseline!$A$1:$JD$86,MATCH($F61,[1]Baseline!$A$1:$A$86,0),0))</f>
        <v>0.34070354315995588</v>
      </c>
      <c r="U61">
        <f>-((HLOOKUP(U$2,[1]Temperature!$A$1:$JD$86,MATCH($F61,[1]Temperature!$A$1:$A$86,0),0) - HLOOKUP(U$2,[1]Baseline!$A$1:$JD$86,MATCH($F61,[1]Baseline!$A$1:$A$86,0),0))/HLOOKUP(U$2,[1]Baseline!$A$1:$JD$86,MATCH($F61,[1]Baseline!$A$1:$A$86,0),0))</f>
        <v>0.37763220158649324</v>
      </c>
      <c r="V61">
        <f>-((HLOOKUP(V$2,[1]Temperature!$A$1:$JD$86,MATCH($F61,[1]Temperature!$A$1:$A$86,0),0) - HLOOKUP(V$2,[1]Baseline!$A$1:$JD$86,MATCH($F61,[1]Baseline!$A$1:$A$86,0),0))/HLOOKUP(V$2,[1]Baseline!$A$1:$JD$86,MATCH($F61,[1]Baseline!$A$1:$A$86,0),0))</f>
        <v>0.36296170401071354</v>
      </c>
      <c r="W61">
        <f>-((HLOOKUP(W$2,[1]Temperature!$A$1:$JD$86,MATCH($F61,[1]Temperature!$A$1:$A$86,0),0) - HLOOKUP(W$2,[1]Baseline!$A$1:$JD$86,MATCH($F61,[1]Baseline!$A$1:$A$86,0),0))/HLOOKUP(W$2,[1]Baseline!$A$1:$JD$86,MATCH($F61,[1]Baseline!$A$1:$A$86,0),0))</f>
        <v>-0.13489991128265308</v>
      </c>
      <c r="X61">
        <f>-((HLOOKUP(X$2,[1]Temperature!$A$1:$JD$86,MATCH($F61,[1]Temperature!$A$1:$A$86,0),0) - HLOOKUP(X$2,[1]Baseline!$A$1:$JD$86,MATCH($F61,[1]Baseline!$A$1:$A$86,0),0))/HLOOKUP(X$2,[1]Baseline!$A$1:$JD$86,MATCH($F61,[1]Baseline!$A$1:$A$86,0),0))</f>
        <v>-0.13489991128265327</v>
      </c>
      <c r="Y61" t="e">
        <f>-((HLOOKUP(Y$2,[1]Temperature!$A$1:$JD$86,MATCH($F61,[1]Temperature!$A$1:$A$86,0),0) - HLOOKUP(Y$2,[1]Baseline!$A$1:$JD$86,MATCH($F61,[1]Baseline!$A$1:$A$86,0),0))/HLOOKUP(Y$2,[1]Baseline!$A$1:$JD$86,MATCH($F61,[1]Baseline!$A$1:$A$86,0),0))</f>
        <v>#N/A</v>
      </c>
    </row>
    <row r="62" spans="1:25" x14ac:dyDescent="0.3">
      <c r="A62">
        <v>2076</v>
      </c>
      <c r="B62">
        <f>((HLOOKUP(B$2,[1]Temperature!$A$1:$JD$86,MATCH($F62,[1]Temperature!$A$1:$A$86,0),0)))</f>
        <v>3.1807228915662655</v>
      </c>
      <c r="C62">
        <f>((HLOOKUP(C$2,[1]Temperature!$A$1:$JD$86,MATCH($F62,[1]Temperature!$A$1:$A$86,0),0)))</f>
        <v>3.9036144578313259</v>
      </c>
      <c r="D62">
        <f>((HLOOKUP(D$2,[1]Temperature!$A$1:$JD$86,MATCH($F62,[1]Temperature!$A$1:$A$86,0),0)))</f>
        <v>3.6144578313253013</v>
      </c>
      <c r="F62">
        <v>2076</v>
      </c>
      <c r="G62">
        <f>ABS((HLOOKUP(G$2,[1]Temperature!$A$1:$JD$86,MATCH($F62,[1]Temperature!$A$1:$A$86,0),0) - HLOOKUP(G$2,[1]Baseline!$A$1:$JD$86,MATCH($F62,[1]Baseline!$A$1:$A$86,0),0))/HLOOKUP(G$2,[1]Baseline!$A$1:$JD$86,MATCH($F$2,[1]Baseline!$A$1:$A$86,0),0))</f>
        <v>1.6031372546047569</v>
      </c>
      <c r="H62">
        <f t="shared" si="4"/>
        <v>3.5911603717883591</v>
      </c>
      <c r="I62">
        <f t="shared" si="3"/>
        <v>0.17415161732441867</v>
      </c>
      <c r="J62">
        <v>2076</v>
      </c>
      <c r="K62">
        <f>-((HLOOKUP(K$2,[1]Temperature!$A$1:$JD$86,MATCH($F62,[1]Temperature!$A$1:$A$86,0),0) - HLOOKUP(K$2,[1]Baseline!$A$1:$JD$86,MATCH($F62,[1]Baseline!$A$1:$A$86,0),0))/HLOOKUP(K$2,[1]Baseline!$A$1:$JD$86,MATCH($F62,[1]Baseline!$A$1:$A$86,0),0))</f>
        <v>0.11478368471450283</v>
      </c>
      <c r="L62">
        <f>-((HLOOKUP(L$2,[1]Temperature!$A$1:$JD$86,MATCH($F62,[1]Temperature!$A$1:$A$86,0),0) - HLOOKUP(L$2,[1]Baseline!$A$1:$JD$86,MATCH($F62,[1]Baseline!$A$1:$A$86,0),0))/HLOOKUP(L$2,[1]Baseline!$A$1:$JD$86,MATCH($F62,[1]Baseline!$A$1:$A$86,0),0))</f>
        <v>0.69412488367669811</v>
      </c>
      <c r="M62">
        <f>-((HLOOKUP(M$2,[1]Temperature!$A$1:$JD$86,MATCH($F62,[1]Temperature!$A$1:$A$86,0),0) - HLOOKUP(M$2,[1]Baseline!$A$1:$JD$86,MATCH($F62,[1]Baseline!$A$1:$A$86,0),0))/HLOOKUP(M$2,[1]Baseline!$A$1:$JD$86,MATCH($F62,[1]Baseline!$A$1:$A$86,0),0))</f>
        <v>0.36885574996973752</v>
      </c>
      <c r="N62">
        <f>-((HLOOKUP(N$2,[1]Temperature!$A$1:$JD$86,MATCH($F62,[1]Temperature!$A$1:$A$86,0),0) - HLOOKUP(N$2,[1]Baseline!$A$1:$JD$86,MATCH($F62,[1]Baseline!$A$1:$A$86,0),0))/HLOOKUP(N$2,[1]Baseline!$A$1:$JD$86,MATCH($F62,[1]Baseline!$A$1:$A$86,0),0))</f>
        <v>-0.13646630888283695</v>
      </c>
      <c r="P62">
        <v>2076</v>
      </c>
      <c r="Q62">
        <f>-((HLOOKUP(Q$2,[1]Temperature!$A$1:$JD$86,MATCH($F62,[1]Temperature!$A$1:$A$86,0),0) - HLOOKUP(Q$2,[1]Baseline!$A$1:$JD$86,MATCH($F62,[1]Baseline!$A$1:$A$86,0),0))/HLOOKUP(Q$2,[1]Baseline!$A$1:$JD$86,MATCH($F62,[1]Baseline!$A$1:$A$86,0),0))</f>
        <v>0.67056281809187845</v>
      </c>
      <c r="R62">
        <f>-((HLOOKUP(R$2,[1]Temperature!$A$1:$JD$86,MATCH($F62,[1]Temperature!$A$1:$A$86,0),0) - HLOOKUP(R$2,[1]Baseline!$A$1:$JD$86,MATCH($F62,[1]Baseline!$A$1:$A$86,0),0))/HLOOKUP(R$2,[1]Baseline!$A$1:$JD$86,MATCH($F62,[1]Baseline!$A$1:$A$86,0),0))</f>
        <v>0.71755228275479155</v>
      </c>
      <c r="S62">
        <f>-((HLOOKUP(S$2,[1]Temperature!$A$1:$JD$86,MATCH($F62,[1]Temperature!$A$1:$A$86,0),0) - HLOOKUP(S$2,[1]Baseline!$A$1:$JD$86,MATCH($F62,[1]Baseline!$A$1:$A$86,0),0))/HLOOKUP(S$2,[1]Baseline!$A$1:$JD$86,MATCH($F62,[1]Baseline!$A$1:$A$86,0),0))</f>
        <v>0.69904447336352038</v>
      </c>
      <c r="T62">
        <f>-((HLOOKUP(T$2,[1]Temperature!$A$1:$JD$86,MATCH($F62,[1]Temperature!$A$1:$A$86,0),0) - HLOOKUP(T$2,[1]Baseline!$A$1:$JD$86,MATCH($F62,[1]Baseline!$A$1:$A$86,0),0))/HLOOKUP(T$2,[1]Baseline!$A$1:$JD$86,MATCH($F62,[1]Baseline!$A$1:$A$86,0),0))</f>
        <v>0.3466669123038606</v>
      </c>
      <c r="U62">
        <f>-((HLOOKUP(U$2,[1]Temperature!$A$1:$JD$86,MATCH($F62,[1]Temperature!$A$1:$A$86,0),0) - HLOOKUP(U$2,[1]Baseline!$A$1:$JD$86,MATCH($F62,[1]Baseline!$A$1:$A$86,0),0))/HLOOKUP(U$2,[1]Baseline!$A$1:$JD$86,MATCH($F62,[1]Baseline!$A$1:$A$86,0),0))</f>
        <v>0.38402195901470898</v>
      </c>
      <c r="V62">
        <f>-((HLOOKUP(V$2,[1]Temperature!$A$1:$JD$86,MATCH($F62,[1]Temperature!$A$1:$A$86,0),0) - HLOOKUP(V$2,[1]Baseline!$A$1:$JD$86,MATCH($F62,[1]Baseline!$A$1:$A$86,0),0))/HLOOKUP(V$2,[1]Baseline!$A$1:$JD$86,MATCH($F62,[1]Baseline!$A$1:$A$86,0),0))</f>
        <v>0.36918430330295288</v>
      </c>
      <c r="W62">
        <f>-((HLOOKUP(W$2,[1]Temperature!$A$1:$JD$86,MATCH($F62,[1]Temperature!$A$1:$A$86,0),0) - HLOOKUP(W$2,[1]Baseline!$A$1:$JD$86,MATCH($F62,[1]Baseline!$A$1:$A$86,0),0))/HLOOKUP(W$2,[1]Baseline!$A$1:$JD$86,MATCH($F62,[1]Baseline!$A$1:$A$86,0),0))</f>
        <v>-0.13646630888282582</v>
      </c>
      <c r="X62">
        <f>-((HLOOKUP(X$2,[1]Temperature!$A$1:$JD$86,MATCH($F62,[1]Temperature!$A$1:$A$86,0),0) - HLOOKUP(X$2,[1]Baseline!$A$1:$JD$86,MATCH($F62,[1]Baseline!$A$1:$A$86,0),0))/HLOOKUP(X$2,[1]Baseline!$A$1:$JD$86,MATCH($F62,[1]Baseline!$A$1:$A$86,0),0))</f>
        <v>-0.13646630888282393</v>
      </c>
      <c r="Y62" t="e">
        <f>-((HLOOKUP(Y$2,[1]Temperature!$A$1:$JD$86,MATCH($F62,[1]Temperature!$A$1:$A$86,0),0) - HLOOKUP(Y$2,[1]Baseline!$A$1:$JD$86,MATCH($F62,[1]Baseline!$A$1:$A$86,0),0))/HLOOKUP(Y$2,[1]Baseline!$A$1:$JD$86,MATCH($F62,[1]Baseline!$A$1:$A$86,0),0))</f>
        <v>#N/A</v>
      </c>
    </row>
    <row r="63" spans="1:25" x14ac:dyDescent="0.3">
      <c r="A63">
        <v>2077</v>
      </c>
      <c r="B63">
        <f>((HLOOKUP(B$2,[1]Temperature!$A$1:$JD$86,MATCH($F63,[1]Temperature!$A$1:$A$86,0),0)))</f>
        <v>3.2337349397590365</v>
      </c>
      <c r="C63">
        <f>((HLOOKUP(C$2,[1]Temperature!$A$1:$JD$86,MATCH($F63,[1]Temperature!$A$1:$A$86,0),0)))</f>
        <v>3.9686746987951813</v>
      </c>
      <c r="D63">
        <f>((HLOOKUP(D$2,[1]Temperature!$A$1:$JD$86,MATCH($F63,[1]Temperature!$A$1:$A$86,0),0)))</f>
        <v>3.6746987951807228</v>
      </c>
      <c r="F63">
        <v>2077</v>
      </c>
      <c r="G63">
        <f>ABS((HLOOKUP(G$2,[1]Temperature!$A$1:$JD$86,MATCH($F63,[1]Temperature!$A$1:$A$86,0),0) - HLOOKUP(G$2,[1]Baseline!$A$1:$JD$86,MATCH($F63,[1]Baseline!$A$1:$A$86,0),0))/HLOOKUP(G$2,[1]Baseline!$A$1:$JD$86,MATCH($F$2,[1]Baseline!$A$1:$A$86,0),0))</f>
        <v>1.6669636046315195</v>
      </c>
      <c r="H63">
        <f t="shared" si="4"/>
        <v>3.6679570499722982</v>
      </c>
      <c r="I63">
        <f t="shared" si="3"/>
        <v>0.16898204398499742</v>
      </c>
      <c r="J63">
        <v>2077</v>
      </c>
      <c r="K63">
        <f>-((HLOOKUP(K$2,[1]Temperature!$A$1:$JD$86,MATCH($F63,[1]Temperature!$A$1:$A$86,0),0) - HLOOKUP(K$2,[1]Baseline!$A$1:$JD$86,MATCH($F63,[1]Baseline!$A$1:$A$86,0),0))/HLOOKUP(K$2,[1]Baseline!$A$1:$JD$86,MATCH($F63,[1]Baseline!$A$1:$A$86,0),0))</f>
        <v>0.11603213960121243</v>
      </c>
      <c r="L63">
        <f>-((HLOOKUP(L$2,[1]Temperature!$A$1:$JD$86,MATCH($F63,[1]Temperature!$A$1:$A$86,0),0) - HLOOKUP(L$2,[1]Baseline!$A$1:$JD$86,MATCH($F63,[1]Baseline!$A$1:$A$86,0),0))/HLOOKUP(L$2,[1]Baseline!$A$1:$JD$86,MATCH($F63,[1]Baseline!$A$1:$A$86,0),0))</f>
        <v>0.70227318351450851</v>
      </c>
      <c r="M63">
        <f>-((HLOOKUP(M$2,[1]Temperature!$A$1:$JD$86,MATCH($F63,[1]Temperature!$A$1:$A$86,0),0) - HLOOKUP(M$2,[1]Baseline!$A$1:$JD$86,MATCH($F63,[1]Baseline!$A$1:$A$86,0),0))/HLOOKUP(M$2,[1]Baseline!$A$1:$JD$86,MATCH($F63,[1]Baseline!$A$1:$A$86,0),0))</f>
        <v>0.37505397285240133</v>
      </c>
      <c r="N63">
        <f>-((HLOOKUP(N$2,[1]Temperature!$A$1:$JD$86,MATCH($F63,[1]Temperature!$A$1:$A$86,0),0) - HLOOKUP(N$2,[1]Baseline!$A$1:$JD$86,MATCH($F63,[1]Baseline!$A$1:$A$86,0),0))/HLOOKUP(N$2,[1]Baseline!$A$1:$JD$86,MATCH($F63,[1]Baseline!$A$1:$A$86,0),0))</f>
        <v>-0.13800489429766433</v>
      </c>
      <c r="P63">
        <v>2077</v>
      </c>
      <c r="Q63">
        <f>-((HLOOKUP(Q$2,[1]Temperature!$A$1:$JD$86,MATCH($F63,[1]Temperature!$A$1:$A$86,0),0) - HLOOKUP(Q$2,[1]Baseline!$A$1:$JD$86,MATCH($F63,[1]Baseline!$A$1:$A$86,0),0))/HLOOKUP(Q$2,[1]Baseline!$A$1:$JD$86,MATCH($F63,[1]Baseline!$A$1:$A$86,0),0))</f>
        <v>0.67871329900237076</v>
      </c>
      <c r="R63">
        <f>-((HLOOKUP(R$2,[1]Temperature!$A$1:$JD$86,MATCH($F63,[1]Temperature!$A$1:$A$86,0),0) - HLOOKUP(R$2,[1]Baseline!$A$1:$JD$86,MATCH($F63,[1]Baseline!$A$1:$A$86,0),0))/HLOOKUP(R$2,[1]Baseline!$A$1:$JD$86,MATCH($F63,[1]Baseline!$A$1:$A$86,0),0))</f>
        <v>0.72567241384114467</v>
      </c>
      <c r="S63">
        <f>-((HLOOKUP(S$2,[1]Temperature!$A$1:$JD$86,MATCH($F63,[1]Temperature!$A$1:$A$86,0),0) - HLOOKUP(S$2,[1]Baseline!$A$1:$JD$86,MATCH($F63,[1]Baseline!$A$1:$A$86,0),0))/HLOOKUP(S$2,[1]Baseline!$A$1:$JD$86,MATCH($F63,[1]Baseline!$A$1:$A$86,0),0))</f>
        <v>0.70718431281878402</v>
      </c>
      <c r="T63">
        <f>-((HLOOKUP(T$2,[1]Temperature!$A$1:$JD$86,MATCH($F63,[1]Temperature!$A$1:$A$86,0),0) - HLOOKUP(T$2,[1]Baseline!$A$1:$JD$86,MATCH($F63,[1]Baseline!$A$1:$A$86,0),0))/HLOOKUP(T$2,[1]Baseline!$A$1:$JD$86,MATCH($F63,[1]Baseline!$A$1:$A$86,0),0))</f>
        <v>0.3526139693398071</v>
      </c>
      <c r="U63">
        <f>-((HLOOKUP(U$2,[1]Temperature!$A$1:$JD$86,MATCH($F63,[1]Temperature!$A$1:$A$86,0),0) - HLOOKUP(U$2,[1]Baseline!$A$1:$JD$86,MATCH($F63,[1]Baseline!$A$1:$A$86,0),0))/HLOOKUP(U$2,[1]Baseline!$A$1:$JD$86,MATCH($F63,[1]Baseline!$A$1:$A$86,0),0))</f>
        <v>0.39038629549313392</v>
      </c>
      <c r="V63">
        <f>-((HLOOKUP(V$2,[1]Temperature!$A$1:$JD$86,MATCH($F63,[1]Temperature!$A$1:$A$86,0),0) - HLOOKUP(V$2,[1]Baseline!$A$1:$JD$86,MATCH($F63,[1]Baseline!$A$1:$A$86,0),0))/HLOOKUP(V$2,[1]Baseline!$A$1:$JD$86,MATCH($F63,[1]Baseline!$A$1:$A$86,0),0))</f>
        <v>0.37538516109095516</v>
      </c>
      <c r="W63">
        <f>-((HLOOKUP(W$2,[1]Temperature!$A$1:$JD$86,MATCH($F63,[1]Temperature!$A$1:$A$86,0),0) - HLOOKUP(W$2,[1]Baseline!$A$1:$JD$86,MATCH($F63,[1]Baseline!$A$1:$A$86,0),0))/HLOOKUP(W$2,[1]Baseline!$A$1:$JD$86,MATCH($F63,[1]Baseline!$A$1:$A$86,0),0))</f>
        <v>-0.13800489429766957</v>
      </c>
      <c r="X63">
        <f>-((HLOOKUP(X$2,[1]Temperature!$A$1:$JD$86,MATCH($F63,[1]Temperature!$A$1:$A$86,0),0) - HLOOKUP(X$2,[1]Baseline!$A$1:$JD$86,MATCH($F63,[1]Baseline!$A$1:$A$86,0),0))/HLOOKUP(X$2,[1]Baseline!$A$1:$JD$86,MATCH($F63,[1]Baseline!$A$1:$A$86,0),0))</f>
        <v>-0.13800489429766458</v>
      </c>
      <c r="Y63" t="e">
        <f>-((HLOOKUP(Y$2,[1]Temperature!$A$1:$JD$86,MATCH($F63,[1]Temperature!$A$1:$A$86,0),0) - HLOOKUP(Y$2,[1]Baseline!$A$1:$JD$86,MATCH($F63,[1]Baseline!$A$1:$A$86,0),0))/HLOOKUP(Y$2,[1]Baseline!$A$1:$JD$86,MATCH($F63,[1]Baseline!$A$1:$A$86,0),0))</f>
        <v>#N/A</v>
      </c>
    </row>
    <row r="64" spans="1:25" x14ac:dyDescent="0.3">
      <c r="A64">
        <v>2078</v>
      </c>
      <c r="B64">
        <f>((HLOOKUP(B$2,[1]Temperature!$A$1:$JD$86,MATCH($F64,[1]Temperature!$A$1:$A$86,0),0)))</f>
        <v>3.2867469879518074</v>
      </c>
      <c r="C64">
        <f>((HLOOKUP(C$2,[1]Temperature!$A$1:$JD$86,MATCH($F64,[1]Temperature!$A$1:$A$86,0),0)))</f>
        <v>4.0337349397590367</v>
      </c>
      <c r="D64">
        <f>((HLOOKUP(D$2,[1]Temperature!$A$1:$JD$86,MATCH($F64,[1]Temperature!$A$1:$A$86,0),0)))</f>
        <v>3.7349397590361444</v>
      </c>
      <c r="F64">
        <v>2078</v>
      </c>
      <c r="G64">
        <f>ABS((HLOOKUP(G$2,[1]Temperature!$A$1:$JD$86,MATCH($F64,[1]Temperature!$A$1:$A$86,0),0) - HLOOKUP(G$2,[1]Baseline!$A$1:$JD$86,MATCH($F64,[1]Baseline!$A$1:$A$86,0),0))/HLOOKUP(G$2,[1]Baseline!$A$1:$JD$86,MATCH($F$2,[1]Baseline!$A$1:$A$86,0),0))</f>
        <v>1.7321294860840817</v>
      </c>
      <c r="H64">
        <f t="shared" si="4"/>
        <v>3.7437659643534009</v>
      </c>
      <c r="I64">
        <f t="shared" si="3"/>
        <v>0.16385081816035618</v>
      </c>
      <c r="J64">
        <v>2078</v>
      </c>
      <c r="K64">
        <f>-((HLOOKUP(K$2,[1]Temperature!$A$1:$JD$86,MATCH($F64,[1]Temperature!$A$1:$A$86,0),0) - HLOOKUP(K$2,[1]Baseline!$A$1:$JD$86,MATCH($F64,[1]Baseline!$A$1:$A$86,0),0))/HLOOKUP(K$2,[1]Baseline!$A$1:$JD$86,MATCH($F64,[1]Baseline!$A$1:$A$86,0),0))</f>
        <v>0.11725660892986119</v>
      </c>
      <c r="L64">
        <f>-((HLOOKUP(L$2,[1]Temperature!$A$1:$JD$86,MATCH($F64,[1]Temperature!$A$1:$A$86,0),0) - HLOOKUP(L$2,[1]Baseline!$A$1:$JD$86,MATCH($F64,[1]Baseline!$A$1:$A$86,0),0))/HLOOKUP(L$2,[1]Baseline!$A$1:$JD$86,MATCH($F64,[1]Baseline!$A$1:$A$86,0),0))</f>
        <v>0.71028861477612559</v>
      </c>
      <c r="M64">
        <f>-((HLOOKUP(M$2,[1]Temperature!$A$1:$JD$86,MATCH($F64,[1]Temperature!$A$1:$A$86,0),0) - HLOOKUP(M$2,[1]Baseline!$A$1:$JD$86,MATCH($F64,[1]Baseline!$A$1:$A$86,0),0))/HLOOKUP(M$2,[1]Baseline!$A$1:$JD$86,MATCH($F64,[1]Baseline!$A$1:$A$86,0),0))</f>
        <v>0.38122980900124837</v>
      </c>
      <c r="N64">
        <f>-((HLOOKUP(N$2,[1]Temperature!$A$1:$JD$86,MATCH($F64,[1]Temperature!$A$1:$A$86,0),0) - HLOOKUP(N$2,[1]Baseline!$A$1:$JD$86,MATCH($F64,[1]Baseline!$A$1:$A$86,0),0))/HLOOKUP(N$2,[1]Baseline!$A$1:$JD$86,MATCH($F64,[1]Baseline!$A$1:$A$86,0),0))</f>
        <v>-0.13951541706281109</v>
      </c>
      <c r="P64">
        <v>2078</v>
      </c>
      <c r="Q64">
        <f>-((HLOOKUP(Q$2,[1]Temperature!$A$1:$JD$86,MATCH($F64,[1]Temperature!$A$1:$A$86,0),0) - HLOOKUP(Q$2,[1]Baseline!$A$1:$JD$86,MATCH($F64,[1]Baseline!$A$1:$A$86,0),0))/HLOOKUP(Q$2,[1]Baseline!$A$1:$JD$86,MATCH($F64,[1]Baseline!$A$1:$A$86,0),0))</f>
        <v>0.68674246523612681</v>
      </c>
      <c r="R64">
        <f>-((HLOOKUP(R$2,[1]Temperature!$A$1:$JD$86,MATCH($F64,[1]Temperature!$A$1:$A$86,0),0) - HLOOKUP(R$2,[1]Baseline!$A$1:$JD$86,MATCH($F64,[1]Baseline!$A$1:$A$86,0),0))/HLOOKUP(R$2,[1]Baseline!$A$1:$JD$86,MATCH($F64,[1]Baseline!$A$1:$A$86,0),0))</f>
        <v>0.73364780019799813</v>
      </c>
      <c r="S64">
        <f>-((HLOOKUP(S$2,[1]Temperature!$A$1:$JD$86,MATCH($F64,[1]Temperature!$A$1:$A$86,0),0) - HLOOKUP(S$2,[1]Baseline!$A$1:$JD$86,MATCH($F64,[1]Baseline!$A$1:$A$86,0),0))/HLOOKUP(S$2,[1]Baseline!$A$1:$JD$86,MATCH($F64,[1]Baseline!$A$1:$A$86,0),0))</f>
        <v>0.71518874457698645</v>
      </c>
      <c r="T64">
        <f>-((HLOOKUP(T$2,[1]Temperature!$A$1:$JD$86,MATCH($F64,[1]Temperature!$A$1:$A$86,0),0) - HLOOKUP(T$2,[1]Baseline!$A$1:$JD$86,MATCH($F64,[1]Baseline!$A$1:$A$86,0),0))/HLOOKUP(T$2,[1]Baseline!$A$1:$JD$86,MATCH($F64,[1]Baseline!$A$1:$A$86,0),0))</f>
        <v>0.35854390180374296</v>
      </c>
      <c r="U64">
        <f>-((HLOOKUP(U$2,[1]Temperature!$A$1:$JD$86,MATCH($F64,[1]Temperature!$A$1:$A$86,0),0) - HLOOKUP(U$2,[1]Baseline!$A$1:$JD$86,MATCH($F64,[1]Baseline!$A$1:$A$86,0),0))/HLOOKUP(U$2,[1]Baseline!$A$1:$JD$86,MATCH($F64,[1]Baseline!$A$1:$A$86,0),0))</f>
        <v>0.39672449687257544</v>
      </c>
      <c r="V64">
        <f>-((HLOOKUP(V$2,[1]Temperature!$A$1:$JD$86,MATCH($F64,[1]Temperature!$A$1:$A$86,0),0) - HLOOKUP(V$2,[1]Baseline!$A$1:$JD$86,MATCH($F64,[1]Baseline!$A$1:$A$86,0),0))/HLOOKUP(V$2,[1]Baseline!$A$1:$JD$86,MATCH($F64,[1]Baseline!$A$1:$A$86,0),0))</f>
        <v>0.38156352281550937</v>
      </c>
      <c r="W64">
        <f>-((HLOOKUP(W$2,[1]Temperature!$A$1:$JD$86,MATCH($F64,[1]Temperature!$A$1:$A$86,0),0) - HLOOKUP(W$2,[1]Baseline!$A$1:$JD$86,MATCH($F64,[1]Baseline!$A$1:$A$86,0),0))/HLOOKUP(W$2,[1]Baseline!$A$1:$JD$86,MATCH($F64,[1]Baseline!$A$1:$A$86,0),0))</f>
        <v>-0.13951541706278417</v>
      </c>
      <c r="X64">
        <f>-((HLOOKUP(X$2,[1]Temperature!$A$1:$JD$86,MATCH($F64,[1]Temperature!$A$1:$A$86,0),0) - HLOOKUP(X$2,[1]Baseline!$A$1:$JD$86,MATCH($F64,[1]Baseline!$A$1:$A$86,0),0))/HLOOKUP(X$2,[1]Baseline!$A$1:$JD$86,MATCH($F64,[1]Baseline!$A$1:$A$86,0),0))</f>
        <v>-0.13951541706276835</v>
      </c>
      <c r="Y64" t="e">
        <f>-((HLOOKUP(Y$2,[1]Temperature!$A$1:$JD$86,MATCH($F64,[1]Temperature!$A$1:$A$86,0),0) - HLOOKUP(Y$2,[1]Baseline!$A$1:$JD$86,MATCH($F64,[1]Baseline!$A$1:$A$86,0),0))/HLOOKUP(Y$2,[1]Baseline!$A$1:$JD$86,MATCH($F64,[1]Baseline!$A$1:$A$86,0),0))</f>
        <v>#N/A</v>
      </c>
    </row>
    <row r="65" spans="1:25" x14ac:dyDescent="0.3">
      <c r="A65">
        <v>2079</v>
      </c>
      <c r="B65">
        <f>((HLOOKUP(B$2,[1]Temperature!$A$1:$JD$86,MATCH($F65,[1]Temperature!$A$1:$A$86,0),0)))</f>
        <v>3.3397590361445788</v>
      </c>
      <c r="C65">
        <f>((HLOOKUP(C$2,[1]Temperature!$A$1:$JD$86,MATCH($F65,[1]Temperature!$A$1:$A$86,0),0)))</f>
        <v>4.0987951807228917</v>
      </c>
      <c r="D65">
        <f>((HLOOKUP(D$2,[1]Temperature!$A$1:$JD$86,MATCH($F65,[1]Temperature!$A$1:$A$86,0),0)))</f>
        <v>3.7951807228915664</v>
      </c>
      <c r="F65">
        <v>2079</v>
      </c>
      <c r="G65">
        <f>ABS((HLOOKUP(G$2,[1]Temperature!$A$1:$JD$86,MATCH($F65,[1]Temperature!$A$1:$A$86,0),0) - HLOOKUP(G$2,[1]Baseline!$A$1:$JD$86,MATCH($F65,[1]Baseline!$A$1:$A$86,0),0))/HLOOKUP(G$2,[1]Baseline!$A$1:$JD$86,MATCH($F$2,[1]Baseline!$A$1:$A$86,0),0))</f>
        <v>1.7986240762334034</v>
      </c>
      <c r="H65">
        <f t="shared" si="4"/>
        <v>3.8185491446581628</v>
      </c>
      <c r="I65">
        <f t="shared" si="3"/>
        <v>0.15876761184336982</v>
      </c>
      <c r="J65">
        <v>2079</v>
      </c>
      <c r="K65">
        <f>-((HLOOKUP(K$2,[1]Temperature!$A$1:$JD$86,MATCH($F65,[1]Temperature!$A$1:$A$86,0),0) - HLOOKUP(K$2,[1]Baseline!$A$1:$JD$86,MATCH($F65,[1]Baseline!$A$1:$A$86,0),0))/HLOOKUP(K$2,[1]Baseline!$A$1:$JD$86,MATCH($F65,[1]Baseline!$A$1:$A$86,0),0))</f>
        <v>0.11845729478342218</v>
      </c>
      <c r="L65">
        <f>-((HLOOKUP(L$2,[1]Temperature!$A$1:$JD$86,MATCH($F65,[1]Temperature!$A$1:$A$86,0),0) - HLOOKUP(L$2,[1]Baseline!$A$1:$JD$86,MATCH($F65,[1]Baseline!$A$1:$A$86,0),0))/HLOOKUP(L$2,[1]Baseline!$A$1:$JD$86,MATCH($F65,[1]Baseline!$A$1:$A$86,0),0))</f>
        <v>0.71817085978669604</v>
      </c>
      <c r="M65">
        <f>-((HLOOKUP(M$2,[1]Temperature!$A$1:$JD$86,MATCH($F65,[1]Temperature!$A$1:$A$86,0),0) - HLOOKUP(M$2,[1]Baseline!$A$1:$JD$86,MATCH($F65,[1]Baseline!$A$1:$A$86,0),0))/HLOOKUP(M$2,[1]Baseline!$A$1:$JD$86,MATCH($F65,[1]Baseline!$A$1:$A$86,0),0))</f>
        <v>0.38738236626675843</v>
      </c>
      <c r="N65">
        <f>-((HLOOKUP(N$2,[1]Temperature!$A$1:$JD$86,MATCH($F65,[1]Temperature!$A$1:$A$86,0),0) - HLOOKUP(N$2,[1]Baseline!$A$1:$JD$86,MATCH($F65,[1]Baseline!$A$1:$A$86,0),0))/HLOOKUP(N$2,[1]Baseline!$A$1:$JD$86,MATCH($F65,[1]Baseline!$A$1:$A$86,0),0))</f>
        <v>-0.14099752363186047</v>
      </c>
      <c r="P65">
        <v>2079</v>
      </c>
      <c r="Q65">
        <f>-((HLOOKUP(Q$2,[1]Temperature!$A$1:$JD$86,MATCH($F65,[1]Temperature!$A$1:$A$86,0),0) - HLOOKUP(Q$2,[1]Baseline!$A$1:$JD$86,MATCH($F65,[1]Baseline!$A$1:$A$86,0),0))/HLOOKUP(Q$2,[1]Baseline!$A$1:$JD$86,MATCH($F65,[1]Baseline!$A$1:$A$86,0),0))</f>
        <v>0.69464970343857113</v>
      </c>
      <c r="R65">
        <f>-((HLOOKUP(R$2,[1]Temperature!$A$1:$JD$86,MATCH($F65,[1]Temperature!$A$1:$A$86,0),0) - HLOOKUP(R$2,[1]Baseline!$A$1:$JD$86,MATCH($F65,[1]Baseline!$A$1:$A$86,0),0))/HLOOKUP(R$2,[1]Baseline!$A$1:$JD$86,MATCH($F65,[1]Baseline!$A$1:$A$86,0),0))</f>
        <v>0.74147844753461412</v>
      </c>
      <c r="S65">
        <f>-((HLOOKUP(S$2,[1]Temperature!$A$1:$JD$86,MATCH($F65,[1]Temperature!$A$1:$A$86,0),0) - HLOOKUP(S$2,[1]Baseline!$A$1:$JD$86,MATCH($F65,[1]Baseline!$A$1:$A$86,0),0))/HLOOKUP(S$2,[1]Baseline!$A$1:$JD$86,MATCH($F65,[1]Baseline!$A$1:$A$86,0),0))</f>
        <v>0.72305751989233558</v>
      </c>
      <c r="T65">
        <f>-((HLOOKUP(T$2,[1]Temperature!$A$1:$JD$86,MATCH($F65,[1]Temperature!$A$1:$A$86,0),0) - HLOOKUP(T$2,[1]Baseline!$A$1:$JD$86,MATCH($F65,[1]Baseline!$A$1:$A$86,0),0))/HLOOKUP(T$2,[1]Baseline!$A$1:$JD$86,MATCH($F65,[1]Baseline!$A$1:$A$86,0),0))</f>
        <v>0.36445574499640498</v>
      </c>
      <c r="U65">
        <f>-((HLOOKUP(U$2,[1]Temperature!$A$1:$JD$86,MATCH($F65,[1]Temperature!$A$1:$A$86,0),0) - HLOOKUP(U$2,[1]Baseline!$A$1:$JD$86,MATCH($F65,[1]Baseline!$A$1:$A$86,0),0))/HLOOKUP(U$2,[1]Baseline!$A$1:$JD$86,MATCH($F65,[1]Baseline!$A$1:$A$86,0),0))</f>
        <v>0.40303572314014302</v>
      </c>
      <c r="V65">
        <f>-((HLOOKUP(V$2,[1]Temperature!$A$1:$JD$86,MATCH($F65,[1]Temperature!$A$1:$A$86,0),0) - HLOOKUP(V$2,[1]Baseline!$A$1:$JD$86,MATCH($F65,[1]Baseline!$A$1:$A$86,0),0))/HLOOKUP(V$2,[1]Baseline!$A$1:$JD$86,MATCH($F65,[1]Baseline!$A$1:$A$86,0),0))</f>
        <v>0.38771849757556864</v>
      </c>
      <c r="W65">
        <f>-((HLOOKUP(W$2,[1]Temperature!$A$1:$JD$86,MATCH($F65,[1]Temperature!$A$1:$A$86,0),0) - HLOOKUP(W$2,[1]Baseline!$A$1:$JD$86,MATCH($F65,[1]Baseline!$A$1:$A$86,0),0))/HLOOKUP(W$2,[1]Baseline!$A$1:$JD$86,MATCH($F65,[1]Baseline!$A$1:$A$86,0),0))</f>
        <v>-0.14099752363184337</v>
      </c>
      <c r="X65">
        <f>-((HLOOKUP(X$2,[1]Temperature!$A$1:$JD$86,MATCH($F65,[1]Temperature!$A$1:$A$86,0),0) - HLOOKUP(X$2,[1]Baseline!$A$1:$JD$86,MATCH($F65,[1]Baseline!$A$1:$A$86,0),0))/HLOOKUP(X$2,[1]Baseline!$A$1:$JD$86,MATCH($F65,[1]Baseline!$A$1:$A$86,0),0))</f>
        <v>-0.14099752363185583</v>
      </c>
      <c r="Y65" t="e">
        <f>-((HLOOKUP(Y$2,[1]Temperature!$A$1:$JD$86,MATCH($F65,[1]Temperature!$A$1:$A$86,0),0) - HLOOKUP(Y$2,[1]Baseline!$A$1:$JD$86,MATCH($F65,[1]Baseline!$A$1:$A$86,0),0))/HLOOKUP(Y$2,[1]Baseline!$A$1:$JD$86,MATCH($F65,[1]Baseline!$A$1:$A$86,0),0))</f>
        <v>#N/A</v>
      </c>
    </row>
    <row r="66" spans="1:25" x14ac:dyDescent="0.3">
      <c r="A66">
        <v>2080</v>
      </c>
      <c r="B66">
        <f>((HLOOKUP(B$2,[1]Temperature!$A$1:$JD$86,MATCH($F66,[1]Temperature!$A$1:$A$86,0),0)))</f>
        <v>3.3927710843373498</v>
      </c>
      <c r="C66">
        <f>((HLOOKUP(C$2,[1]Temperature!$A$1:$JD$86,MATCH($F66,[1]Temperature!$A$1:$A$86,0),0)))</f>
        <v>4.1638554216867476</v>
      </c>
      <c r="D66">
        <f>((HLOOKUP(D$2,[1]Temperature!$A$1:$JD$86,MATCH($F66,[1]Temperature!$A$1:$A$86,0),0)))</f>
        <v>3.8554216867469879</v>
      </c>
      <c r="F66">
        <v>2080</v>
      </c>
      <c r="G66">
        <f>ABS((HLOOKUP(G$2,[1]Temperature!$A$1:$JD$86,MATCH($F66,[1]Temperature!$A$1:$A$86,0),0) - HLOOKUP(G$2,[1]Baseline!$A$1:$JD$86,MATCH($F66,[1]Baseline!$A$1:$A$86,0),0))/HLOOKUP(G$2,[1]Baseline!$A$1:$JD$86,MATCH($F$2,[1]Baseline!$A$1:$A$86,0),0))</f>
        <v>1.8664353803252485</v>
      </c>
      <c r="H66">
        <f t="shared" si="4"/>
        <v>3.8922716510159283</v>
      </c>
      <c r="I66">
        <f t="shared" si="3"/>
        <v>0.1537412034528447</v>
      </c>
      <c r="J66">
        <v>2080</v>
      </c>
      <c r="K66">
        <f>-((HLOOKUP(K$2,[1]Temperature!$A$1:$JD$86,MATCH($F66,[1]Temperature!$A$1:$A$86,0),0) - HLOOKUP(K$2,[1]Baseline!$A$1:$JD$86,MATCH($F66,[1]Baseline!$A$1:$A$86,0),0))/HLOOKUP(K$2,[1]Baseline!$A$1:$JD$86,MATCH($F66,[1]Baseline!$A$1:$A$86,0),0))</f>
        <v>0.11963439283482931</v>
      </c>
      <c r="L66">
        <f>-((HLOOKUP(L$2,[1]Temperature!$A$1:$JD$86,MATCH($F66,[1]Temperature!$A$1:$A$86,0),0) - HLOOKUP(L$2,[1]Baseline!$A$1:$JD$86,MATCH($F66,[1]Baseline!$A$1:$A$86,0),0))/HLOOKUP(L$2,[1]Baseline!$A$1:$JD$86,MATCH($F66,[1]Baseline!$A$1:$A$86,0),0))</f>
        <v>0.72591943823802374</v>
      </c>
      <c r="M66">
        <f>-((HLOOKUP(M$2,[1]Temperature!$A$1:$JD$86,MATCH($F66,[1]Temperature!$A$1:$A$86,0),0) - HLOOKUP(M$2,[1]Baseline!$A$1:$JD$86,MATCH($F66,[1]Baseline!$A$1:$A$86,0),0))/HLOOKUP(M$2,[1]Baseline!$A$1:$JD$86,MATCH($F66,[1]Baseline!$A$1:$A$86,0),0))</f>
        <v>0.39351058366155112</v>
      </c>
      <c r="N66">
        <f>-((HLOOKUP(N$2,[1]Temperature!$A$1:$JD$86,MATCH($F66,[1]Temperature!$A$1:$A$86,0),0) - HLOOKUP(N$2,[1]Baseline!$A$1:$JD$86,MATCH($F66,[1]Baseline!$A$1:$A$86,0),0))/HLOOKUP(N$2,[1]Baseline!$A$1:$JD$86,MATCH($F66,[1]Baseline!$A$1:$A$86,0),0))</f>
        <v>-0.14245073422571514</v>
      </c>
      <c r="P66">
        <v>2080</v>
      </c>
      <c r="Q66">
        <f>-((HLOOKUP(Q$2,[1]Temperature!$A$1:$JD$86,MATCH($F66,[1]Temperature!$A$1:$A$86,0),0) - HLOOKUP(Q$2,[1]Baseline!$A$1:$JD$86,MATCH($F66,[1]Baseline!$A$1:$A$86,0),0))/HLOOKUP(Q$2,[1]Baseline!$A$1:$JD$86,MATCH($F66,[1]Baseline!$A$1:$A$86,0),0))</f>
        <v>0.70243420544618118</v>
      </c>
      <c r="R66">
        <f>-((HLOOKUP(R$2,[1]Temperature!$A$1:$JD$86,MATCH($F66,[1]Temperature!$A$1:$A$86,0),0) - HLOOKUP(R$2,[1]Baseline!$A$1:$JD$86,MATCH($F66,[1]Baseline!$A$1:$A$86,0),0))/HLOOKUP(R$2,[1]Baseline!$A$1:$JD$86,MATCH($F66,[1]Baseline!$A$1:$A$86,0),0))</f>
        <v>0.74916423002174981</v>
      </c>
      <c r="S66">
        <f>-((HLOOKUP(S$2,[1]Temperature!$A$1:$JD$86,MATCH($F66,[1]Temperature!$A$1:$A$86,0),0) - HLOOKUP(S$2,[1]Baseline!$A$1:$JD$86,MATCH($F66,[1]Baseline!$A$1:$A$86,0),0))/HLOOKUP(S$2,[1]Baseline!$A$1:$JD$86,MATCH($F66,[1]Baseline!$A$1:$A$86,0),0))</f>
        <v>0.7307902337342207</v>
      </c>
      <c r="T66">
        <f>-((HLOOKUP(T$2,[1]Temperature!$A$1:$JD$86,MATCH($F66,[1]Temperature!$A$1:$A$86,0),0) - HLOOKUP(T$2,[1]Baseline!$A$1:$JD$86,MATCH($F66,[1]Baseline!$A$1:$A$86,0),0))/HLOOKUP(T$2,[1]Baseline!$A$1:$JD$86,MATCH($F66,[1]Baseline!$A$1:$A$86,0),0))</f>
        <v>0.37034834709139902</v>
      </c>
      <c r="U66">
        <f>-((HLOOKUP(U$2,[1]Temperature!$A$1:$JD$86,MATCH($F66,[1]Temperature!$A$1:$A$86,0),0) - HLOOKUP(U$2,[1]Baseline!$A$1:$JD$86,MATCH($F66,[1]Baseline!$A$1:$A$86,0),0))/HLOOKUP(U$2,[1]Baseline!$A$1:$JD$86,MATCH($F66,[1]Baseline!$A$1:$A$86,0),0))</f>
        <v>0.40931897780395793</v>
      </c>
      <c r="V66">
        <f>-((HLOOKUP(V$2,[1]Temperature!$A$1:$JD$86,MATCH($F66,[1]Temperature!$A$1:$A$86,0),0) - HLOOKUP(V$2,[1]Baseline!$A$1:$JD$86,MATCH($F66,[1]Baseline!$A$1:$A$86,0),0))/HLOOKUP(V$2,[1]Baseline!$A$1:$JD$86,MATCH($F66,[1]Baseline!$A$1:$A$86,0),0))</f>
        <v>0.39384902583677062</v>
      </c>
      <c r="W66">
        <f>-((HLOOKUP(W$2,[1]Temperature!$A$1:$JD$86,MATCH($F66,[1]Temperature!$A$1:$A$86,0),0) - HLOOKUP(W$2,[1]Baseline!$A$1:$JD$86,MATCH($F66,[1]Baseline!$A$1:$A$86,0),0))/HLOOKUP(W$2,[1]Baseline!$A$1:$JD$86,MATCH($F66,[1]Baseline!$A$1:$A$86,0),0))</f>
        <v>-0.1424507342257246</v>
      </c>
      <c r="X66">
        <f>-((HLOOKUP(X$2,[1]Temperature!$A$1:$JD$86,MATCH($F66,[1]Temperature!$A$1:$A$86,0),0) - HLOOKUP(X$2,[1]Baseline!$A$1:$JD$86,MATCH($F66,[1]Baseline!$A$1:$A$86,0),0))/HLOOKUP(X$2,[1]Baseline!$A$1:$JD$86,MATCH($F66,[1]Baseline!$A$1:$A$86,0),0))</f>
        <v>-0.14245073422572552</v>
      </c>
      <c r="Y66" t="e">
        <f>-((HLOOKUP(Y$2,[1]Temperature!$A$1:$JD$86,MATCH($F66,[1]Temperature!$A$1:$A$86,0),0) - HLOOKUP(Y$2,[1]Baseline!$A$1:$JD$86,MATCH($F66,[1]Baseline!$A$1:$A$86,0),0))/HLOOKUP(Y$2,[1]Baseline!$A$1:$JD$86,MATCH($F66,[1]Baseline!$A$1:$A$86,0),0))</f>
        <v>#N/A</v>
      </c>
    </row>
    <row r="67" spans="1:25" x14ac:dyDescent="0.3">
      <c r="A67">
        <v>2081</v>
      </c>
      <c r="B67">
        <f>((HLOOKUP(B$2,[1]Temperature!$A$1:$JD$86,MATCH($F67,[1]Temperature!$A$1:$A$86,0),0)))</f>
        <v>3.4457831325301207</v>
      </c>
      <c r="C67">
        <f>((HLOOKUP(C$2,[1]Temperature!$A$1:$JD$86,MATCH($F67,[1]Temperature!$A$1:$A$86,0),0)))</f>
        <v>4.2289156626506035</v>
      </c>
      <c r="D67">
        <f>((HLOOKUP(D$2,[1]Temperature!$A$1:$JD$86,MATCH($F67,[1]Temperature!$A$1:$A$86,0),0)))</f>
        <v>3.9156626506024095</v>
      </c>
      <c r="F67">
        <v>2081</v>
      </c>
      <c r="G67">
        <f>ABS((HLOOKUP(G$2,[1]Temperature!$A$1:$JD$86,MATCH($F67,[1]Temperature!$A$1:$A$86,0),0) - HLOOKUP(G$2,[1]Baseline!$A$1:$JD$86,MATCH($F67,[1]Baseline!$A$1:$A$86,0),0))/HLOOKUP(G$2,[1]Baseline!$A$1:$JD$86,MATCH($F$2,[1]Baseline!$A$1:$A$86,0),0))</f>
        <v>1.935550187286893</v>
      </c>
      <c r="H67">
        <f t="shared" si="4"/>
        <v>3.9649015056937835</v>
      </c>
      <c r="I67">
        <f t="shared" ref="I67:I86" si="5">0.95^(F67-F$3)*H67</f>
        <v>0.14877951605801742</v>
      </c>
      <c r="J67">
        <v>2081</v>
      </c>
      <c r="K67">
        <f>-((HLOOKUP(K$2,[1]Temperature!$A$1:$JD$86,MATCH($F67,[1]Temperature!$A$1:$A$86,0),0) - HLOOKUP(K$2,[1]Baseline!$A$1:$JD$86,MATCH($F67,[1]Baseline!$A$1:$A$86,0),0))/HLOOKUP(K$2,[1]Baseline!$A$1:$JD$86,MATCH($F67,[1]Baseline!$A$1:$A$86,0),0))</f>
        <v>0.12078808916820001</v>
      </c>
      <c r="L67">
        <f>-((HLOOKUP(L$2,[1]Temperature!$A$1:$JD$86,MATCH($F67,[1]Temperature!$A$1:$A$86,0),0) - HLOOKUP(L$2,[1]Baseline!$A$1:$JD$86,MATCH($F67,[1]Baseline!$A$1:$A$86,0),0))/HLOOKUP(L$2,[1]Baseline!$A$1:$JD$86,MATCH($F67,[1]Baseline!$A$1:$A$86,0),0))</f>
        <v>0.73353367717519335</v>
      </c>
      <c r="M67">
        <f>-((HLOOKUP(M$2,[1]Temperature!$A$1:$JD$86,MATCH($F67,[1]Temperature!$A$1:$A$86,0),0) - HLOOKUP(M$2,[1]Baseline!$A$1:$JD$86,MATCH($F67,[1]Baseline!$A$1:$A$86,0),0))/HLOOKUP(M$2,[1]Baseline!$A$1:$JD$86,MATCH($F67,[1]Baseline!$A$1:$A$86,0),0))</f>
        <v>0.39961319436773757</v>
      </c>
      <c r="N67">
        <f>-((HLOOKUP(N$2,[1]Temperature!$A$1:$JD$86,MATCH($F67,[1]Temperature!$A$1:$A$86,0),0) - HLOOKUP(N$2,[1]Baseline!$A$1:$JD$86,MATCH($F67,[1]Baseline!$A$1:$A$86,0),0))/HLOOKUP(N$2,[1]Baseline!$A$1:$JD$86,MATCH($F67,[1]Baseline!$A$1:$A$86,0),0))</f>
        <v>-0.14387441724086225</v>
      </c>
      <c r="P67">
        <v>2081</v>
      </c>
      <c r="Q67">
        <f>-((HLOOKUP(Q$2,[1]Temperature!$A$1:$JD$86,MATCH($F67,[1]Temperature!$A$1:$A$86,0),0) - HLOOKUP(Q$2,[1]Baseline!$A$1:$JD$86,MATCH($F67,[1]Baseline!$A$1:$A$86,0),0))/HLOOKUP(Q$2,[1]Baseline!$A$1:$JD$86,MATCH($F67,[1]Baseline!$A$1:$A$86,0),0))</f>
        <v>0.71009493309068061</v>
      </c>
      <c r="R67">
        <f>-((HLOOKUP(R$2,[1]Temperature!$A$1:$JD$86,MATCH($F67,[1]Temperature!$A$1:$A$86,0),0) - HLOOKUP(R$2,[1]Baseline!$A$1:$JD$86,MATCH($F67,[1]Baseline!$A$1:$A$86,0),0))/HLOOKUP(R$2,[1]Baseline!$A$1:$JD$86,MATCH($F67,[1]Baseline!$A$1:$A$86,0),0))</f>
        <v>0.75670486497963463</v>
      </c>
      <c r="S67">
        <f>-((HLOOKUP(S$2,[1]Temperature!$A$1:$JD$86,MATCH($F67,[1]Temperature!$A$1:$A$86,0),0) - HLOOKUP(S$2,[1]Baseline!$A$1:$JD$86,MATCH($F67,[1]Baseline!$A$1:$A$86,0),0))/HLOOKUP(S$2,[1]Baseline!$A$1:$JD$86,MATCH($F67,[1]Baseline!$A$1:$A$86,0),0))</f>
        <v>0.73838629578345283</v>
      </c>
      <c r="T67">
        <f>-((HLOOKUP(T$2,[1]Temperature!$A$1:$JD$86,MATCH($F67,[1]Temperature!$A$1:$A$86,0),0) - HLOOKUP(T$2,[1]Baseline!$A$1:$JD$86,MATCH($F67,[1]Baseline!$A$1:$A$86,0),0))/HLOOKUP(T$2,[1]Baseline!$A$1:$JD$86,MATCH($F67,[1]Baseline!$A$1:$A$86,0),0))</f>
        <v>0.37622032942930461</v>
      </c>
      <c r="U67">
        <f>-((HLOOKUP(U$2,[1]Temperature!$A$1:$JD$86,MATCH($F67,[1]Temperature!$A$1:$A$86,0),0) - HLOOKUP(U$2,[1]Baseline!$A$1:$JD$86,MATCH($F67,[1]Baseline!$A$1:$A$86,0),0))/HLOOKUP(U$2,[1]Baseline!$A$1:$JD$86,MATCH($F67,[1]Baseline!$A$1:$A$86,0),0))</f>
        <v>0.41557307269659982</v>
      </c>
      <c r="V67">
        <f>-((HLOOKUP(V$2,[1]Temperature!$A$1:$JD$86,MATCH($F67,[1]Temperature!$A$1:$A$86,0),0) - HLOOKUP(V$2,[1]Baseline!$A$1:$JD$86,MATCH($F67,[1]Baseline!$A$1:$A$86,0),0))/HLOOKUP(V$2,[1]Baseline!$A$1:$JD$86,MATCH($F67,[1]Baseline!$A$1:$A$86,0),0))</f>
        <v>0.39995384247287236</v>
      </c>
      <c r="W67">
        <f>-((HLOOKUP(W$2,[1]Temperature!$A$1:$JD$86,MATCH($F67,[1]Temperature!$A$1:$A$86,0),0) - HLOOKUP(W$2,[1]Baseline!$A$1:$JD$86,MATCH($F67,[1]Baseline!$A$1:$A$86,0),0))/HLOOKUP(W$2,[1]Baseline!$A$1:$JD$86,MATCH($F67,[1]Baseline!$A$1:$A$86,0),0))</f>
        <v>-0.14387441724085204</v>
      </c>
      <c r="X67">
        <f>-((HLOOKUP(X$2,[1]Temperature!$A$1:$JD$86,MATCH($F67,[1]Temperature!$A$1:$A$86,0),0) - HLOOKUP(X$2,[1]Baseline!$A$1:$JD$86,MATCH($F67,[1]Baseline!$A$1:$A$86,0),0))/HLOOKUP(X$2,[1]Baseline!$A$1:$JD$86,MATCH($F67,[1]Baseline!$A$1:$A$86,0),0))</f>
        <v>-0.14387441724085642</v>
      </c>
      <c r="Y67" t="e">
        <f>-((HLOOKUP(Y$2,[1]Temperature!$A$1:$JD$86,MATCH($F67,[1]Temperature!$A$1:$A$86,0),0) - HLOOKUP(Y$2,[1]Baseline!$A$1:$JD$86,MATCH($F67,[1]Baseline!$A$1:$A$86,0),0))/HLOOKUP(Y$2,[1]Baseline!$A$1:$JD$86,MATCH($F67,[1]Baseline!$A$1:$A$86,0),0))</f>
        <v>#N/A</v>
      </c>
    </row>
    <row r="68" spans="1:25" x14ac:dyDescent="0.3">
      <c r="A68">
        <v>2082</v>
      </c>
      <c r="B68">
        <f>((HLOOKUP(B$2,[1]Temperature!$A$1:$JD$86,MATCH($F68,[1]Temperature!$A$1:$A$86,0),0)))</f>
        <v>3.4987951807228921</v>
      </c>
      <c r="C68">
        <f>((HLOOKUP(C$2,[1]Temperature!$A$1:$JD$86,MATCH($F68,[1]Temperature!$A$1:$A$86,0),0)))</f>
        <v>4.2939759036144585</v>
      </c>
      <c r="D68">
        <f>((HLOOKUP(D$2,[1]Temperature!$A$1:$JD$86,MATCH($F68,[1]Temperature!$A$1:$A$86,0),0)))</f>
        <v>3.9759036144578315</v>
      </c>
      <c r="F68">
        <v>2082</v>
      </c>
      <c r="G68">
        <f>ABS((HLOOKUP(G$2,[1]Temperature!$A$1:$JD$86,MATCH($F68,[1]Temperature!$A$1:$A$86,0),0) - HLOOKUP(G$2,[1]Baseline!$A$1:$JD$86,MATCH($F68,[1]Baseline!$A$1:$A$86,0),0))/HLOOKUP(G$2,[1]Baseline!$A$1:$JD$86,MATCH($F$2,[1]Baseline!$A$1:$A$86,0),0))</f>
        <v>2.0059540040908512</v>
      </c>
      <c r="H68">
        <f t="shared" ref="H68:H86" si="6">$E$2^(F68-F$3)*G68+H67</f>
        <v>4.0364096181293547</v>
      </c>
      <c r="I68">
        <f t="shared" si="5"/>
        <v>0.14388965660258524</v>
      </c>
      <c r="J68">
        <v>2082</v>
      </c>
      <c r="K68">
        <f>-((HLOOKUP(K$2,[1]Temperature!$A$1:$JD$86,MATCH($F68,[1]Temperature!$A$1:$A$86,0),0) - HLOOKUP(K$2,[1]Baseline!$A$1:$JD$86,MATCH($F68,[1]Baseline!$A$1:$A$86,0),0))/HLOOKUP(K$2,[1]Baseline!$A$1:$JD$86,MATCH($F68,[1]Baseline!$A$1:$A$86,0),0))</f>
        <v>0.12191855625832076</v>
      </c>
      <c r="L68">
        <f>-((HLOOKUP(L$2,[1]Temperature!$A$1:$JD$86,MATCH($F68,[1]Temperature!$A$1:$A$86,0),0) - HLOOKUP(L$2,[1]Baseline!$A$1:$JD$86,MATCH($F68,[1]Baseline!$A$1:$A$86,0),0))/HLOOKUP(L$2,[1]Baseline!$A$1:$JD$86,MATCH($F68,[1]Baseline!$A$1:$A$86,0),0))</f>
        <v>0.74101267891905775</v>
      </c>
      <c r="M68">
        <f>-((HLOOKUP(M$2,[1]Temperature!$A$1:$JD$86,MATCH($F68,[1]Temperature!$A$1:$A$86,0),0) - HLOOKUP(M$2,[1]Baseline!$A$1:$JD$86,MATCH($F68,[1]Baseline!$A$1:$A$86,0),0))/HLOOKUP(M$2,[1]Baseline!$A$1:$JD$86,MATCH($F68,[1]Baseline!$A$1:$A$86,0),0))</f>
        <v>0.40568868384109535</v>
      </c>
      <c r="N68">
        <f>-((HLOOKUP(N$2,[1]Temperature!$A$1:$JD$86,MATCH($F68,[1]Temperature!$A$1:$A$86,0),0) - HLOOKUP(N$2,[1]Baseline!$A$1:$JD$86,MATCH($F68,[1]Baseline!$A$1:$A$86,0),0))/HLOOKUP(N$2,[1]Baseline!$A$1:$JD$86,MATCH($F68,[1]Baseline!$A$1:$A$86,0),0))</f>
        <v>-0.14526776158300594</v>
      </c>
      <c r="P68">
        <v>2082</v>
      </c>
      <c r="Q68">
        <f>-((HLOOKUP(Q$2,[1]Temperature!$A$1:$JD$86,MATCH($F68,[1]Temperature!$A$1:$A$86,0),0) - HLOOKUP(Q$2,[1]Baseline!$A$1:$JD$86,MATCH($F68,[1]Baseline!$A$1:$A$86,0),0))/HLOOKUP(Q$2,[1]Baseline!$A$1:$JD$86,MATCH($F68,[1]Baseline!$A$1:$A$86,0),0))</f>
        <v>0.71763058055512574</v>
      </c>
      <c r="R68">
        <f>-((HLOOKUP(R$2,[1]Temperature!$A$1:$JD$86,MATCH($F68,[1]Temperature!$A$1:$A$86,0),0) - HLOOKUP(R$2,[1]Baseline!$A$1:$JD$86,MATCH($F68,[1]Baseline!$A$1:$A$86,0),0))/HLOOKUP(R$2,[1]Baseline!$A$1:$JD$86,MATCH($F68,[1]Baseline!$A$1:$A$86,0),0))</f>
        <v>0.76409988580367494</v>
      </c>
      <c r="S68">
        <f>-((HLOOKUP(S$2,[1]Temperature!$A$1:$JD$86,MATCH($F68,[1]Temperature!$A$1:$A$86,0),0) - HLOOKUP(S$2,[1]Baseline!$A$1:$JD$86,MATCH($F68,[1]Baseline!$A$1:$A$86,0),0))/HLOOKUP(S$2,[1]Baseline!$A$1:$JD$86,MATCH($F68,[1]Baseline!$A$1:$A$86,0),0))</f>
        <v>0.74584489943790178</v>
      </c>
      <c r="T68">
        <f>-((HLOOKUP(T$2,[1]Temperature!$A$1:$JD$86,MATCH($F68,[1]Temperature!$A$1:$A$86,0),0) - HLOOKUP(T$2,[1]Baseline!$A$1:$JD$86,MATCH($F68,[1]Baseline!$A$1:$A$86,0),0))/HLOOKUP(T$2,[1]Baseline!$A$1:$JD$86,MATCH($F68,[1]Baseline!$A$1:$A$86,0),0))</f>
        <v>0.38207004184788018</v>
      </c>
      <c r="U68">
        <f>-((HLOOKUP(U$2,[1]Temperature!$A$1:$JD$86,MATCH($F68,[1]Temperature!$A$1:$A$86,0),0) - HLOOKUP(U$2,[1]Baseline!$A$1:$JD$86,MATCH($F68,[1]Baseline!$A$1:$A$86,0),0))/HLOOKUP(U$2,[1]Baseline!$A$1:$JD$86,MATCH($F68,[1]Baseline!$A$1:$A$86,0),0))</f>
        <v>0.42179658790818564</v>
      </c>
      <c r="V68">
        <f>-((HLOOKUP(V$2,[1]Temperature!$A$1:$JD$86,MATCH($F68,[1]Temperature!$A$1:$A$86,0),0) - HLOOKUP(V$2,[1]Baseline!$A$1:$JD$86,MATCH($F68,[1]Baseline!$A$1:$A$86,0),0))/HLOOKUP(V$2,[1]Baseline!$A$1:$JD$86,MATCH($F68,[1]Baseline!$A$1:$A$86,0),0))</f>
        <v>0.40603143490636606</v>
      </c>
      <c r="W68">
        <f>-((HLOOKUP(W$2,[1]Temperature!$A$1:$JD$86,MATCH($F68,[1]Temperature!$A$1:$A$86,0),0) - HLOOKUP(W$2,[1]Baseline!$A$1:$JD$86,MATCH($F68,[1]Baseline!$A$1:$A$86,0),0))/HLOOKUP(W$2,[1]Baseline!$A$1:$JD$86,MATCH($F68,[1]Baseline!$A$1:$A$86,0),0))</f>
        <v>-0.1452677615830219</v>
      </c>
      <c r="X68">
        <f>-((HLOOKUP(X$2,[1]Temperature!$A$1:$JD$86,MATCH($F68,[1]Temperature!$A$1:$A$86,0),0) - HLOOKUP(X$2,[1]Baseline!$A$1:$JD$86,MATCH($F68,[1]Baseline!$A$1:$A$86,0),0))/HLOOKUP(X$2,[1]Baseline!$A$1:$JD$86,MATCH($F68,[1]Baseline!$A$1:$A$86,0),0))</f>
        <v>-0.14526776158300661</v>
      </c>
      <c r="Y68" t="e">
        <f>-((HLOOKUP(Y$2,[1]Temperature!$A$1:$JD$86,MATCH($F68,[1]Temperature!$A$1:$A$86,0),0) - HLOOKUP(Y$2,[1]Baseline!$A$1:$JD$86,MATCH($F68,[1]Baseline!$A$1:$A$86,0),0))/HLOOKUP(Y$2,[1]Baseline!$A$1:$JD$86,MATCH($F68,[1]Baseline!$A$1:$A$86,0),0))</f>
        <v>#N/A</v>
      </c>
    </row>
    <row r="69" spans="1:25" x14ac:dyDescent="0.3">
      <c r="A69">
        <v>2083</v>
      </c>
      <c r="B69">
        <f>((HLOOKUP(B$2,[1]Temperature!$A$1:$JD$86,MATCH($F69,[1]Temperature!$A$1:$A$86,0),0)))</f>
        <v>3.551807228915663</v>
      </c>
      <c r="C69">
        <f>((HLOOKUP(C$2,[1]Temperature!$A$1:$JD$86,MATCH($F69,[1]Temperature!$A$1:$A$86,0),0)))</f>
        <v>4.3590361445783135</v>
      </c>
      <c r="D69">
        <f>((HLOOKUP(D$2,[1]Temperature!$A$1:$JD$86,MATCH($F69,[1]Temperature!$A$1:$A$86,0),0)))</f>
        <v>4.0361445783132526</v>
      </c>
      <c r="F69">
        <v>2083</v>
      </c>
      <c r="G69">
        <f>ABS((HLOOKUP(G$2,[1]Temperature!$A$1:$JD$86,MATCH($F69,[1]Temperature!$A$1:$A$86,0),0) - HLOOKUP(G$2,[1]Baseline!$A$1:$JD$86,MATCH($F69,[1]Baseline!$A$1:$A$86,0),0))/HLOOKUP(G$2,[1]Baseline!$A$1:$JD$86,MATCH($F$2,[1]Baseline!$A$1:$A$86,0),0))</f>
        <v>2.0776309606881109</v>
      </c>
      <c r="H69">
        <f t="shared" si="6"/>
        <v>4.1067697034712172</v>
      </c>
      <c r="I69">
        <f t="shared" si="5"/>
        <v>0.13907795575009582</v>
      </c>
      <c r="J69">
        <v>2083</v>
      </c>
      <c r="K69">
        <f>-((HLOOKUP(K$2,[1]Temperature!$A$1:$JD$86,MATCH($F69,[1]Temperature!$A$1:$A$86,0),0) - HLOOKUP(K$2,[1]Baseline!$A$1:$JD$86,MATCH($F69,[1]Baseline!$A$1:$A$86,0),0))/HLOOKUP(K$2,[1]Baseline!$A$1:$JD$86,MATCH($F69,[1]Baseline!$A$1:$A$86,0),0))</f>
        <v>0.12302594780756781</v>
      </c>
      <c r="L69">
        <f>-((HLOOKUP(L$2,[1]Temperature!$A$1:$JD$86,MATCH($F69,[1]Temperature!$A$1:$A$86,0),0) - HLOOKUP(L$2,[1]Baseline!$A$1:$JD$86,MATCH($F69,[1]Baseline!$A$1:$A$86,0),0))/HLOOKUP(L$2,[1]Baseline!$A$1:$JD$86,MATCH($F69,[1]Baseline!$A$1:$A$86,0),0))</f>
        <v>0.74835528760408443</v>
      </c>
      <c r="M69">
        <f>-((HLOOKUP(M$2,[1]Temperature!$A$1:$JD$86,MATCH($F69,[1]Temperature!$A$1:$A$86,0),0) - HLOOKUP(M$2,[1]Baseline!$A$1:$JD$86,MATCH($F69,[1]Baseline!$A$1:$A$86,0),0))/HLOOKUP(M$2,[1]Baseline!$A$1:$JD$86,MATCH($F69,[1]Baseline!$A$1:$A$86,0),0))</f>
        <v>0.41173524290483249</v>
      </c>
      <c r="N69">
        <f>-((HLOOKUP(N$2,[1]Temperature!$A$1:$JD$86,MATCH($F69,[1]Temperature!$A$1:$A$86,0),0) - HLOOKUP(N$2,[1]Baseline!$A$1:$JD$86,MATCH($F69,[1]Baseline!$A$1:$A$86,0),0))/HLOOKUP(N$2,[1]Baseline!$A$1:$JD$86,MATCH($F69,[1]Baseline!$A$1:$A$86,0),0))</f>
        <v>-0.14662974755686434</v>
      </c>
      <c r="P69">
        <v>2083</v>
      </c>
      <c r="Q69">
        <f>-((HLOOKUP(Q$2,[1]Temperature!$A$1:$JD$86,MATCH($F69,[1]Temperature!$A$1:$A$86,0),0) - HLOOKUP(Q$2,[1]Baseline!$A$1:$JD$86,MATCH($F69,[1]Baseline!$A$1:$A$86,0),0))/HLOOKUP(Q$2,[1]Baseline!$A$1:$JD$86,MATCH($F69,[1]Baseline!$A$1:$A$86,0),0))</f>
        <v>0.72503953507379904</v>
      </c>
      <c r="R69">
        <f>-((HLOOKUP(R$2,[1]Temperature!$A$1:$JD$86,MATCH($F69,[1]Temperature!$A$1:$A$86,0),0) - HLOOKUP(R$2,[1]Baseline!$A$1:$JD$86,MATCH($F69,[1]Baseline!$A$1:$A$86,0),0))/HLOOKUP(R$2,[1]Baseline!$A$1:$JD$86,MATCH($F69,[1]Baseline!$A$1:$A$86,0),0))</f>
        <v>0.77134861369951568</v>
      </c>
      <c r="S69">
        <f>-((HLOOKUP(S$2,[1]Temperature!$A$1:$JD$86,MATCH($F69,[1]Temperature!$A$1:$A$86,0),0) - HLOOKUP(S$2,[1]Baseline!$A$1:$JD$86,MATCH($F69,[1]Baseline!$A$1:$A$86,0),0))/HLOOKUP(S$2,[1]Baseline!$A$1:$JD$86,MATCH($F69,[1]Baseline!$A$1:$A$86,0),0))</f>
        <v>0.75316498948450261</v>
      </c>
      <c r="T69">
        <f>-((HLOOKUP(T$2,[1]Temperature!$A$1:$JD$86,MATCH($F69,[1]Temperature!$A$1:$A$86,0),0) - HLOOKUP(T$2,[1]Baseline!$A$1:$JD$86,MATCH($F69,[1]Baseline!$A$1:$A$86,0),0))/HLOOKUP(T$2,[1]Baseline!$A$1:$JD$86,MATCH($F69,[1]Baseline!$A$1:$A$86,0),0))</f>
        <v>0.38789551305525016</v>
      </c>
      <c r="U69">
        <f>-((HLOOKUP(U$2,[1]Temperature!$A$1:$JD$86,MATCH($F69,[1]Temperature!$A$1:$A$86,0),0) - HLOOKUP(U$2,[1]Baseline!$A$1:$JD$86,MATCH($F69,[1]Baseline!$A$1:$A$86,0),0))/HLOOKUP(U$2,[1]Baseline!$A$1:$JD$86,MATCH($F69,[1]Baseline!$A$1:$A$86,0),0))</f>
        <v>0.42798782666541968</v>
      </c>
      <c r="V69">
        <f>-((HLOOKUP(V$2,[1]Temperature!$A$1:$JD$86,MATCH($F69,[1]Temperature!$A$1:$A$86,0),0) - HLOOKUP(V$2,[1]Baseline!$A$1:$JD$86,MATCH($F69,[1]Baseline!$A$1:$A$86,0),0))/HLOOKUP(V$2,[1]Baseline!$A$1:$JD$86,MATCH($F69,[1]Baseline!$A$1:$A$86,0),0))</f>
        <v>0.41207999623991987</v>
      </c>
      <c r="W69">
        <f>-((HLOOKUP(W$2,[1]Temperature!$A$1:$JD$86,MATCH($F69,[1]Temperature!$A$1:$A$86,0),0) - HLOOKUP(W$2,[1]Baseline!$A$1:$JD$86,MATCH($F69,[1]Baseline!$A$1:$A$86,0),0))/HLOOKUP(W$2,[1]Baseline!$A$1:$JD$86,MATCH($F69,[1]Baseline!$A$1:$A$86,0),0))</f>
        <v>-0.1466297475568604</v>
      </c>
      <c r="X69">
        <f>-((HLOOKUP(X$2,[1]Temperature!$A$1:$JD$86,MATCH($F69,[1]Temperature!$A$1:$A$86,0),0) - HLOOKUP(X$2,[1]Baseline!$A$1:$JD$86,MATCH($F69,[1]Baseline!$A$1:$A$86,0),0))/HLOOKUP(X$2,[1]Baseline!$A$1:$JD$86,MATCH($F69,[1]Baseline!$A$1:$A$86,0),0))</f>
        <v>-0.14662974755684891</v>
      </c>
      <c r="Y69" t="e">
        <f>-((HLOOKUP(Y$2,[1]Temperature!$A$1:$JD$86,MATCH($F69,[1]Temperature!$A$1:$A$86,0),0) - HLOOKUP(Y$2,[1]Baseline!$A$1:$JD$86,MATCH($F69,[1]Baseline!$A$1:$A$86,0),0))/HLOOKUP(Y$2,[1]Baseline!$A$1:$JD$86,MATCH($F69,[1]Baseline!$A$1:$A$86,0),0))</f>
        <v>#N/A</v>
      </c>
    </row>
    <row r="70" spans="1:25" x14ac:dyDescent="0.3">
      <c r="A70">
        <v>2084</v>
      </c>
      <c r="B70">
        <f>((HLOOKUP(B$2,[1]Temperature!$A$1:$JD$86,MATCH($F70,[1]Temperature!$A$1:$A$86,0),0)))</f>
        <v>3.604819277108434</v>
      </c>
      <c r="C70">
        <f>((HLOOKUP(C$2,[1]Temperature!$A$1:$JD$86,MATCH($F70,[1]Temperature!$A$1:$A$86,0),0)))</f>
        <v>4.4240963855421693</v>
      </c>
      <c r="D70">
        <f>((HLOOKUP(D$2,[1]Temperature!$A$1:$JD$86,MATCH($F70,[1]Temperature!$A$1:$A$86,0),0)))</f>
        <v>4.096385542168675</v>
      </c>
      <c r="F70">
        <v>2084</v>
      </c>
      <c r="G70">
        <f>ABS((HLOOKUP(G$2,[1]Temperature!$A$1:$JD$86,MATCH($F70,[1]Temperature!$A$1:$A$86,0),0) - HLOOKUP(G$2,[1]Baseline!$A$1:$JD$86,MATCH($F70,[1]Baseline!$A$1:$A$86,0),0))/HLOOKUP(G$2,[1]Baseline!$A$1:$JD$86,MATCH($F$2,[1]Baseline!$A$1:$A$86,0),0))</f>
        <v>2.1505636745109906</v>
      </c>
      <c r="H70">
        <f t="shared" si="6"/>
        <v>4.175958194694176</v>
      </c>
      <c r="I70">
        <f t="shared" si="5"/>
        <v>0.13435000801208116</v>
      </c>
      <c r="J70">
        <v>2084</v>
      </c>
      <c r="K70">
        <f>-((HLOOKUP(K$2,[1]Temperature!$A$1:$JD$86,MATCH($F70,[1]Temperature!$A$1:$A$86,0),0) - HLOOKUP(K$2,[1]Baseline!$A$1:$JD$86,MATCH($F70,[1]Baseline!$A$1:$A$86,0),0))/HLOOKUP(K$2,[1]Baseline!$A$1:$JD$86,MATCH($F70,[1]Baseline!$A$1:$A$86,0),0))</f>
        <v>0.12411039203911617</v>
      </c>
      <c r="L70">
        <f>-((HLOOKUP(L$2,[1]Temperature!$A$1:$JD$86,MATCH($F70,[1]Temperature!$A$1:$A$86,0),0) - HLOOKUP(L$2,[1]Baseline!$A$1:$JD$86,MATCH($F70,[1]Baseline!$A$1:$A$86,0),0))/HLOOKUP(L$2,[1]Baseline!$A$1:$JD$86,MATCH($F70,[1]Baseline!$A$1:$A$86,0),0))</f>
        <v>0.75556005524880943</v>
      </c>
      <c r="M70">
        <f>-((HLOOKUP(M$2,[1]Temperature!$A$1:$JD$86,MATCH($F70,[1]Temperature!$A$1:$A$86,0),0) - HLOOKUP(M$2,[1]Baseline!$A$1:$JD$86,MATCH($F70,[1]Baseline!$A$1:$A$86,0),0))/HLOOKUP(M$2,[1]Baseline!$A$1:$JD$86,MATCH($F70,[1]Baseline!$A$1:$A$86,0),0))</f>
        <v>0.41775071589765606</v>
      </c>
      <c r="N70">
        <f>-((HLOOKUP(N$2,[1]Temperature!$A$1:$JD$86,MATCH($F70,[1]Temperature!$A$1:$A$86,0),0) - HLOOKUP(N$2,[1]Baseline!$A$1:$JD$86,MATCH($F70,[1]Baseline!$A$1:$A$86,0),0))/HLOOKUP(N$2,[1]Baseline!$A$1:$JD$86,MATCH($F70,[1]Baseline!$A$1:$A$86,0),0))</f>
        <v>-0.14795911728634692</v>
      </c>
      <c r="P70">
        <v>2084</v>
      </c>
      <c r="Q70">
        <f>-((HLOOKUP(Q$2,[1]Temperature!$A$1:$JD$86,MATCH($F70,[1]Temperature!$A$1:$A$86,0),0) - HLOOKUP(Q$2,[1]Baseline!$A$1:$JD$86,MATCH($F70,[1]Baseline!$A$1:$A$86,0),0))/HLOOKUP(Q$2,[1]Baseline!$A$1:$JD$86,MATCH($F70,[1]Baseline!$A$1:$A$86,0),0))</f>
        <v>0.73231983705608206</v>
      </c>
      <c r="R70">
        <f>-((HLOOKUP(R$2,[1]Temperature!$A$1:$JD$86,MATCH($F70,[1]Temperature!$A$1:$A$86,0),0) - HLOOKUP(R$2,[1]Baseline!$A$1:$JD$86,MATCH($F70,[1]Baseline!$A$1:$A$86,0),0))/HLOOKUP(R$2,[1]Baseline!$A$1:$JD$86,MATCH($F70,[1]Baseline!$A$1:$A$86,0),0))</f>
        <v>0.77845012899205079</v>
      </c>
      <c r="S70">
        <f>-((HLOOKUP(S$2,[1]Temperature!$A$1:$JD$86,MATCH($F70,[1]Temperature!$A$1:$A$86,0),0) - HLOOKUP(S$2,[1]Baseline!$A$1:$JD$86,MATCH($F70,[1]Baseline!$A$1:$A$86,0),0))/HLOOKUP(S$2,[1]Baseline!$A$1:$JD$86,MATCH($F70,[1]Baseline!$A$1:$A$86,0),0))</f>
        <v>0.76034522932267712</v>
      </c>
      <c r="T70">
        <f>-((HLOOKUP(T$2,[1]Temperature!$A$1:$JD$86,MATCH($F70,[1]Temperature!$A$1:$A$86,0),0) - HLOOKUP(T$2,[1]Baseline!$A$1:$JD$86,MATCH($F70,[1]Baseline!$A$1:$A$86,0),0))/HLOOKUP(T$2,[1]Baseline!$A$1:$JD$86,MATCH($F70,[1]Baseline!$A$1:$A$86,0),0))</f>
        <v>0.39369439626328545</v>
      </c>
      <c r="U70">
        <f>-((HLOOKUP(U$2,[1]Temperature!$A$1:$JD$86,MATCH($F70,[1]Temperature!$A$1:$A$86,0),0) - HLOOKUP(U$2,[1]Baseline!$A$1:$JD$86,MATCH($F70,[1]Baseline!$A$1:$A$86,0),0))/HLOOKUP(U$2,[1]Baseline!$A$1:$JD$86,MATCH($F70,[1]Baseline!$A$1:$A$86,0),0))</f>
        <v>0.43414476511997935</v>
      </c>
      <c r="V70">
        <f>-((HLOOKUP(V$2,[1]Temperature!$A$1:$JD$86,MATCH($F70,[1]Temperature!$A$1:$A$86,0),0) - HLOOKUP(V$2,[1]Baseline!$A$1:$JD$86,MATCH($F70,[1]Baseline!$A$1:$A$86,0),0))/HLOOKUP(V$2,[1]Baseline!$A$1:$JD$86,MATCH($F70,[1]Baseline!$A$1:$A$86,0),0))</f>
        <v>0.41809737344237757</v>
      </c>
      <c r="W70">
        <f>-((HLOOKUP(W$2,[1]Temperature!$A$1:$JD$86,MATCH($F70,[1]Temperature!$A$1:$A$86,0),0) - HLOOKUP(W$2,[1]Baseline!$A$1:$JD$86,MATCH($F70,[1]Baseline!$A$1:$A$86,0),0))/HLOOKUP(W$2,[1]Baseline!$A$1:$JD$86,MATCH($F70,[1]Baseline!$A$1:$A$86,0),0))</f>
        <v>-0.14795911728637426</v>
      </c>
      <c r="X70">
        <f>-((HLOOKUP(X$2,[1]Temperature!$A$1:$JD$86,MATCH($F70,[1]Temperature!$A$1:$A$86,0),0) - HLOOKUP(X$2,[1]Baseline!$A$1:$JD$86,MATCH($F70,[1]Baseline!$A$1:$A$86,0),0))/HLOOKUP(X$2,[1]Baseline!$A$1:$JD$86,MATCH($F70,[1]Baseline!$A$1:$A$86,0),0))</f>
        <v>-0.14795911728635872</v>
      </c>
      <c r="Y70" t="e">
        <f>-((HLOOKUP(Y$2,[1]Temperature!$A$1:$JD$86,MATCH($F70,[1]Temperature!$A$1:$A$86,0),0) - HLOOKUP(Y$2,[1]Baseline!$A$1:$JD$86,MATCH($F70,[1]Baseline!$A$1:$A$86,0),0))/HLOOKUP(Y$2,[1]Baseline!$A$1:$JD$86,MATCH($F70,[1]Baseline!$A$1:$A$86,0),0))</f>
        <v>#N/A</v>
      </c>
    </row>
    <row r="71" spans="1:25" x14ac:dyDescent="0.3">
      <c r="A71">
        <v>2085</v>
      </c>
      <c r="B71">
        <f>((HLOOKUP(B$2,[1]Temperature!$A$1:$JD$86,MATCH($F71,[1]Temperature!$A$1:$A$86,0),0)))</f>
        <v>3.6578313253012054</v>
      </c>
      <c r="C71">
        <f>((HLOOKUP(C$2,[1]Temperature!$A$1:$JD$86,MATCH($F71,[1]Temperature!$A$1:$A$86,0),0)))</f>
        <v>4.4891566265060252</v>
      </c>
      <c r="D71">
        <f>((HLOOKUP(D$2,[1]Temperature!$A$1:$JD$86,MATCH($F71,[1]Temperature!$A$1:$A$86,0),0)))</f>
        <v>4.1566265060240966</v>
      </c>
      <c r="F71">
        <v>2085</v>
      </c>
      <c r="G71">
        <f>ABS((HLOOKUP(G$2,[1]Temperature!$A$1:$JD$86,MATCH($F71,[1]Temperature!$A$1:$A$86,0),0) - HLOOKUP(G$2,[1]Baseline!$A$1:$JD$86,MATCH($F71,[1]Baseline!$A$1:$A$86,0),0))/HLOOKUP(G$2,[1]Baseline!$A$1:$JD$86,MATCH($F$2,[1]Baseline!$A$1:$A$86,0),0))</f>
        <v>2.2247330595961725</v>
      </c>
      <c r="H71">
        <f t="shared" si="6"/>
        <v>4.2439541481793395</v>
      </c>
      <c r="I71">
        <f t="shared" si="5"/>
        <v>0.12971071185733651</v>
      </c>
      <c r="J71">
        <v>2085</v>
      </c>
      <c r="K71">
        <f>-((HLOOKUP(K$2,[1]Temperature!$A$1:$JD$86,MATCH($F71,[1]Temperature!$A$1:$A$86,0),0) - HLOOKUP(K$2,[1]Baseline!$A$1:$JD$86,MATCH($F71,[1]Baseline!$A$1:$A$86,0),0))/HLOOKUP(K$2,[1]Baseline!$A$1:$JD$86,MATCH($F71,[1]Baseline!$A$1:$A$86,0),0))</f>
        <v>0.12517198291243739</v>
      </c>
      <c r="L71">
        <f>-((HLOOKUP(L$2,[1]Temperature!$A$1:$JD$86,MATCH($F71,[1]Temperature!$A$1:$A$86,0),0) - HLOOKUP(L$2,[1]Baseline!$A$1:$JD$86,MATCH($F71,[1]Baseline!$A$1:$A$86,0),0))/HLOOKUP(L$2,[1]Baseline!$A$1:$JD$86,MATCH($F71,[1]Baseline!$A$1:$A$86,0),0))</f>
        <v>0.76262520855131555</v>
      </c>
      <c r="M71">
        <f>-((HLOOKUP(M$2,[1]Temperature!$A$1:$JD$86,MATCH($F71,[1]Temperature!$A$1:$A$86,0),0) - HLOOKUP(M$2,[1]Baseline!$A$1:$JD$86,MATCH($F71,[1]Baseline!$A$1:$A$86,0),0))/HLOOKUP(M$2,[1]Baseline!$A$1:$JD$86,MATCH($F71,[1]Baseline!$A$1:$A$86,0),0))</f>
        <v>0.42373254416595008</v>
      </c>
      <c r="N71">
        <f>-((HLOOKUP(N$2,[1]Temperature!$A$1:$JD$86,MATCH($F71,[1]Temperature!$A$1:$A$86,0),0) - HLOOKUP(N$2,[1]Baseline!$A$1:$JD$86,MATCH($F71,[1]Baseline!$A$1:$A$86,0),0))/HLOOKUP(N$2,[1]Baseline!$A$1:$JD$86,MATCH($F71,[1]Baseline!$A$1:$A$86,0),0))</f>
        <v>-0.14925434608272084</v>
      </c>
      <c r="P71">
        <v>2085</v>
      </c>
      <c r="Q71">
        <f>-((HLOOKUP(Q$2,[1]Temperature!$A$1:$JD$86,MATCH($F71,[1]Temperature!$A$1:$A$86,0),0) - HLOOKUP(Q$2,[1]Baseline!$A$1:$JD$86,MATCH($F71,[1]Baseline!$A$1:$A$86,0),0))/HLOOKUP(Q$2,[1]Baseline!$A$1:$JD$86,MATCH($F71,[1]Baseline!$A$1:$A$86,0),0))</f>
        <v>0.73946914105062622</v>
      </c>
      <c r="R71">
        <f>-((HLOOKUP(R$2,[1]Temperature!$A$1:$JD$86,MATCH($F71,[1]Temperature!$A$1:$A$86,0),0) - HLOOKUP(R$2,[1]Baseline!$A$1:$JD$86,MATCH($F71,[1]Baseline!$A$1:$A$86,0),0))/HLOOKUP(R$2,[1]Baseline!$A$1:$JD$86,MATCH($F71,[1]Baseline!$A$1:$A$86,0),0))</f>
        <v>0.78540324299712605</v>
      </c>
      <c r="S71">
        <f>-((HLOOKUP(S$2,[1]Temperature!$A$1:$JD$86,MATCH($F71,[1]Temperature!$A$1:$A$86,0),0) - HLOOKUP(S$2,[1]Baseline!$A$1:$JD$86,MATCH($F71,[1]Baseline!$A$1:$A$86,0),0))/HLOOKUP(S$2,[1]Baseline!$A$1:$JD$86,MATCH($F71,[1]Baseline!$A$1:$A$86,0),0))</f>
        <v>0.7673839688875449</v>
      </c>
      <c r="T71">
        <f>-((HLOOKUP(T$2,[1]Temperature!$A$1:$JD$86,MATCH($F71,[1]Temperature!$A$1:$A$86,0),0) - HLOOKUP(T$2,[1]Baseline!$A$1:$JD$86,MATCH($F71,[1]Baseline!$A$1:$A$86,0),0))/HLOOKUP(T$2,[1]Baseline!$A$1:$JD$86,MATCH($F71,[1]Baseline!$A$1:$A$86,0),0))</f>
        <v>0.39946391056759512</v>
      </c>
      <c r="U71">
        <f>-((HLOOKUP(U$2,[1]Temperature!$A$1:$JD$86,MATCH($F71,[1]Temperature!$A$1:$A$86,0),0) - HLOOKUP(U$2,[1]Baseline!$A$1:$JD$86,MATCH($F71,[1]Baseline!$A$1:$A$86,0),0))/HLOOKUP(U$2,[1]Baseline!$A$1:$JD$86,MATCH($F71,[1]Baseline!$A$1:$A$86,0),0))</f>
        <v>0.44026499720625251</v>
      </c>
      <c r="V71">
        <f>-((HLOOKUP(V$2,[1]Temperature!$A$1:$JD$86,MATCH($F71,[1]Temperature!$A$1:$A$86,0),0) - HLOOKUP(V$2,[1]Baseline!$A$1:$JD$86,MATCH($F71,[1]Baseline!$A$1:$A$86,0),0))/HLOOKUP(V$2,[1]Baseline!$A$1:$JD$86,MATCH($F71,[1]Baseline!$A$1:$A$86,0),0))</f>
        <v>0.42408101087693573</v>
      </c>
      <c r="W71">
        <f>-((HLOOKUP(W$2,[1]Temperature!$A$1:$JD$86,MATCH($F71,[1]Temperature!$A$1:$A$86,0),0) - HLOOKUP(W$2,[1]Baseline!$A$1:$JD$86,MATCH($F71,[1]Baseline!$A$1:$A$86,0),0))/HLOOKUP(W$2,[1]Baseline!$A$1:$JD$86,MATCH($F71,[1]Baseline!$A$1:$A$86,0),0))</f>
        <v>-0.14925434608271446</v>
      </c>
      <c r="X71">
        <f>-((HLOOKUP(X$2,[1]Temperature!$A$1:$JD$86,MATCH($F71,[1]Temperature!$A$1:$A$86,0),0) - HLOOKUP(X$2,[1]Baseline!$A$1:$JD$86,MATCH($F71,[1]Baseline!$A$1:$A$86,0),0))/HLOOKUP(X$2,[1]Baseline!$A$1:$JD$86,MATCH($F71,[1]Baseline!$A$1:$A$86,0),0))</f>
        <v>-0.14925434608272695</v>
      </c>
      <c r="Y71" t="e">
        <f>-((HLOOKUP(Y$2,[1]Temperature!$A$1:$JD$86,MATCH($F71,[1]Temperature!$A$1:$A$86,0),0) - HLOOKUP(Y$2,[1]Baseline!$A$1:$JD$86,MATCH($F71,[1]Baseline!$A$1:$A$86,0),0))/HLOOKUP(Y$2,[1]Baseline!$A$1:$JD$86,MATCH($F71,[1]Baseline!$A$1:$A$86,0),0))</f>
        <v>#N/A</v>
      </c>
    </row>
    <row r="72" spans="1:25" x14ac:dyDescent="0.3">
      <c r="A72">
        <v>2086</v>
      </c>
      <c r="B72">
        <f>((HLOOKUP(B$2,[1]Temperature!$A$1:$JD$86,MATCH($F72,[1]Temperature!$A$1:$A$86,0),0)))</f>
        <v>3.7108433734939763</v>
      </c>
      <c r="C72">
        <f>((HLOOKUP(C$2,[1]Temperature!$A$1:$JD$86,MATCH($F72,[1]Temperature!$A$1:$A$86,0),0)))</f>
        <v>4.5542168674698802</v>
      </c>
      <c r="D72">
        <f>((HLOOKUP(D$2,[1]Temperature!$A$1:$JD$86,MATCH($F72,[1]Temperature!$A$1:$A$86,0),0)))</f>
        <v>4.2168674698795181</v>
      </c>
      <c r="F72">
        <v>2086</v>
      </c>
      <c r="G72">
        <f>ABS((HLOOKUP(G$2,[1]Temperature!$A$1:$JD$86,MATCH($F72,[1]Temperature!$A$1:$A$86,0),0) - HLOOKUP(G$2,[1]Baseline!$A$1:$JD$86,MATCH($F72,[1]Baseline!$A$1:$A$86,0),0))/HLOOKUP(G$2,[1]Baseline!$A$1:$JD$86,MATCH($F$2,[1]Baseline!$A$1:$A$86,0),0))</f>
        <v>2.3001180602217288</v>
      </c>
      <c r="H72">
        <f t="shared" si="6"/>
        <v>4.3107391424332251</v>
      </c>
      <c r="I72">
        <f t="shared" si="5"/>
        <v>0.12516430953533389</v>
      </c>
      <c r="J72">
        <v>2086</v>
      </c>
      <c r="K72">
        <f>-((HLOOKUP(K$2,[1]Temperature!$A$1:$JD$86,MATCH($F72,[1]Temperature!$A$1:$A$86,0),0) - HLOOKUP(K$2,[1]Baseline!$A$1:$JD$86,MATCH($F72,[1]Baseline!$A$1:$A$86,0),0))/HLOOKUP(K$2,[1]Baseline!$A$1:$JD$86,MATCH($F72,[1]Baseline!$A$1:$A$86,0),0))</f>
        <v>0.12621076856118554</v>
      </c>
      <c r="L72">
        <f>-((HLOOKUP(L$2,[1]Temperature!$A$1:$JD$86,MATCH($F72,[1]Temperature!$A$1:$A$86,0),0) - HLOOKUP(L$2,[1]Baseline!$A$1:$JD$86,MATCH($F72,[1]Baseline!$A$1:$A$86,0),0))/HLOOKUP(L$2,[1]Baseline!$A$1:$JD$86,MATCH($F72,[1]Baseline!$A$1:$A$86,0),0))</f>
        <v>0.76954861791322793</v>
      </c>
      <c r="M72">
        <f>-((HLOOKUP(M$2,[1]Temperature!$A$1:$JD$86,MATCH($F72,[1]Temperature!$A$1:$A$86,0),0) - HLOOKUP(M$2,[1]Baseline!$A$1:$JD$86,MATCH($F72,[1]Baseline!$A$1:$A$86,0),0))/HLOOKUP(M$2,[1]Baseline!$A$1:$JD$86,MATCH($F72,[1]Baseline!$A$1:$A$86,0),0))</f>
        <v>0.4296777054782609</v>
      </c>
      <c r="N72">
        <f>-((HLOOKUP(N$2,[1]Temperature!$A$1:$JD$86,MATCH($F72,[1]Temperature!$A$1:$A$86,0),0) - HLOOKUP(N$2,[1]Baseline!$A$1:$JD$86,MATCH($F72,[1]Baseline!$A$1:$A$86,0),0))/HLOOKUP(N$2,[1]Baseline!$A$1:$JD$86,MATCH($F72,[1]Baseline!$A$1:$A$86,0),0))</f>
        <v>-0.15051361672669217</v>
      </c>
      <c r="P72">
        <v>2086</v>
      </c>
      <c r="Q72">
        <f>-((HLOOKUP(Q$2,[1]Temperature!$A$1:$JD$86,MATCH($F72,[1]Temperature!$A$1:$A$86,0),0) - HLOOKUP(Q$2,[1]Baseline!$A$1:$JD$86,MATCH($F72,[1]Baseline!$A$1:$A$86,0),0))/HLOOKUP(Q$2,[1]Baseline!$A$1:$JD$86,MATCH($F72,[1]Baseline!$A$1:$A$86,0),0))</f>
        <v>0.74648467934768858</v>
      </c>
      <c r="R72">
        <f>-((HLOOKUP(R$2,[1]Temperature!$A$1:$JD$86,MATCH($F72,[1]Temperature!$A$1:$A$86,0),0) - HLOOKUP(R$2,[1]Baseline!$A$1:$JD$86,MATCH($F72,[1]Baseline!$A$1:$A$86,0),0))/HLOOKUP(R$2,[1]Baseline!$A$1:$JD$86,MATCH($F72,[1]Baseline!$A$1:$A$86,0),0))</f>
        <v>0.79220647169545244</v>
      </c>
      <c r="S72">
        <f>-((HLOOKUP(S$2,[1]Temperature!$A$1:$JD$86,MATCH($F72,[1]Temperature!$A$1:$A$86,0),0) - HLOOKUP(S$2,[1]Baseline!$A$1:$JD$86,MATCH($F72,[1]Baseline!$A$1:$A$86,0),0))/HLOOKUP(S$2,[1]Baseline!$A$1:$JD$86,MATCH($F72,[1]Baseline!$A$1:$A$86,0),0))</f>
        <v>0.77427921471886052</v>
      </c>
      <c r="T72">
        <f>-((HLOOKUP(T$2,[1]Temperature!$A$1:$JD$86,MATCH($F72,[1]Temperature!$A$1:$A$86,0),0) - HLOOKUP(T$2,[1]Baseline!$A$1:$JD$86,MATCH($F72,[1]Baseline!$A$1:$A$86,0),0))/HLOOKUP(T$2,[1]Baseline!$A$1:$JD$86,MATCH($F72,[1]Baseline!$A$1:$A$86,0),0))</f>
        <v>0.40520077889757444</v>
      </c>
      <c r="U72">
        <f>-((HLOOKUP(U$2,[1]Temperature!$A$1:$JD$86,MATCH($F72,[1]Temperature!$A$1:$A$86,0),0) - HLOOKUP(U$2,[1]Baseline!$A$1:$JD$86,MATCH($F72,[1]Baseline!$A$1:$A$86,0),0))/HLOOKUP(U$2,[1]Baseline!$A$1:$JD$86,MATCH($F72,[1]Baseline!$A$1:$A$86,0),0))</f>
        <v>0.44634567498537397</v>
      </c>
      <c r="V72">
        <f>-((HLOOKUP(V$2,[1]Temperature!$A$1:$JD$86,MATCH($F72,[1]Temperature!$A$1:$A$86,0),0) - HLOOKUP(V$2,[1]Baseline!$A$1:$JD$86,MATCH($F72,[1]Baseline!$A$1:$A$86,0),0))/HLOOKUP(V$2,[1]Baseline!$A$1:$JD$86,MATCH($F72,[1]Baseline!$A$1:$A$86,0),0))</f>
        <v>0.43002788974719264</v>
      </c>
      <c r="W72">
        <f>-((HLOOKUP(W$2,[1]Temperature!$A$1:$JD$86,MATCH($F72,[1]Temperature!$A$1:$A$86,0),0) - HLOOKUP(W$2,[1]Baseline!$A$1:$JD$86,MATCH($F72,[1]Baseline!$A$1:$A$86,0),0))/HLOOKUP(W$2,[1]Baseline!$A$1:$JD$86,MATCH($F72,[1]Baseline!$A$1:$A$86,0),0))</f>
        <v>-0.15051361672665448</v>
      </c>
      <c r="X72">
        <f>-((HLOOKUP(X$2,[1]Temperature!$A$1:$JD$86,MATCH($F72,[1]Temperature!$A$1:$A$86,0),0) - HLOOKUP(X$2,[1]Baseline!$A$1:$JD$86,MATCH($F72,[1]Baseline!$A$1:$A$86,0),0))/HLOOKUP(X$2,[1]Baseline!$A$1:$JD$86,MATCH($F72,[1]Baseline!$A$1:$A$86,0),0))</f>
        <v>-0.15051361672666264</v>
      </c>
      <c r="Y72" t="e">
        <f>-((HLOOKUP(Y$2,[1]Temperature!$A$1:$JD$86,MATCH($F72,[1]Temperature!$A$1:$A$86,0),0) - HLOOKUP(Y$2,[1]Baseline!$A$1:$JD$86,MATCH($F72,[1]Baseline!$A$1:$A$86,0),0))/HLOOKUP(Y$2,[1]Baseline!$A$1:$JD$86,MATCH($F72,[1]Baseline!$A$1:$A$86,0),0))</f>
        <v>#N/A</v>
      </c>
    </row>
    <row r="73" spans="1:25" x14ac:dyDescent="0.3">
      <c r="A73">
        <v>2087</v>
      </c>
      <c r="B73">
        <f>((HLOOKUP(B$2,[1]Temperature!$A$1:$JD$86,MATCH($F73,[1]Temperature!$A$1:$A$86,0),0)))</f>
        <v>3.7638554216867472</v>
      </c>
      <c r="C73">
        <f>((HLOOKUP(C$2,[1]Temperature!$A$1:$JD$86,MATCH($F73,[1]Temperature!$A$1:$A$86,0),0)))</f>
        <v>4.6192771084337352</v>
      </c>
      <c r="D73">
        <f>((HLOOKUP(D$2,[1]Temperature!$A$1:$JD$86,MATCH($F73,[1]Temperature!$A$1:$A$86,0),0)))</f>
        <v>4.2771084337349397</v>
      </c>
      <c r="F73">
        <v>2087</v>
      </c>
      <c r="G73">
        <f>ABS((HLOOKUP(G$2,[1]Temperature!$A$1:$JD$86,MATCH($F73,[1]Temperature!$A$1:$A$86,0),0) - HLOOKUP(G$2,[1]Baseline!$A$1:$JD$86,MATCH($F73,[1]Baseline!$A$1:$A$86,0),0))/HLOOKUP(G$2,[1]Baseline!$A$1:$JD$86,MATCH($F$2,[1]Baseline!$A$1:$A$86,0),0))</f>
        <v>2.3766952821027529</v>
      </c>
      <c r="H73">
        <f t="shared" si="6"/>
        <v>4.376297169357291</v>
      </c>
      <c r="I73">
        <f t="shared" si="5"/>
        <v>0.12071442637888637</v>
      </c>
      <c r="J73">
        <v>2087</v>
      </c>
      <c r="K73">
        <f>-((HLOOKUP(K$2,[1]Temperature!$A$1:$JD$86,MATCH($F73,[1]Temperature!$A$1:$A$86,0),0) - HLOOKUP(K$2,[1]Baseline!$A$1:$JD$86,MATCH($F73,[1]Baseline!$A$1:$A$86,0),0))/HLOOKUP(K$2,[1]Baseline!$A$1:$JD$86,MATCH($F73,[1]Baseline!$A$1:$A$86,0),0))</f>
        <v>0.12722673603877305</v>
      </c>
      <c r="L73">
        <f>-((HLOOKUP(L$2,[1]Temperature!$A$1:$JD$86,MATCH($F73,[1]Temperature!$A$1:$A$86,0),0) - HLOOKUP(L$2,[1]Baseline!$A$1:$JD$86,MATCH($F73,[1]Baseline!$A$1:$A$86,0),0))/HLOOKUP(L$2,[1]Baseline!$A$1:$JD$86,MATCH($F73,[1]Baseline!$A$1:$A$86,0),0))</f>
        <v>0.77632777053843283</v>
      </c>
      <c r="M73">
        <f>-((HLOOKUP(M$2,[1]Temperature!$A$1:$JD$86,MATCH($F73,[1]Temperature!$A$1:$A$86,0),0) - HLOOKUP(M$2,[1]Baseline!$A$1:$JD$86,MATCH($F73,[1]Baseline!$A$1:$A$86,0),0))/HLOOKUP(M$2,[1]Baseline!$A$1:$JD$86,MATCH($F73,[1]Baseline!$A$1:$A$86,0),0))</f>
        <v>0.43558265029863846</v>
      </c>
      <c r="N73">
        <f>-((HLOOKUP(N$2,[1]Temperature!$A$1:$JD$86,MATCH($F73,[1]Temperature!$A$1:$A$86,0),0) - HLOOKUP(N$2,[1]Baseline!$A$1:$JD$86,MATCH($F73,[1]Baseline!$A$1:$A$86,0),0))/HLOOKUP(N$2,[1]Baseline!$A$1:$JD$86,MATCH($F73,[1]Baseline!$A$1:$A$86,0),0))</f>
        <v>-0.15173479931690892</v>
      </c>
      <c r="P73">
        <v>2087</v>
      </c>
      <c r="Q73">
        <f>-((HLOOKUP(Q$2,[1]Temperature!$A$1:$JD$86,MATCH($F73,[1]Temperature!$A$1:$A$86,0),0) - HLOOKUP(Q$2,[1]Baseline!$A$1:$JD$86,MATCH($F73,[1]Baseline!$A$1:$A$86,0),0))/HLOOKUP(Q$2,[1]Baseline!$A$1:$JD$86,MATCH($F73,[1]Baseline!$A$1:$A$86,0),0))</f>
        <v>0.7533632304419039</v>
      </c>
      <c r="R73">
        <f>-((HLOOKUP(R$2,[1]Temperature!$A$1:$JD$86,MATCH($F73,[1]Temperature!$A$1:$A$86,0),0) - HLOOKUP(R$2,[1]Baseline!$A$1:$JD$86,MATCH($F73,[1]Baseline!$A$1:$A$86,0),0))/HLOOKUP(R$2,[1]Baseline!$A$1:$JD$86,MATCH($F73,[1]Baseline!$A$1:$A$86,0),0))</f>
        <v>0.79885801272434254</v>
      </c>
      <c r="S73">
        <f>-((HLOOKUP(S$2,[1]Temperature!$A$1:$JD$86,MATCH($F73,[1]Temperature!$A$1:$A$86,0),0) - HLOOKUP(S$2,[1]Baseline!$A$1:$JD$86,MATCH($F73,[1]Baseline!$A$1:$A$86,0),0))/HLOOKUP(S$2,[1]Baseline!$A$1:$JD$86,MATCH($F73,[1]Baseline!$A$1:$A$86,0),0))</f>
        <v>0.78102860394882534</v>
      </c>
      <c r="T73">
        <f>-((HLOOKUP(T$2,[1]Temperature!$A$1:$JD$86,MATCH($F73,[1]Temperature!$A$1:$A$86,0),0) - HLOOKUP(T$2,[1]Baseline!$A$1:$JD$86,MATCH($F73,[1]Baseline!$A$1:$A$86,0),0))/HLOOKUP(T$2,[1]Baseline!$A$1:$JD$86,MATCH($F73,[1]Baseline!$A$1:$A$86,0),0))</f>
        <v>0.41090116377543684</v>
      </c>
      <c r="U73">
        <f>-((HLOOKUP(U$2,[1]Temperature!$A$1:$JD$86,MATCH($F73,[1]Temperature!$A$1:$A$86,0),0) - HLOOKUP(U$2,[1]Baseline!$A$1:$JD$86,MATCH($F73,[1]Baseline!$A$1:$A$86,0),0))/HLOOKUP(U$2,[1]Baseline!$A$1:$JD$86,MATCH($F73,[1]Baseline!$A$1:$A$86,0),0))</f>
        <v>0.45238344521487339</v>
      </c>
      <c r="V73">
        <f>-((HLOOKUP(V$2,[1]Temperature!$A$1:$JD$86,MATCH($F73,[1]Temperature!$A$1:$A$86,0),0) - HLOOKUP(V$2,[1]Baseline!$A$1:$JD$86,MATCH($F73,[1]Baseline!$A$1:$A$86,0),0))/HLOOKUP(V$2,[1]Baseline!$A$1:$JD$86,MATCH($F73,[1]Baseline!$A$1:$A$86,0),0))</f>
        <v>0.43593446439499717</v>
      </c>
      <c r="W73">
        <f>-((HLOOKUP(W$2,[1]Temperature!$A$1:$JD$86,MATCH($F73,[1]Temperature!$A$1:$A$86,0),0) - HLOOKUP(W$2,[1]Baseline!$A$1:$JD$86,MATCH($F73,[1]Baseline!$A$1:$A$86,0),0))/HLOOKUP(W$2,[1]Baseline!$A$1:$JD$86,MATCH($F73,[1]Baseline!$A$1:$A$86,0),0))</f>
        <v>-0.1517347993169619</v>
      </c>
      <c r="X73">
        <f>-((HLOOKUP(X$2,[1]Temperature!$A$1:$JD$86,MATCH($F73,[1]Temperature!$A$1:$A$86,0),0) - HLOOKUP(X$2,[1]Baseline!$A$1:$JD$86,MATCH($F73,[1]Baseline!$A$1:$A$86,0),0))/HLOOKUP(X$2,[1]Baseline!$A$1:$JD$86,MATCH($F73,[1]Baseline!$A$1:$A$86,0),0))</f>
        <v>-0.15173479931694175</v>
      </c>
      <c r="Y73" t="e">
        <f>-((HLOOKUP(Y$2,[1]Temperature!$A$1:$JD$86,MATCH($F73,[1]Temperature!$A$1:$A$86,0),0) - HLOOKUP(Y$2,[1]Baseline!$A$1:$JD$86,MATCH($F73,[1]Baseline!$A$1:$A$86,0),0))/HLOOKUP(Y$2,[1]Baseline!$A$1:$JD$86,MATCH($F73,[1]Baseline!$A$1:$A$86,0),0))</f>
        <v>#N/A</v>
      </c>
    </row>
    <row r="74" spans="1:25" x14ac:dyDescent="0.3">
      <c r="A74">
        <v>2088</v>
      </c>
      <c r="B74">
        <f>((HLOOKUP(B$2,[1]Temperature!$A$1:$JD$86,MATCH($F74,[1]Temperature!$A$1:$A$86,0),0)))</f>
        <v>3.8168674698795186</v>
      </c>
      <c r="C74">
        <f>((HLOOKUP(C$2,[1]Temperature!$A$1:$JD$86,MATCH($F74,[1]Temperature!$A$1:$A$86,0),0)))</f>
        <v>4.6843373493975911</v>
      </c>
      <c r="D74">
        <f>((HLOOKUP(D$2,[1]Temperature!$A$1:$JD$86,MATCH($F74,[1]Temperature!$A$1:$A$86,0),0)))</f>
        <v>4.3373493975903612</v>
      </c>
      <c r="F74">
        <v>2088</v>
      </c>
      <c r="G74">
        <f>ABS((HLOOKUP(G$2,[1]Temperature!$A$1:$JD$86,MATCH($F74,[1]Temperature!$A$1:$A$86,0),0) - HLOOKUP(G$2,[1]Baseline!$A$1:$JD$86,MATCH($F74,[1]Baseline!$A$1:$A$86,0),0))/HLOOKUP(G$2,[1]Baseline!$A$1:$JD$86,MATCH($F$2,[1]Baseline!$A$1:$A$86,0),0))</f>
        <v>2.4544384854023233</v>
      </c>
      <c r="H74">
        <f t="shared" si="6"/>
        <v>4.4406145171658631</v>
      </c>
      <c r="I74">
        <f t="shared" si="5"/>
        <v>0.1163641093810248</v>
      </c>
      <c r="J74">
        <v>2088</v>
      </c>
      <c r="K74">
        <f>-((HLOOKUP(K$2,[1]Temperature!$A$1:$JD$86,MATCH($F74,[1]Temperature!$A$1:$A$86,0),0) - HLOOKUP(K$2,[1]Baseline!$A$1:$JD$86,MATCH($F74,[1]Baseline!$A$1:$A$86,0),0))/HLOOKUP(K$2,[1]Baseline!$A$1:$JD$86,MATCH($F74,[1]Baseline!$A$1:$A$86,0),0))</f>
        <v>0.12821979119342267</v>
      </c>
      <c r="L74">
        <f>-((HLOOKUP(L$2,[1]Temperature!$A$1:$JD$86,MATCH($F74,[1]Temperature!$A$1:$A$86,0),0) - HLOOKUP(L$2,[1]Baseline!$A$1:$JD$86,MATCH($F74,[1]Baseline!$A$1:$A$86,0),0))/HLOOKUP(L$2,[1]Baseline!$A$1:$JD$86,MATCH($F74,[1]Baseline!$A$1:$A$86,0),0))</f>
        <v>0.78295974981990113</v>
      </c>
      <c r="M74">
        <f>-((HLOOKUP(M$2,[1]Temperature!$A$1:$JD$86,MATCH($F74,[1]Temperature!$A$1:$A$86,0),0) - HLOOKUP(M$2,[1]Baseline!$A$1:$JD$86,MATCH($F74,[1]Baseline!$A$1:$A$86,0),0))/HLOOKUP(M$2,[1]Baseline!$A$1:$JD$86,MATCH($F74,[1]Baseline!$A$1:$A$86,0),0))</f>
        <v>0.44144323630027882</v>
      </c>
      <c r="N74">
        <f>-((HLOOKUP(N$2,[1]Temperature!$A$1:$JD$86,MATCH($F74,[1]Temperature!$A$1:$A$86,0),0) - HLOOKUP(N$2,[1]Baseline!$A$1:$JD$86,MATCH($F74,[1]Baseline!$A$1:$A$86,0),0))/HLOOKUP(N$2,[1]Baseline!$A$1:$JD$86,MATCH($F74,[1]Baseline!$A$1:$A$86,0),0))</f>
        <v>-0.15291544017125658</v>
      </c>
      <c r="P74">
        <v>2088</v>
      </c>
      <c r="Q74">
        <f>-((HLOOKUP(Q$2,[1]Temperature!$A$1:$JD$86,MATCH($F74,[1]Temperature!$A$1:$A$86,0),0) - HLOOKUP(Q$2,[1]Baseline!$A$1:$JD$86,MATCH($F74,[1]Baseline!$A$1:$A$86,0),0))/HLOOKUP(Q$2,[1]Baseline!$A$1:$JD$86,MATCH($F74,[1]Baseline!$A$1:$A$86,0),0))</f>
        <v>0.76010109503562917</v>
      </c>
      <c r="R74">
        <f>-((HLOOKUP(R$2,[1]Temperature!$A$1:$JD$86,MATCH($F74,[1]Temperature!$A$1:$A$86,0),0) - HLOOKUP(R$2,[1]Baseline!$A$1:$JD$86,MATCH($F74,[1]Baseline!$A$1:$A$86,0),0))/HLOOKUP(R$2,[1]Baseline!$A$1:$JD$86,MATCH($F74,[1]Baseline!$A$1:$A$86,0),0))</f>
        <v>0.80535572749526052</v>
      </c>
      <c r="S74">
        <f>-((HLOOKUP(S$2,[1]Temperature!$A$1:$JD$86,MATCH($F74,[1]Temperature!$A$1:$A$86,0),0) - HLOOKUP(S$2,[1]Baseline!$A$1:$JD$86,MATCH($F74,[1]Baseline!$A$1:$A$86,0),0))/HLOOKUP(S$2,[1]Baseline!$A$1:$JD$86,MATCH($F74,[1]Baseline!$A$1:$A$86,0),0))</f>
        <v>0.78762938433204222</v>
      </c>
      <c r="T74">
        <f>-((HLOOKUP(T$2,[1]Temperature!$A$1:$JD$86,MATCH($F74,[1]Temperature!$A$1:$A$86,0),0) - HLOOKUP(T$2,[1]Baseline!$A$1:$JD$86,MATCH($F74,[1]Baseline!$A$1:$A$86,0),0))/HLOOKUP(T$2,[1]Baseline!$A$1:$JD$86,MATCH($F74,[1]Baseline!$A$1:$A$86,0),0))</f>
        <v>0.41656060262585504</v>
      </c>
      <c r="U74">
        <f>-((HLOOKUP(U$2,[1]Temperature!$A$1:$JD$86,MATCH($F74,[1]Temperature!$A$1:$A$86,0),0) - HLOOKUP(U$2,[1]Baseline!$A$1:$JD$86,MATCH($F74,[1]Baseline!$A$1:$A$86,0),0))/HLOOKUP(U$2,[1]Baseline!$A$1:$JD$86,MATCH($F74,[1]Baseline!$A$1:$A$86,0),0))</f>
        <v>0.45837438329084101</v>
      </c>
      <c r="V74">
        <f>-((HLOOKUP(V$2,[1]Temperature!$A$1:$JD$86,MATCH($F74,[1]Temperature!$A$1:$A$86,0),0) - HLOOKUP(V$2,[1]Baseline!$A$1:$JD$86,MATCH($F74,[1]Baseline!$A$1:$A$86,0),0))/HLOOKUP(V$2,[1]Baseline!$A$1:$JD$86,MATCH($F74,[1]Baseline!$A$1:$A$86,0),0))</f>
        <v>0.44179659682684386</v>
      </c>
      <c r="W74">
        <f>-((HLOOKUP(W$2,[1]Temperature!$A$1:$JD$86,MATCH($F74,[1]Temperature!$A$1:$A$86,0),0) - HLOOKUP(W$2,[1]Baseline!$A$1:$JD$86,MATCH($F74,[1]Baseline!$A$1:$A$86,0),0))/HLOOKUP(W$2,[1]Baseline!$A$1:$JD$86,MATCH($F74,[1]Baseline!$A$1:$A$86,0),0))</f>
        <v>-0.15291544017130157</v>
      </c>
      <c r="X74">
        <f>-((HLOOKUP(X$2,[1]Temperature!$A$1:$JD$86,MATCH($F74,[1]Temperature!$A$1:$A$86,0),0) - HLOOKUP(X$2,[1]Baseline!$A$1:$JD$86,MATCH($F74,[1]Baseline!$A$1:$A$86,0),0))/HLOOKUP(X$2,[1]Baseline!$A$1:$JD$86,MATCH($F74,[1]Baseline!$A$1:$A$86,0),0))</f>
        <v>-0.15291544017128089</v>
      </c>
      <c r="Y74" t="e">
        <f>-((HLOOKUP(Y$2,[1]Temperature!$A$1:$JD$86,MATCH($F74,[1]Temperature!$A$1:$A$86,0),0) - HLOOKUP(Y$2,[1]Baseline!$A$1:$JD$86,MATCH($F74,[1]Baseline!$A$1:$A$86,0),0))/HLOOKUP(Y$2,[1]Baseline!$A$1:$JD$86,MATCH($F74,[1]Baseline!$A$1:$A$86,0),0))</f>
        <v>#N/A</v>
      </c>
    </row>
    <row r="75" spans="1:25" x14ac:dyDescent="0.3">
      <c r="A75">
        <v>2089</v>
      </c>
      <c r="B75">
        <f>((HLOOKUP(B$2,[1]Temperature!$A$1:$JD$86,MATCH($F75,[1]Temperature!$A$1:$A$86,0),0)))</f>
        <v>3.8698795180722896</v>
      </c>
      <c r="C75">
        <f>((HLOOKUP(C$2,[1]Temperature!$A$1:$JD$86,MATCH($F75,[1]Temperature!$A$1:$A$86,0),0)))</f>
        <v>4.7493975903614469</v>
      </c>
      <c r="D75">
        <f>((HLOOKUP(D$2,[1]Temperature!$A$1:$JD$86,MATCH($F75,[1]Temperature!$A$1:$A$86,0),0)))</f>
        <v>4.3975903614457827</v>
      </c>
      <c r="F75">
        <v>2089</v>
      </c>
      <c r="G75">
        <f>ABS((HLOOKUP(G$2,[1]Temperature!$A$1:$JD$86,MATCH($F75,[1]Temperature!$A$1:$A$86,0),0) - HLOOKUP(G$2,[1]Baseline!$A$1:$JD$86,MATCH($F75,[1]Baseline!$A$1:$A$86,0),0))/HLOOKUP(G$2,[1]Baseline!$A$1:$JD$86,MATCH($F$2,[1]Baseline!$A$1:$A$86,0),0))</f>
        <v>2.5333178924682391</v>
      </c>
      <c r="H75">
        <f t="shared" si="6"/>
        <v>4.5036796436785806</v>
      </c>
      <c r="I75">
        <f t="shared" si="5"/>
        <v>0.11211586486866586</v>
      </c>
      <c r="J75">
        <v>2089</v>
      </c>
      <c r="K75">
        <f>-((HLOOKUP(K$2,[1]Temperature!$A$1:$JD$86,MATCH($F75,[1]Temperature!$A$1:$A$86,0),0) - HLOOKUP(K$2,[1]Baseline!$A$1:$JD$86,MATCH($F75,[1]Baseline!$A$1:$A$86,0),0))/HLOOKUP(K$2,[1]Baseline!$A$1:$JD$86,MATCH($F75,[1]Baseline!$A$1:$A$86,0),0))</f>
        <v>0.12918973216490778</v>
      </c>
      <c r="L75">
        <f>-((HLOOKUP(L$2,[1]Temperature!$A$1:$JD$86,MATCH($F75,[1]Temperature!$A$1:$A$86,0),0) - HLOOKUP(L$2,[1]Baseline!$A$1:$JD$86,MATCH($F75,[1]Baseline!$A$1:$A$86,0),0))/HLOOKUP(L$2,[1]Baseline!$A$1:$JD$86,MATCH($F75,[1]Baseline!$A$1:$A$86,0),0))</f>
        <v>0.78944122360822078</v>
      </c>
      <c r="M75">
        <f>-((HLOOKUP(M$2,[1]Temperature!$A$1:$JD$86,MATCH($F75,[1]Temperature!$A$1:$A$86,0),0) - HLOOKUP(M$2,[1]Baseline!$A$1:$JD$86,MATCH($F75,[1]Baseline!$A$1:$A$86,0),0))/HLOOKUP(M$2,[1]Baseline!$A$1:$JD$86,MATCH($F75,[1]Baseline!$A$1:$A$86,0),0))</f>
        <v>0.44725466303212413</v>
      </c>
      <c r="N75">
        <f>-((HLOOKUP(N$2,[1]Temperature!$A$1:$JD$86,MATCH($F75,[1]Temperature!$A$1:$A$86,0),0) - HLOOKUP(N$2,[1]Baseline!$A$1:$JD$86,MATCH($F75,[1]Baseline!$A$1:$A$86,0),0))/HLOOKUP(N$2,[1]Baseline!$A$1:$JD$86,MATCH($F75,[1]Baseline!$A$1:$A$86,0),0))</f>
        <v>-0.15405276427143816</v>
      </c>
      <c r="P75">
        <v>2089</v>
      </c>
      <c r="Q75">
        <f>-((HLOOKUP(Q$2,[1]Temperature!$A$1:$JD$86,MATCH($F75,[1]Temperature!$A$1:$A$86,0),0) - HLOOKUP(Q$2,[1]Baseline!$A$1:$JD$86,MATCH($F75,[1]Baseline!$A$1:$A$86,0),0))/HLOOKUP(Q$2,[1]Baseline!$A$1:$JD$86,MATCH($F75,[1]Baseline!$A$1:$A$86,0),0))</f>
        <v>0.76669408274301309</v>
      </c>
      <c r="R75">
        <f>-((HLOOKUP(R$2,[1]Temperature!$A$1:$JD$86,MATCH($F75,[1]Temperature!$A$1:$A$86,0),0) - HLOOKUP(R$2,[1]Baseline!$A$1:$JD$86,MATCH($F75,[1]Baseline!$A$1:$A$86,0),0))/HLOOKUP(R$2,[1]Baseline!$A$1:$JD$86,MATCH($F75,[1]Baseline!$A$1:$A$86,0),0))</f>
        <v>0.81169713054524661</v>
      </c>
      <c r="S75">
        <f>-((HLOOKUP(S$2,[1]Temperature!$A$1:$JD$86,MATCH($F75,[1]Temperature!$A$1:$A$86,0),0) - HLOOKUP(S$2,[1]Baseline!$A$1:$JD$86,MATCH($F75,[1]Baseline!$A$1:$A$86,0),0))/HLOOKUP(S$2,[1]Baseline!$A$1:$JD$86,MATCH($F75,[1]Baseline!$A$1:$A$86,0),0))</f>
        <v>0.79407840280265485</v>
      </c>
      <c r="T75">
        <f>-((HLOOKUP(T$2,[1]Temperature!$A$1:$JD$86,MATCH($F75,[1]Temperature!$A$1:$A$86,0),0) - HLOOKUP(T$2,[1]Baseline!$A$1:$JD$86,MATCH($F75,[1]Baseline!$A$1:$A$86,0),0))/HLOOKUP(T$2,[1]Baseline!$A$1:$JD$86,MATCH($F75,[1]Baseline!$A$1:$A$86,0),0))</f>
        <v>0.42217394497420035</v>
      </c>
      <c r="U75">
        <f>-((HLOOKUP(U$2,[1]Temperature!$A$1:$JD$86,MATCH($F75,[1]Temperature!$A$1:$A$86,0),0) - HLOOKUP(U$2,[1]Baseline!$A$1:$JD$86,MATCH($F75,[1]Baseline!$A$1:$A$86,0),0))/HLOOKUP(U$2,[1]Baseline!$A$1:$JD$86,MATCH($F75,[1]Baseline!$A$1:$A$86,0),0))</f>
        <v>0.46431392620059925</v>
      </c>
      <c r="V75">
        <f>-((HLOOKUP(V$2,[1]Temperature!$A$1:$JD$86,MATCH($F75,[1]Temperature!$A$1:$A$86,0),0) - HLOOKUP(V$2,[1]Baseline!$A$1:$JD$86,MATCH($F75,[1]Baseline!$A$1:$A$86,0),0))/HLOOKUP(V$2,[1]Baseline!$A$1:$JD$86,MATCH($F75,[1]Baseline!$A$1:$A$86,0),0))</f>
        <v>0.44760949137773265</v>
      </c>
      <c r="W75">
        <f>-((HLOOKUP(W$2,[1]Temperature!$A$1:$JD$86,MATCH($F75,[1]Temperature!$A$1:$A$86,0),0) - HLOOKUP(W$2,[1]Baseline!$A$1:$JD$86,MATCH($F75,[1]Baseline!$A$1:$A$86,0),0))/HLOOKUP(W$2,[1]Baseline!$A$1:$JD$86,MATCH($F75,[1]Baseline!$A$1:$A$86,0),0))</f>
        <v>-0.15405276427140749</v>
      </c>
      <c r="X75">
        <f>-((HLOOKUP(X$2,[1]Temperature!$A$1:$JD$86,MATCH($F75,[1]Temperature!$A$1:$A$86,0),0) - HLOOKUP(X$2,[1]Baseline!$A$1:$JD$86,MATCH($F75,[1]Baseline!$A$1:$A$86,0),0))/HLOOKUP(X$2,[1]Baseline!$A$1:$JD$86,MATCH($F75,[1]Baseline!$A$1:$A$86,0),0))</f>
        <v>-0.15405276427142414</v>
      </c>
      <c r="Y75" t="e">
        <f>-((HLOOKUP(Y$2,[1]Temperature!$A$1:$JD$86,MATCH($F75,[1]Temperature!$A$1:$A$86,0),0) - HLOOKUP(Y$2,[1]Baseline!$A$1:$JD$86,MATCH($F75,[1]Baseline!$A$1:$A$86,0),0))/HLOOKUP(Y$2,[1]Baseline!$A$1:$JD$86,MATCH($F75,[1]Baseline!$A$1:$A$86,0),0))</f>
        <v>#N/A</v>
      </c>
    </row>
    <row r="76" spans="1:25" x14ac:dyDescent="0.3">
      <c r="A76">
        <v>2090</v>
      </c>
      <c r="B76">
        <f>((HLOOKUP(B$2,[1]Temperature!$A$1:$JD$86,MATCH($F76,[1]Temperature!$A$1:$A$86,0),0)))</f>
        <v>3.9228915662650605</v>
      </c>
      <c r="C76">
        <f>((HLOOKUP(C$2,[1]Temperature!$A$1:$JD$86,MATCH($F76,[1]Temperature!$A$1:$A$86,0),0)))</f>
        <v>4.8144578313253019</v>
      </c>
      <c r="D76">
        <f>((HLOOKUP(D$2,[1]Temperature!$A$1:$JD$86,MATCH($F76,[1]Temperature!$A$1:$A$86,0),0)))</f>
        <v>4.4578313253012052</v>
      </c>
      <c r="F76">
        <v>2090</v>
      </c>
      <c r="G76">
        <f>ABS((HLOOKUP(G$2,[1]Temperature!$A$1:$JD$86,MATCH($F76,[1]Temperature!$A$1:$A$86,0),0) - HLOOKUP(G$2,[1]Baseline!$A$1:$JD$86,MATCH($F76,[1]Baseline!$A$1:$A$86,0),0))/HLOOKUP(G$2,[1]Baseline!$A$1:$JD$86,MATCH($F$2,[1]Baseline!$A$1:$A$86,0),0))</f>
        <v>2.613299248841054</v>
      </c>
      <c r="H76">
        <f t="shared" si="6"/>
        <v>4.5654830382790186</v>
      </c>
      <c r="I76">
        <f t="shared" si="5"/>
        <v>0.10797169512121427</v>
      </c>
      <c r="J76">
        <v>2090</v>
      </c>
      <c r="K76">
        <f>-((HLOOKUP(K$2,[1]Temperature!$A$1:$JD$86,MATCH($F76,[1]Temperature!$A$1:$A$86,0),0) - HLOOKUP(K$2,[1]Baseline!$A$1:$JD$86,MATCH($F76,[1]Baseline!$A$1:$A$86,0),0))/HLOOKUP(K$2,[1]Baseline!$A$1:$JD$86,MATCH($F76,[1]Baseline!$A$1:$A$86,0),0))</f>
        <v>0.13013621459445862</v>
      </c>
      <c r="L76">
        <f>-((HLOOKUP(L$2,[1]Temperature!$A$1:$JD$86,MATCH($F76,[1]Temperature!$A$1:$A$86,0),0) - HLOOKUP(L$2,[1]Baseline!$A$1:$JD$86,MATCH($F76,[1]Baseline!$A$1:$A$86,0),0))/HLOOKUP(L$2,[1]Baseline!$A$1:$JD$86,MATCH($F76,[1]Baseline!$A$1:$A$86,0),0))</f>
        <v>0.7957684443330687</v>
      </c>
      <c r="M76">
        <f>-((HLOOKUP(M$2,[1]Temperature!$A$1:$JD$86,MATCH($F76,[1]Temperature!$A$1:$A$86,0),0) - HLOOKUP(M$2,[1]Baseline!$A$1:$JD$86,MATCH($F76,[1]Baseline!$A$1:$A$86,0),0))/HLOOKUP(M$2,[1]Baseline!$A$1:$JD$86,MATCH($F76,[1]Baseline!$A$1:$A$86,0),0))</f>
        <v>0.45301140928970035</v>
      </c>
      <c r="N76">
        <f>-((HLOOKUP(N$2,[1]Temperature!$A$1:$JD$86,MATCH($F76,[1]Temperature!$A$1:$A$86,0),0) - HLOOKUP(N$2,[1]Baseline!$A$1:$JD$86,MATCH($F76,[1]Baseline!$A$1:$A$86,0),0))/HLOOKUP(N$2,[1]Baseline!$A$1:$JD$86,MATCH($F76,[1]Baseline!$A$1:$A$86,0),0))</f>
        <v>-0.15514369694150107</v>
      </c>
      <c r="P76">
        <v>2090</v>
      </c>
      <c r="Q76">
        <f>-((HLOOKUP(Q$2,[1]Temperature!$A$1:$JD$86,MATCH($F76,[1]Temperature!$A$1:$A$86,0),0) - HLOOKUP(Q$2,[1]Baseline!$A$1:$JD$86,MATCH($F76,[1]Baseline!$A$1:$A$86,0),0))/HLOOKUP(Q$2,[1]Baseline!$A$1:$JD$86,MATCH($F76,[1]Baseline!$A$1:$A$86,0),0))</f>
        <v>0.77313751314064327</v>
      </c>
      <c r="R76">
        <f>-((HLOOKUP(R$2,[1]Temperature!$A$1:$JD$86,MATCH($F76,[1]Temperature!$A$1:$A$86,0),0) - HLOOKUP(R$2,[1]Baseline!$A$1:$JD$86,MATCH($F76,[1]Baseline!$A$1:$A$86,0),0))/HLOOKUP(R$2,[1]Baseline!$A$1:$JD$86,MATCH($F76,[1]Baseline!$A$1:$A$86,0),0))</f>
        <v>0.81787938852258668</v>
      </c>
      <c r="S76">
        <f>-((HLOOKUP(S$2,[1]Temperature!$A$1:$JD$86,MATCH($F76,[1]Temperature!$A$1:$A$86,0),0) - HLOOKUP(S$2,[1]Baseline!$A$1:$JD$86,MATCH($F76,[1]Baseline!$A$1:$A$86,0),0))/HLOOKUP(S$2,[1]Baseline!$A$1:$JD$86,MATCH($F76,[1]Baseline!$A$1:$A$86,0),0))</f>
        <v>0.80037210540130477</v>
      </c>
      <c r="T76">
        <f>-((HLOOKUP(T$2,[1]Temperature!$A$1:$JD$86,MATCH($F76,[1]Temperature!$A$1:$A$86,0),0) - HLOOKUP(T$2,[1]Baseline!$A$1:$JD$86,MATCH($F76,[1]Baseline!$A$1:$A$86,0),0))/HLOOKUP(T$2,[1]Baseline!$A$1:$JD$86,MATCH($F76,[1]Baseline!$A$1:$A$86,0),0))</f>
        <v>0.42773529457314019</v>
      </c>
      <c r="U76">
        <f>-((HLOOKUP(U$2,[1]Temperature!$A$1:$JD$86,MATCH($F76,[1]Temperature!$A$1:$A$86,0),0) - HLOOKUP(U$2,[1]Baseline!$A$1:$JD$86,MATCH($F76,[1]Baseline!$A$1:$A$86,0),0))/HLOOKUP(U$2,[1]Baseline!$A$1:$JD$86,MATCH($F76,[1]Baseline!$A$1:$A$86,0),0))</f>
        <v>0.47019680672251035</v>
      </c>
      <c r="V76">
        <f>-((HLOOKUP(V$2,[1]Temperature!$A$1:$JD$86,MATCH($F76,[1]Temperature!$A$1:$A$86,0),0) - HLOOKUP(V$2,[1]Baseline!$A$1:$JD$86,MATCH($F76,[1]Baseline!$A$1:$A$86,0),0))/HLOOKUP(V$2,[1]Baseline!$A$1:$JD$86,MATCH($F76,[1]Baseline!$A$1:$A$86,0),0))</f>
        <v>0.45336763205779768</v>
      </c>
      <c r="W76">
        <f>-((HLOOKUP(W$2,[1]Temperature!$A$1:$JD$86,MATCH($F76,[1]Temperature!$A$1:$A$86,0),0) - HLOOKUP(W$2,[1]Baseline!$A$1:$JD$86,MATCH($F76,[1]Baseline!$A$1:$A$86,0),0))/HLOOKUP(W$2,[1]Baseline!$A$1:$JD$86,MATCH($F76,[1]Baseline!$A$1:$A$86,0),0))</f>
        <v>-0.15514369694148575</v>
      </c>
      <c r="X76">
        <f>-((HLOOKUP(X$2,[1]Temperature!$A$1:$JD$86,MATCH($F76,[1]Temperature!$A$1:$A$86,0),0) - HLOOKUP(X$2,[1]Baseline!$A$1:$JD$86,MATCH($F76,[1]Baseline!$A$1:$A$86,0),0))/HLOOKUP(X$2,[1]Baseline!$A$1:$JD$86,MATCH($F76,[1]Baseline!$A$1:$A$86,0),0))</f>
        <v>-0.15514369694148622</v>
      </c>
      <c r="Y76" t="e">
        <f>-((HLOOKUP(Y$2,[1]Temperature!$A$1:$JD$86,MATCH($F76,[1]Temperature!$A$1:$A$86,0),0) - HLOOKUP(Y$2,[1]Baseline!$A$1:$JD$86,MATCH($F76,[1]Baseline!$A$1:$A$86,0),0))/HLOOKUP(Y$2,[1]Baseline!$A$1:$JD$86,MATCH($F76,[1]Baseline!$A$1:$A$86,0),0))</f>
        <v>#N/A</v>
      </c>
    </row>
    <row r="77" spans="1:25" x14ac:dyDescent="0.3">
      <c r="A77">
        <v>2091</v>
      </c>
      <c r="B77">
        <f>((HLOOKUP(B$2,[1]Temperature!$A$1:$JD$86,MATCH($F77,[1]Temperature!$A$1:$A$86,0),0)))</f>
        <v>3.9759036144578319</v>
      </c>
      <c r="C77">
        <f>((HLOOKUP(C$2,[1]Temperature!$A$1:$JD$86,MATCH($F77,[1]Temperature!$A$1:$A$86,0),0)))</f>
        <v>4.8795180722891569</v>
      </c>
      <c r="D77">
        <f>((HLOOKUP(D$2,[1]Temperature!$A$1:$JD$86,MATCH($F77,[1]Temperature!$A$1:$A$86,0),0)))</f>
        <v>4.5180722891566267</v>
      </c>
      <c r="F77">
        <v>2091</v>
      </c>
      <c r="G77">
        <f>ABS((HLOOKUP(G$2,[1]Temperature!$A$1:$JD$86,MATCH($F77,[1]Temperature!$A$1:$A$86,0),0) - HLOOKUP(G$2,[1]Baseline!$A$1:$JD$86,MATCH($F77,[1]Baseline!$A$1:$A$86,0),0))/HLOOKUP(G$2,[1]Baseline!$A$1:$JD$86,MATCH($F$2,[1]Baseline!$A$1:$A$86,0),0))</f>
        <v>2.694342558046019</v>
      </c>
      <c r="H77">
        <f t="shared" si="6"/>
        <v>4.6260170703301293</v>
      </c>
      <c r="I77">
        <f t="shared" si="5"/>
        <v>0.103933133805908</v>
      </c>
      <c r="J77">
        <v>2091</v>
      </c>
      <c r="K77">
        <f>-((HLOOKUP(K$2,[1]Temperature!$A$1:$JD$86,MATCH($F77,[1]Temperature!$A$1:$A$86,0),0) - HLOOKUP(K$2,[1]Baseline!$A$1:$JD$86,MATCH($F77,[1]Baseline!$A$1:$A$86,0),0))/HLOOKUP(K$2,[1]Baseline!$A$1:$JD$86,MATCH($F77,[1]Baseline!$A$1:$A$86,0),0))</f>
        <v>0.13105870615549026</v>
      </c>
      <c r="L77">
        <f>-((HLOOKUP(L$2,[1]Temperature!$A$1:$JD$86,MATCH($F77,[1]Temperature!$A$1:$A$86,0),0) - HLOOKUP(L$2,[1]Baseline!$A$1:$JD$86,MATCH($F77,[1]Baseline!$A$1:$A$86,0),0))/HLOOKUP(L$2,[1]Baseline!$A$1:$JD$86,MATCH($F77,[1]Baseline!$A$1:$A$86,0),0))</f>
        <v>0.80193726430614654</v>
      </c>
      <c r="M77">
        <f>-((HLOOKUP(M$2,[1]Temperature!$A$1:$JD$86,MATCH($F77,[1]Temperature!$A$1:$A$86,0),0) - HLOOKUP(M$2,[1]Baseline!$A$1:$JD$86,MATCH($F77,[1]Baseline!$A$1:$A$86,0),0))/HLOOKUP(M$2,[1]Baseline!$A$1:$JD$86,MATCH($F77,[1]Baseline!$A$1:$A$86,0),0))</f>
        <v>0.45870717648726789</v>
      </c>
      <c r="N77">
        <f>-((HLOOKUP(N$2,[1]Temperature!$A$1:$JD$86,MATCH($F77,[1]Temperature!$A$1:$A$86,0),0) - HLOOKUP(N$2,[1]Baseline!$A$1:$JD$86,MATCH($F77,[1]Baseline!$A$1:$A$86,0),0))/HLOOKUP(N$2,[1]Baseline!$A$1:$JD$86,MATCH($F77,[1]Baseline!$A$1:$A$86,0),0))</f>
        <v>-0.15618491185572642</v>
      </c>
      <c r="P77">
        <v>2091</v>
      </c>
      <c r="Q77">
        <f>-((HLOOKUP(Q$2,[1]Temperature!$A$1:$JD$86,MATCH($F77,[1]Temperature!$A$1:$A$86,0),0) - HLOOKUP(Q$2,[1]Baseline!$A$1:$JD$86,MATCH($F77,[1]Baseline!$A$1:$A$86,0),0))/HLOOKUP(Q$2,[1]Baseline!$A$1:$JD$86,MATCH($F77,[1]Baseline!$A$1:$A$86,0),0))</f>
        <v>0.77942623528243182</v>
      </c>
      <c r="R77">
        <f>-((HLOOKUP(R$2,[1]Temperature!$A$1:$JD$86,MATCH($F77,[1]Temperature!$A$1:$A$86,0),0) - HLOOKUP(R$2,[1]Baseline!$A$1:$JD$86,MATCH($F77,[1]Baseline!$A$1:$A$86,0),0))/HLOOKUP(R$2,[1]Baseline!$A$1:$JD$86,MATCH($F77,[1]Baseline!$A$1:$A$86,0),0))</f>
        <v>0.82389933147432337</v>
      </c>
      <c r="S77">
        <f>-((HLOOKUP(S$2,[1]Temperature!$A$1:$JD$86,MATCH($F77,[1]Temperature!$A$1:$A$86,0),0) - HLOOKUP(S$2,[1]Baseline!$A$1:$JD$86,MATCH($F77,[1]Baseline!$A$1:$A$86,0),0))/HLOOKUP(S$2,[1]Baseline!$A$1:$JD$86,MATCH($F77,[1]Baseline!$A$1:$A$86,0),0))</f>
        <v>0.80650655175155339</v>
      </c>
      <c r="T77">
        <f>-((HLOOKUP(T$2,[1]Temperature!$A$1:$JD$86,MATCH($F77,[1]Temperature!$A$1:$A$86,0),0) - HLOOKUP(T$2,[1]Baseline!$A$1:$JD$86,MATCH($F77,[1]Baseline!$A$1:$A$86,0),0))/HLOOKUP(T$2,[1]Baseline!$A$1:$JD$86,MATCH($F77,[1]Baseline!$A$1:$A$86,0),0))</f>
        <v>0.43323796030829392</v>
      </c>
      <c r="U77">
        <f>-((HLOOKUP(U$2,[1]Temperature!$A$1:$JD$86,MATCH($F77,[1]Temperature!$A$1:$A$86,0),0) - HLOOKUP(U$2,[1]Baseline!$A$1:$JD$86,MATCH($F77,[1]Baseline!$A$1:$A$86,0),0))/HLOOKUP(U$2,[1]Baseline!$A$1:$JD$86,MATCH($F77,[1]Baseline!$A$1:$A$86,0),0))</f>
        <v>0.47601699181571827</v>
      </c>
      <c r="V77">
        <f>-((HLOOKUP(V$2,[1]Temperature!$A$1:$JD$86,MATCH($F77,[1]Temperature!$A$1:$A$86,0),0) - HLOOKUP(V$2,[1]Baseline!$A$1:$JD$86,MATCH($F77,[1]Baseline!$A$1:$A$86,0),0))/HLOOKUP(V$2,[1]Baseline!$A$1:$JD$86,MATCH($F77,[1]Baseline!$A$1:$A$86,0),0))</f>
        <v>0.45906472587236385</v>
      </c>
      <c r="W77">
        <f>-((HLOOKUP(W$2,[1]Temperature!$A$1:$JD$86,MATCH($F77,[1]Temperature!$A$1:$A$86,0),0) - HLOOKUP(W$2,[1]Baseline!$A$1:$JD$86,MATCH($F77,[1]Baseline!$A$1:$A$86,0),0))/HLOOKUP(W$2,[1]Baseline!$A$1:$JD$86,MATCH($F77,[1]Baseline!$A$1:$A$86,0),0))</f>
        <v>-0.15618491185572794</v>
      </c>
      <c r="X77">
        <f>-((HLOOKUP(X$2,[1]Temperature!$A$1:$JD$86,MATCH($F77,[1]Temperature!$A$1:$A$86,0),0) - HLOOKUP(X$2,[1]Baseline!$A$1:$JD$86,MATCH($F77,[1]Baseline!$A$1:$A$86,0),0))/HLOOKUP(X$2,[1]Baseline!$A$1:$JD$86,MATCH($F77,[1]Baseline!$A$1:$A$86,0),0))</f>
        <v>-0.15618491185573918</v>
      </c>
      <c r="Y77" t="e">
        <f>-((HLOOKUP(Y$2,[1]Temperature!$A$1:$JD$86,MATCH($F77,[1]Temperature!$A$1:$A$86,0),0) - HLOOKUP(Y$2,[1]Baseline!$A$1:$JD$86,MATCH($F77,[1]Baseline!$A$1:$A$86,0),0))/HLOOKUP(Y$2,[1]Baseline!$A$1:$JD$86,MATCH($F77,[1]Baseline!$A$1:$A$86,0),0))</f>
        <v>#N/A</v>
      </c>
    </row>
    <row r="78" spans="1:25" x14ac:dyDescent="0.3">
      <c r="A78">
        <v>2092</v>
      </c>
      <c r="B78">
        <f>((HLOOKUP(B$2,[1]Temperature!$A$1:$JD$86,MATCH($F78,[1]Temperature!$A$1:$A$86,0),0)))</f>
        <v>4.0289156626506024</v>
      </c>
      <c r="C78">
        <f>((HLOOKUP(C$2,[1]Temperature!$A$1:$JD$86,MATCH($F78,[1]Temperature!$A$1:$A$86,0),0)))</f>
        <v>4.9445783132530128</v>
      </c>
      <c r="D78">
        <f>((HLOOKUP(D$2,[1]Temperature!$A$1:$JD$86,MATCH($F78,[1]Temperature!$A$1:$A$86,0),0)))</f>
        <v>4.5783132530120483</v>
      </c>
      <c r="F78">
        <v>2092</v>
      </c>
      <c r="G78">
        <f>ABS((HLOOKUP(G$2,[1]Temperature!$A$1:$JD$86,MATCH($F78,[1]Temperature!$A$1:$A$86,0),0) - HLOOKUP(G$2,[1]Baseline!$A$1:$JD$86,MATCH($F78,[1]Baseline!$A$1:$A$86,0),0))/HLOOKUP(G$2,[1]Baseline!$A$1:$JD$86,MATCH($F$2,[1]Baseline!$A$1:$A$86,0),0))</f>
        <v>2.7764003883070703</v>
      </c>
      <c r="H78">
        <f t="shared" si="6"/>
        <v>4.685275821267747</v>
      </c>
      <c r="I78">
        <f t="shared" si="5"/>
        <v>0.10000128012366426</v>
      </c>
      <c r="J78">
        <v>2092</v>
      </c>
      <c r="K78">
        <f>-((HLOOKUP(K$2,[1]Temperature!$A$1:$JD$86,MATCH($F78,[1]Temperature!$A$1:$A$86,0),0) - HLOOKUP(K$2,[1]Baseline!$A$1:$JD$86,MATCH($F78,[1]Baseline!$A$1:$A$86,0),0))/HLOOKUP(K$2,[1]Baseline!$A$1:$JD$86,MATCH($F78,[1]Baseline!$A$1:$A$86,0),0))</f>
        <v>0.13195642743637523</v>
      </c>
      <c r="L78">
        <f>-((HLOOKUP(L$2,[1]Temperature!$A$1:$JD$86,MATCH($F78,[1]Temperature!$A$1:$A$86,0),0) - HLOOKUP(L$2,[1]Baseline!$A$1:$JD$86,MATCH($F78,[1]Baseline!$A$1:$A$86,0),0))/HLOOKUP(L$2,[1]Baseline!$A$1:$JD$86,MATCH($F78,[1]Baseline!$A$1:$A$86,0),0))</f>
        <v>0.80794316985257408</v>
      </c>
      <c r="M78">
        <f>-((HLOOKUP(M$2,[1]Temperature!$A$1:$JD$86,MATCH($F78,[1]Temperature!$A$1:$A$86,0),0) - HLOOKUP(M$2,[1]Baseline!$A$1:$JD$86,MATCH($F78,[1]Baseline!$A$1:$A$86,0),0))/HLOOKUP(M$2,[1]Baseline!$A$1:$JD$86,MATCH($F78,[1]Baseline!$A$1:$A$86,0),0))</f>
        <v>0.46433484219520055</v>
      </c>
      <c r="N78">
        <f>-((HLOOKUP(N$2,[1]Temperature!$A$1:$JD$86,MATCH($F78,[1]Temperature!$A$1:$A$86,0),0) - HLOOKUP(N$2,[1]Baseline!$A$1:$JD$86,MATCH($F78,[1]Baseline!$A$1:$A$86,0),0))/HLOOKUP(N$2,[1]Baseline!$A$1:$JD$86,MATCH($F78,[1]Baseline!$A$1:$A$86,0),0))</f>
        <v>-0.157172914102432</v>
      </c>
      <c r="P78">
        <v>2092</v>
      </c>
      <c r="Q78">
        <f>-((HLOOKUP(Q$2,[1]Temperature!$A$1:$JD$86,MATCH($F78,[1]Temperature!$A$1:$A$86,0),0) - HLOOKUP(Q$2,[1]Baseline!$A$1:$JD$86,MATCH($F78,[1]Baseline!$A$1:$A$86,0),0))/HLOOKUP(Q$2,[1]Baseline!$A$1:$JD$86,MATCH($F78,[1]Baseline!$A$1:$A$86,0),0))</f>
        <v>0.78555467023796643</v>
      </c>
      <c r="R78">
        <f>-((HLOOKUP(R$2,[1]Temperature!$A$1:$JD$86,MATCH($F78,[1]Temperature!$A$1:$A$86,0),0) - HLOOKUP(R$2,[1]Baseline!$A$1:$JD$86,MATCH($F78,[1]Baseline!$A$1:$A$86,0),0))/HLOOKUP(R$2,[1]Baseline!$A$1:$JD$86,MATCH($F78,[1]Baseline!$A$1:$A$86,0),0))</f>
        <v>0.82975347932658594</v>
      </c>
      <c r="S78">
        <f>-((HLOOKUP(S$2,[1]Temperature!$A$1:$JD$86,MATCH($F78,[1]Temperature!$A$1:$A$86,0),0) - HLOOKUP(S$2,[1]Baseline!$A$1:$JD$86,MATCH($F78,[1]Baseline!$A$1:$A$86,0),0))/HLOOKUP(S$2,[1]Baseline!$A$1:$JD$86,MATCH($F78,[1]Baseline!$A$1:$A$86,0),0))</f>
        <v>0.81247744756195373</v>
      </c>
      <c r="T78">
        <f>-((HLOOKUP(T$2,[1]Temperature!$A$1:$JD$86,MATCH($F78,[1]Temperature!$A$1:$A$86,0),0) - HLOOKUP(T$2,[1]Baseline!$A$1:$JD$86,MATCH($F78,[1]Baseline!$A$1:$A$86,0),0))/HLOOKUP(T$2,[1]Baseline!$A$1:$JD$86,MATCH($F78,[1]Baseline!$A$1:$A$86,0),0))</f>
        <v>0.43867442065958301</v>
      </c>
      <c r="U78">
        <f>-((HLOOKUP(U$2,[1]Temperature!$A$1:$JD$86,MATCH($F78,[1]Temperature!$A$1:$A$86,0),0) - HLOOKUP(U$2,[1]Baseline!$A$1:$JD$86,MATCH($F78,[1]Baseline!$A$1:$A$86,0),0))/HLOOKUP(U$2,[1]Baseline!$A$1:$JD$86,MATCH($F78,[1]Baseline!$A$1:$A$86,0),0))</f>
        <v>0.48176762897334874</v>
      </c>
      <c r="V78">
        <f>-((HLOOKUP(V$2,[1]Temperature!$A$1:$JD$86,MATCH($F78,[1]Temperature!$A$1:$A$86,0),0) - HLOOKUP(V$2,[1]Baseline!$A$1:$JD$86,MATCH($F78,[1]Baseline!$A$1:$A$86,0),0))/HLOOKUP(V$2,[1]Baseline!$A$1:$JD$86,MATCH($F78,[1]Baseline!$A$1:$A$86,0),0))</f>
        <v>0.46469365627231807</v>
      </c>
      <c r="W78">
        <f>-((HLOOKUP(W$2,[1]Temperature!$A$1:$JD$86,MATCH($F78,[1]Temperature!$A$1:$A$86,0),0) - HLOOKUP(W$2,[1]Baseline!$A$1:$JD$86,MATCH($F78,[1]Baseline!$A$1:$A$86,0),0))/HLOOKUP(W$2,[1]Baseline!$A$1:$JD$86,MATCH($F78,[1]Baseline!$A$1:$A$86,0),0))</f>
        <v>-0.15717291410248305</v>
      </c>
      <c r="X78">
        <f>-((HLOOKUP(X$2,[1]Temperature!$A$1:$JD$86,MATCH($F78,[1]Temperature!$A$1:$A$86,0),0) - HLOOKUP(X$2,[1]Baseline!$A$1:$JD$86,MATCH($F78,[1]Baseline!$A$1:$A$86,0),0))/HLOOKUP(X$2,[1]Baseline!$A$1:$JD$86,MATCH($F78,[1]Baseline!$A$1:$A$86,0),0))</f>
        <v>-0.15717291410247514</v>
      </c>
      <c r="Y78" t="e">
        <f>-((HLOOKUP(Y$2,[1]Temperature!$A$1:$JD$86,MATCH($F78,[1]Temperature!$A$1:$A$86,0),0) - HLOOKUP(Y$2,[1]Baseline!$A$1:$JD$86,MATCH($F78,[1]Baseline!$A$1:$A$86,0),0))/HLOOKUP(Y$2,[1]Baseline!$A$1:$JD$86,MATCH($F78,[1]Baseline!$A$1:$A$86,0),0))</f>
        <v>#N/A</v>
      </c>
    </row>
    <row r="79" spans="1:25" x14ac:dyDescent="0.3">
      <c r="A79">
        <v>2093</v>
      </c>
      <c r="B79">
        <f>((HLOOKUP(B$2,[1]Temperature!$A$1:$JD$86,MATCH($F79,[1]Temperature!$A$1:$A$86,0),0)))</f>
        <v>4.0819277108433738</v>
      </c>
      <c r="C79">
        <f>((HLOOKUP(C$2,[1]Temperature!$A$1:$JD$86,MATCH($F79,[1]Temperature!$A$1:$A$86,0),0)))</f>
        <v>5.0096385542168687</v>
      </c>
      <c r="D79">
        <f>((HLOOKUP(D$2,[1]Temperature!$A$1:$JD$86,MATCH($F79,[1]Temperature!$A$1:$A$86,0),0)))</f>
        <v>4.6385542168674698</v>
      </c>
      <c r="F79">
        <v>2093</v>
      </c>
      <c r="G79">
        <f>ABS((HLOOKUP(G$2,[1]Temperature!$A$1:$JD$86,MATCH($F79,[1]Temperature!$A$1:$A$86,0),0) - HLOOKUP(G$2,[1]Baseline!$A$1:$JD$86,MATCH($F79,[1]Baseline!$A$1:$A$86,0),0))/HLOOKUP(G$2,[1]Baseline!$A$1:$JD$86,MATCH($F$2,[1]Baseline!$A$1:$A$86,0),0))</f>
        <v>2.8594156218570421</v>
      </c>
      <c r="H79">
        <f t="shared" si="6"/>
        <v>4.7432548969560253</v>
      </c>
      <c r="I79">
        <f t="shared" si="5"/>
        <v>9.6176831579595612E-2</v>
      </c>
      <c r="J79">
        <v>2093</v>
      </c>
      <c r="K79">
        <f>-((HLOOKUP(K$2,[1]Temperature!$A$1:$JD$86,MATCH($F79,[1]Temperature!$A$1:$A$86,0),0) - HLOOKUP(K$2,[1]Baseline!$A$1:$JD$86,MATCH($F79,[1]Baseline!$A$1:$A$86,0),0))/HLOOKUP(K$2,[1]Baseline!$A$1:$JD$86,MATCH($F79,[1]Baseline!$A$1:$A$86,0),0))</f>
        <v>0.13282827552773635</v>
      </c>
      <c r="L79">
        <f>-((HLOOKUP(L$2,[1]Temperature!$A$1:$JD$86,MATCH($F79,[1]Temperature!$A$1:$A$86,0),0) - HLOOKUP(L$2,[1]Baseline!$A$1:$JD$86,MATCH($F79,[1]Baseline!$A$1:$A$86,0),0))/HLOOKUP(L$2,[1]Baseline!$A$1:$JD$86,MATCH($F79,[1]Baseline!$A$1:$A$86,0),0))</f>
        <v>0.81378133818398091</v>
      </c>
      <c r="M79">
        <f>-((HLOOKUP(M$2,[1]Temperature!$A$1:$JD$86,MATCH($F79,[1]Temperature!$A$1:$A$86,0),0) - HLOOKUP(M$2,[1]Baseline!$A$1:$JD$86,MATCH($F79,[1]Baseline!$A$1:$A$86,0),0))/HLOOKUP(M$2,[1]Baseline!$A$1:$JD$86,MATCH($F79,[1]Baseline!$A$1:$A$86,0),0))</f>
        <v>0.46988642899826077</v>
      </c>
      <c r="N79">
        <f>-((HLOOKUP(N$2,[1]Temperature!$A$1:$JD$86,MATCH($F79,[1]Temperature!$A$1:$A$86,0),0) - HLOOKUP(N$2,[1]Baseline!$A$1:$JD$86,MATCH($F79,[1]Baseline!$A$1:$A$86,0),0))/HLOOKUP(N$2,[1]Baseline!$A$1:$JD$86,MATCH($F79,[1]Baseline!$A$1:$A$86,0),0))</f>
        <v>-0.15810416889899181</v>
      </c>
      <c r="P79">
        <v>2093</v>
      </c>
      <c r="Q79">
        <f>-((HLOOKUP(Q$2,[1]Temperature!$A$1:$JD$86,MATCH($F79,[1]Temperature!$A$1:$A$86,0),0) - HLOOKUP(Q$2,[1]Baseline!$A$1:$JD$86,MATCH($F79,[1]Baseline!$A$1:$A$86,0),0))/HLOOKUP(Q$2,[1]Baseline!$A$1:$JD$86,MATCH($F79,[1]Baseline!$A$1:$A$86,0),0))</f>
        <v>0.7915168816131446</v>
      </c>
      <c r="R79">
        <f>-((HLOOKUP(R$2,[1]Temperature!$A$1:$JD$86,MATCH($F79,[1]Temperature!$A$1:$A$86,0),0) - HLOOKUP(R$2,[1]Baseline!$A$1:$JD$86,MATCH($F79,[1]Baseline!$A$1:$A$86,0),0))/HLOOKUP(R$2,[1]Baseline!$A$1:$JD$86,MATCH($F79,[1]Baseline!$A$1:$A$86,0),0))</f>
        <v>0.83543808661125074</v>
      </c>
      <c r="S79">
        <f>-((HLOOKUP(S$2,[1]Temperature!$A$1:$JD$86,MATCH($F79,[1]Temperature!$A$1:$A$86,0),0) - HLOOKUP(S$2,[1]Baseline!$A$1:$JD$86,MATCH($F79,[1]Baseline!$A$1:$A$86,0),0))/HLOOKUP(S$2,[1]Baseline!$A$1:$JD$86,MATCH($F79,[1]Baseline!$A$1:$A$86,0),0))</f>
        <v>0.81828019887330705</v>
      </c>
      <c r="T79">
        <f>-((HLOOKUP(T$2,[1]Temperature!$A$1:$JD$86,MATCH($F79,[1]Temperature!$A$1:$A$86,0),0) - HLOOKUP(T$2,[1]Baseline!$A$1:$JD$86,MATCH($F79,[1]Baseline!$A$1:$A$86,0),0))/HLOOKUP(T$2,[1]Baseline!$A$1:$JD$86,MATCH($F79,[1]Baseline!$A$1:$A$86,0),0))</f>
        <v>0.44403630754049883</v>
      </c>
      <c r="U79">
        <f>-((HLOOKUP(U$2,[1]Temperature!$A$1:$JD$86,MATCH($F79,[1]Temperature!$A$1:$A$86,0),0) - HLOOKUP(U$2,[1]Baseline!$A$1:$JD$86,MATCH($F79,[1]Baseline!$A$1:$A$86,0),0))/HLOOKUP(U$2,[1]Baseline!$A$1:$JD$86,MATCH($F79,[1]Baseline!$A$1:$A$86,0),0))</f>
        <v>0.48744100527295253</v>
      </c>
      <c r="V79">
        <f>-((HLOOKUP(V$2,[1]Temperature!$A$1:$JD$86,MATCH($F79,[1]Temperature!$A$1:$A$86,0),0) - HLOOKUP(V$2,[1]Baseline!$A$1:$JD$86,MATCH($F79,[1]Baseline!$A$1:$A$86,0),0))/HLOOKUP(V$2,[1]Baseline!$A$1:$JD$86,MATCH($F79,[1]Baseline!$A$1:$A$86,0),0))</f>
        <v>0.4702464518819009</v>
      </c>
      <c r="W79">
        <f>-((HLOOKUP(W$2,[1]Temperature!$A$1:$JD$86,MATCH($F79,[1]Temperature!$A$1:$A$86,0),0) - HLOOKUP(W$2,[1]Baseline!$A$1:$JD$86,MATCH($F79,[1]Baseline!$A$1:$A$86,0),0))/HLOOKUP(W$2,[1]Baseline!$A$1:$JD$86,MATCH($F79,[1]Baseline!$A$1:$A$86,0),0))</f>
        <v>-0.15810416889899837</v>
      </c>
      <c r="X79">
        <f>-((HLOOKUP(X$2,[1]Temperature!$A$1:$JD$86,MATCH($F79,[1]Temperature!$A$1:$A$86,0),0) - HLOOKUP(X$2,[1]Baseline!$A$1:$JD$86,MATCH($F79,[1]Baseline!$A$1:$A$86,0),0))/HLOOKUP(X$2,[1]Baseline!$A$1:$JD$86,MATCH($F79,[1]Baseline!$A$1:$A$86,0),0))</f>
        <v>-0.15810416889898271</v>
      </c>
      <c r="Y79" t="e">
        <f>-((HLOOKUP(Y$2,[1]Temperature!$A$1:$JD$86,MATCH($F79,[1]Temperature!$A$1:$A$86,0),0) - HLOOKUP(Y$2,[1]Baseline!$A$1:$JD$86,MATCH($F79,[1]Baseline!$A$1:$A$86,0),0))/HLOOKUP(Y$2,[1]Baseline!$A$1:$JD$86,MATCH($F79,[1]Baseline!$A$1:$A$86,0),0))</f>
        <v>#N/A</v>
      </c>
    </row>
    <row r="80" spans="1:25" x14ac:dyDescent="0.3">
      <c r="A80">
        <v>2094</v>
      </c>
      <c r="B80">
        <f>((HLOOKUP(B$2,[1]Temperature!$A$1:$JD$86,MATCH($F80,[1]Temperature!$A$1:$A$86,0),0)))</f>
        <v>4.1349397590361452</v>
      </c>
      <c r="C80">
        <f>((HLOOKUP(C$2,[1]Temperature!$A$1:$JD$86,MATCH($F80,[1]Temperature!$A$1:$A$86,0),0)))</f>
        <v>5.0746987951807236</v>
      </c>
      <c r="D80">
        <f>((HLOOKUP(D$2,[1]Temperature!$A$1:$JD$86,MATCH($F80,[1]Temperature!$A$1:$A$86,0),0)))</f>
        <v>4.6987951807228914</v>
      </c>
      <c r="F80">
        <v>2094</v>
      </c>
      <c r="G80">
        <f>ABS((HLOOKUP(G$2,[1]Temperature!$A$1:$JD$86,MATCH($F80,[1]Temperature!$A$1:$A$86,0),0) - HLOOKUP(G$2,[1]Baseline!$A$1:$JD$86,MATCH($F80,[1]Baseline!$A$1:$A$86,0),0))/HLOOKUP(G$2,[1]Baseline!$A$1:$JD$86,MATCH($F$2,[1]Baseline!$A$1:$A$86,0),0))</f>
        <v>2.9433184842092421</v>
      </c>
      <c r="H80">
        <f t="shared" si="6"/>
        <v>4.7999512161874547</v>
      </c>
      <c r="I80">
        <f t="shared" si="5"/>
        <v>9.2460115311430016E-2</v>
      </c>
      <c r="J80">
        <v>2094</v>
      </c>
      <c r="K80">
        <f>-((HLOOKUP(K$2,[1]Temperature!$A$1:$JD$86,MATCH($F80,[1]Temperature!$A$1:$A$86,0),0) - HLOOKUP(K$2,[1]Baseline!$A$1:$JD$86,MATCH($F80,[1]Baseline!$A$1:$A$86,0),0))/HLOOKUP(K$2,[1]Baseline!$A$1:$JD$86,MATCH($F80,[1]Baseline!$A$1:$A$86,0),0))</f>
        <v>0.13367272587851783</v>
      </c>
      <c r="L80">
        <f>-((HLOOKUP(L$2,[1]Temperature!$A$1:$JD$86,MATCH($F80,[1]Temperature!$A$1:$A$86,0),0) - HLOOKUP(L$2,[1]Baseline!$A$1:$JD$86,MATCH($F80,[1]Baseline!$A$1:$A$86,0),0))/HLOOKUP(L$2,[1]Baseline!$A$1:$JD$86,MATCH($F80,[1]Baseline!$A$1:$A$86,0),0))</f>
        <v>0.81944672114013084</v>
      </c>
      <c r="M80">
        <f>-((HLOOKUP(M$2,[1]Temperature!$A$1:$JD$86,MATCH($F80,[1]Temperature!$A$1:$A$86,0),0) - HLOOKUP(M$2,[1]Baseline!$A$1:$JD$86,MATCH($F80,[1]Baseline!$A$1:$A$86,0),0))/HLOOKUP(M$2,[1]Baseline!$A$1:$JD$86,MATCH($F80,[1]Baseline!$A$1:$A$86,0),0))</f>
        <v>0.4753530949523761</v>
      </c>
      <c r="N80">
        <f>-((HLOOKUP(N$2,[1]Temperature!$A$1:$JD$86,MATCH($F80,[1]Temperature!$A$1:$A$86,0),0) - HLOOKUP(N$2,[1]Baseline!$A$1:$JD$86,MATCH($F80,[1]Baseline!$A$1:$A$86,0),0))/HLOOKUP(N$2,[1]Baseline!$A$1:$JD$86,MATCH($F80,[1]Baseline!$A$1:$A$86,0),0))</f>
        <v>-0.15897528866240834</v>
      </c>
      <c r="P80">
        <v>2094</v>
      </c>
      <c r="Q80">
        <f>-((HLOOKUP(Q$2,[1]Temperature!$A$1:$JD$86,MATCH($F80,[1]Temperature!$A$1:$A$86,0),0) - HLOOKUP(Q$2,[1]Baseline!$A$1:$JD$86,MATCH($F80,[1]Baseline!$A$1:$A$86,0),0))/HLOOKUP(Q$2,[1]Baseline!$A$1:$JD$86,MATCH($F80,[1]Baseline!$A$1:$A$86,0),0))</f>
        <v>0.79730667937716693</v>
      </c>
      <c r="R80">
        <f>-((HLOOKUP(R$2,[1]Temperature!$A$1:$JD$86,MATCH($F80,[1]Temperature!$A$1:$A$86,0),0) - HLOOKUP(R$2,[1]Baseline!$A$1:$JD$86,MATCH($F80,[1]Baseline!$A$1:$A$86,0),0))/HLOOKUP(R$2,[1]Baseline!$A$1:$JD$86,MATCH($F80,[1]Baseline!$A$1:$A$86,0),0))</f>
        <v>0.84094920858726263</v>
      </c>
      <c r="S80">
        <f>-((HLOOKUP(S$2,[1]Temperature!$A$1:$JD$86,MATCH($F80,[1]Temperature!$A$1:$A$86,0),0) - HLOOKUP(S$2,[1]Baseline!$A$1:$JD$86,MATCH($F80,[1]Baseline!$A$1:$A$86,0),0))/HLOOKUP(S$2,[1]Baseline!$A$1:$JD$86,MATCH($F80,[1]Baseline!$A$1:$A$86,0),0))</f>
        <v>0.82390999195859893</v>
      </c>
      <c r="T80">
        <f>-((HLOOKUP(T$2,[1]Temperature!$A$1:$JD$86,MATCH($F80,[1]Temperature!$A$1:$A$86,0),0) - HLOOKUP(T$2,[1]Baseline!$A$1:$JD$86,MATCH($F80,[1]Baseline!$A$1:$A$86,0),0))/HLOOKUP(T$2,[1]Baseline!$A$1:$JD$86,MATCH($F80,[1]Baseline!$A$1:$A$86,0),0))</f>
        <v>0.44931441650226067</v>
      </c>
      <c r="U80">
        <f>-((HLOOKUP(U$2,[1]Temperature!$A$1:$JD$86,MATCH($F80,[1]Temperature!$A$1:$A$86,0),0) - HLOOKUP(U$2,[1]Baseline!$A$1:$JD$86,MATCH($F80,[1]Baseline!$A$1:$A$86,0),0))/HLOOKUP(U$2,[1]Baseline!$A$1:$JD$86,MATCH($F80,[1]Baseline!$A$1:$A$86,0),0))</f>
        <v>0.49302852495530952</v>
      </c>
      <c r="V80">
        <f>-((HLOOKUP(V$2,[1]Temperature!$A$1:$JD$86,MATCH($F80,[1]Temperature!$A$1:$A$86,0),0) - HLOOKUP(V$2,[1]Baseline!$A$1:$JD$86,MATCH($F80,[1]Baseline!$A$1:$A$86,0),0))/HLOOKUP(V$2,[1]Baseline!$A$1:$JD$86,MATCH($F80,[1]Baseline!$A$1:$A$86,0),0))</f>
        <v>0.47571427677238548</v>
      </c>
      <c r="W80">
        <f>-((HLOOKUP(W$2,[1]Temperature!$A$1:$JD$86,MATCH($F80,[1]Temperature!$A$1:$A$86,0),0) - HLOOKUP(W$2,[1]Baseline!$A$1:$JD$86,MATCH($F80,[1]Baseline!$A$1:$A$86,0),0))/HLOOKUP(W$2,[1]Baseline!$A$1:$JD$86,MATCH($F80,[1]Baseline!$A$1:$A$86,0),0))</f>
        <v>-0.15897528866237093</v>
      </c>
      <c r="X80">
        <f>-((HLOOKUP(X$2,[1]Temperature!$A$1:$JD$86,MATCH($F80,[1]Temperature!$A$1:$A$86,0),0) - HLOOKUP(X$2,[1]Baseline!$A$1:$JD$86,MATCH($F80,[1]Baseline!$A$1:$A$86,0),0))/HLOOKUP(X$2,[1]Baseline!$A$1:$JD$86,MATCH($F80,[1]Baseline!$A$1:$A$86,0),0))</f>
        <v>-0.15897528866240976</v>
      </c>
      <c r="Y80" t="e">
        <f>-((HLOOKUP(Y$2,[1]Temperature!$A$1:$JD$86,MATCH($F80,[1]Temperature!$A$1:$A$86,0),0) - HLOOKUP(Y$2,[1]Baseline!$A$1:$JD$86,MATCH($F80,[1]Baseline!$A$1:$A$86,0),0))/HLOOKUP(Y$2,[1]Baseline!$A$1:$JD$86,MATCH($F80,[1]Baseline!$A$1:$A$86,0),0))</f>
        <v>#N/A</v>
      </c>
    </row>
    <row r="81" spans="1:25" x14ac:dyDescent="0.3">
      <c r="A81">
        <v>2095</v>
      </c>
      <c r="B81">
        <f>((HLOOKUP(B$2,[1]Temperature!$A$1:$JD$86,MATCH($F81,[1]Temperature!$A$1:$A$86,0),0)))</f>
        <v>4.1879518072289157</v>
      </c>
      <c r="C81">
        <f>((HLOOKUP(C$2,[1]Temperature!$A$1:$JD$86,MATCH($F81,[1]Temperature!$A$1:$A$86,0),0)))</f>
        <v>5.1397590361445786</v>
      </c>
      <c r="D81">
        <f>((HLOOKUP(D$2,[1]Temperature!$A$1:$JD$86,MATCH($F81,[1]Temperature!$A$1:$A$86,0),0)))</f>
        <v>4.7590361445783129</v>
      </c>
      <c r="F81">
        <v>2095</v>
      </c>
      <c r="G81">
        <f>ABS((HLOOKUP(G$2,[1]Temperature!$A$1:$JD$86,MATCH($F81,[1]Temperature!$A$1:$A$86,0),0) - HLOOKUP(G$2,[1]Baseline!$A$1:$JD$86,MATCH($F81,[1]Baseline!$A$1:$A$86,0),0))/HLOOKUP(G$2,[1]Baseline!$A$1:$JD$86,MATCH($F$2,[1]Baseline!$A$1:$A$86,0),0))</f>
        <v>3.0280226508019283</v>
      </c>
      <c r="H81">
        <f t="shared" si="6"/>
        <v>4.8553627704526017</v>
      </c>
      <c r="I81">
        <f t="shared" si="5"/>
        <v>8.8851117926960335E-2</v>
      </c>
      <c r="J81">
        <v>2095</v>
      </c>
      <c r="K81">
        <f>-((HLOOKUP(K$2,[1]Temperature!$A$1:$JD$86,MATCH($F81,[1]Temperature!$A$1:$A$86,0),0) - HLOOKUP(K$2,[1]Baseline!$A$1:$JD$86,MATCH($F81,[1]Baseline!$A$1:$A$86,0),0))/HLOOKUP(K$2,[1]Baseline!$A$1:$JD$86,MATCH($F81,[1]Baseline!$A$1:$A$86,0),0))</f>
        <v>0.13448770708116073</v>
      </c>
      <c r="L81">
        <f>-((HLOOKUP(L$2,[1]Temperature!$A$1:$JD$86,MATCH($F81,[1]Temperature!$A$1:$A$86,0),0) - HLOOKUP(L$2,[1]Baseline!$A$1:$JD$86,MATCH($F81,[1]Baseline!$A$1:$A$86,0),0))/HLOOKUP(L$2,[1]Baseline!$A$1:$JD$86,MATCH($F81,[1]Baseline!$A$1:$A$86,0),0))</f>
        <v>0.8249341601098219</v>
      </c>
      <c r="M81">
        <f>-((HLOOKUP(M$2,[1]Temperature!$A$1:$JD$86,MATCH($F81,[1]Temperature!$A$1:$A$86,0),0) - HLOOKUP(M$2,[1]Baseline!$A$1:$JD$86,MATCH($F81,[1]Baseline!$A$1:$A$86,0),0))/HLOOKUP(M$2,[1]Baseline!$A$1:$JD$86,MATCH($F81,[1]Baseline!$A$1:$A$86,0),0))</f>
        <v>0.4807251531732496</v>
      </c>
      <c r="N81">
        <f>-((HLOOKUP(N$2,[1]Temperature!$A$1:$JD$86,MATCH($F81,[1]Temperature!$A$1:$A$86,0),0) - HLOOKUP(N$2,[1]Baseline!$A$1:$JD$86,MATCH($F81,[1]Baseline!$A$1:$A$86,0),0))/HLOOKUP(N$2,[1]Baseline!$A$1:$JD$86,MATCH($F81,[1]Baseline!$A$1:$A$86,0),0))</f>
        <v>-0.15978329349324952</v>
      </c>
      <c r="P81">
        <v>2095</v>
      </c>
      <c r="Q81">
        <f>-((HLOOKUP(Q$2,[1]Temperature!$A$1:$JD$86,MATCH($F81,[1]Temperature!$A$1:$A$86,0),0) - HLOOKUP(Q$2,[1]Baseline!$A$1:$JD$86,MATCH($F81,[1]Baseline!$A$1:$A$86,0),0))/HLOOKUP(Q$2,[1]Baseline!$A$1:$JD$86,MATCH($F81,[1]Baseline!$A$1:$A$86,0),0))</f>
        <v>0.80291776268576709</v>
      </c>
      <c r="R81">
        <f>-((HLOOKUP(R$2,[1]Temperature!$A$1:$JD$86,MATCH($F81,[1]Temperature!$A$1:$A$86,0),0) - HLOOKUP(R$2,[1]Baseline!$A$1:$JD$86,MATCH($F81,[1]Baseline!$A$1:$A$86,0),0))/HLOOKUP(R$2,[1]Baseline!$A$1:$JD$86,MATCH($F81,[1]Baseline!$A$1:$A$86,0),0))</f>
        <v>0.84628279194181233</v>
      </c>
      <c r="S81">
        <f>-((HLOOKUP(S$2,[1]Temperature!$A$1:$JD$86,MATCH($F81,[1]Temperature!$A$1:$A$86,0),0) - HLOOKUP(S$2,[1]Baseline!$A$1:$JD$86,MATCH($F81,[1]Baseline!$A$1:$A$86,0),0))/HLOOKUP(S$2,[1]Baseline!$A$1:$JD$86,MATCH($F81,[1]Baseline!$A$1:$A$86,0),0))</f>
        <v>0.82936190293661549</v>
      </c>
      <c r="T81">
        <f>-((HLOOKUP(T$2,[1]Temperature!$A$1:$JD$86,MATCH($F81,[1]Temperature!$A$1:$A$86,0),0) - HLOOKUP(T$2,[1]Baseline!$A$1:$JD$86,MATCH($F81,[1]Baseline!$A$1:$A$86,0),0))/HLOOKUP(T$2,[1]Baseline!$A$1:$JD$86,MATCH($F81,[1]Baseline!$A$1:$A$86,0),0))</f>
        <v>0.4544987515729515</v>
      </c>
      <c r="U81">
        <f>-((HLOOKUP(U$2,[1]Temperature!$A$1:$JD$86,MATCH($F81,[1]Temperature!$A$1:$A$86,0),0) - HLOOKUP(U$2,[1]Baseline!$A$1:$JD$86,MATCH($F81,[1]Baseline!$A$1:$A$86,0),0))/HLOOKUP(U$2,[1]Baseline!$A$1:$JD$86,MATCH($F81,[1]Baseline!$A$1:$A$86,0),0))</f>
        <v>0.49852071260432063</v>
      </c>
      <c r="V81">
        <f>-((HLOOKUP(V$2,[1]Temperature!$A$1:$JD$86,MATCH($F81,[1]Temperature!$A$1:$A$86,0),0) - HLOOKUP(V$2,[1]Baseline!$A$1:$JD$86,MATCH($F81,[1]Baseline!$A$1:$A$86,0),0))/HLOOKUP(V$2,[1]Baseline!$A$1:$JD$86,MATCH($F81,[1]Baseline!$A$1:$A$86,0),0))</f>
        <v>0.48108744980467066</v>
      </c>
      <c r="W81">
        <f>-((HLOOKUP(W$2,[1]Temperature!$A$1:$JD$86,MATCH($F81,[1]Temperature!$A$1:$A$86,0),0) - HLOOKUP(W$2,[1]Baseline!$A$1:$JD$86,MATCH($F81,[1]Baseline!$A$1:$A$86,0),0))/HLOOKUP(W$2,[1]Baseline!$A$1:$JD$86,MATCH($F81,[1]Baseline!$A$1:$A$86,0),0))</f>
        <v>-0.15978329349326259</v>
      </c>
      <c r="X81">
        <f>-((HLOOKUP(X$2,[1]Temperature!$A$1:$JD$86,MATCH($F81,[1]Temperature!$A$1:$A$86,0),0) - HLOOKUP(X$2,[1]Baseline!$A$1:$JD$86,MATCH($F81,[1]Baseline!$A$1:$A$86,0),0))/HLOOKUP(X$2,[1]Baseline!$A$1:$JD$86,MATCH($F81,[1]Baseline!$A$1:$A$86,0),0))</f>
        <v>-0.15978329349326478</v>
      </c>
      <c r="Y81" t="e">
        <f>-((HLOOKUP(Y$2,[1]Temperature!$A$1:$JD$86,MATCH($F81,[1]Temperature!$A$1:$A$86,0),0) - HLOOKUP(Y$2,[1]Baseline!$A$1:$JD$86,MATCH($F81,[1]Baseline!$A$1:$A$86,0),0))/HLOOKUP(Y$2,[1]Baseline!$A$1:$JD$86,MATCH($F81,[1]Baseline!$A$1:$A$86,0),0))</f>
        <v>#N/A</v>
      </c>
    </row>
    <row r="82" spans="1:25" x14ac:dyDescent="0.3">
      <c r="A82">
        <v>2096</v>
      </c>
      <c r="B82">
        <f>((HLOOKUP(B$2,[1]Temperature!$A$1:$JD$86,MATCH($F82,[1]Temperature!$A$1:$A$86,0),0)))</f>
        <v>4.2409638554216871</v>
      </c>
      <c r="C82">
        <f>((HLOOKUP(C$2,[1]Temperature!$A$1:$JD$86,MATCH($F82,[1]Temperature!$A$1:$A$86,0),0)))</f>
        <v>5.2048192771084345</v>
      </c>
      <c r="D82">
        <f>((HLOOKUP(D$2,[1]Temperature!$A$1:$JD$86,MATCH($F82,[1]Temperature!$A$1:$A$86,0),0)))</f>
        <v>4.8192771084337345</v>
      </c>
      <c r="F82">
        <v>2096</v>
      </c>
      <c r="G82">
        <f>ABS((HLOOKUP(G$2,[1]Temperature!$A$1:$JD$86,MATCH($F82,[1]Temperature!$A$1:$A$86,0),0) - HLOOKUP(G$2,[1]Baseline!$A$1:$JD$86,MATCH($F82,[1]Baseline!$A$1:$A$86,0),0))/HLOOKUP(G$2,[1]Baseline!$A$1:$JD$86,MATCH($F$2,[1]Baseline!$A$1:$A$86,0),0))</f>
        <v>3.1134201810175939</v>
      </c>
      <c r="H82">
        <f t="shared" si="6"/>
        <v>4.9094883493024568</v>
      </c>
      <c r="I82">
        <f t="shared" si="5"/>
        <v>8.534951381851856E-2</v>
      </c>
      <c r="J82">
        <v>2096</v>
      </c>
      <c r="K82">
        <f>-((HLOOKUP(K$2,[1]Temperature!$A$1:$JD$86,MATCH($F82,[1]Temperature!$A$1:$A$86,0),0) - HLOOKUP(K$2,[1]Baseline!$A$1:$JD$86,MATCH($F82,[1]Baseline!$A$1:$A$86,0),0))/HLOOKUP(K$2,[1]Baseline!$A$1:$JD$86,MATCH($F82,[1]Baseline!$A$1:$A$86,0),0))</f>
        <v>0.13527044222171467</v>
      </c>
      <c r="L82">
        <f>-((HLOOKUP(L$2,[1]Temperature!$A$1:$JD$86,MATCH($F82,[1]Temperature!$A$1:$A$86,0),0) - HLOOKUP(L$2,[1]Baseline!$A$1:$JD$86,MATCH($F82,[1]Baseline!$A$1:$A$86,0),0))/HLOOKUP(L$2,[1]Baseline!$A$1:$JD$86,MATCH($F82,[1]Baseline!$A$1:$A$86,0),0))</f>
        <v>0.83023853665309399</v>
      </c>
      <c r="M82">
        <f>-((HLOOKUP(M$2,[1]Temperature!$A$1:$JD$86,MATCH($F82,[1]Temperature!$A$1:$A$86,0),0) - HLOOKUP(M$2,[1]Baseline!$A$1:$JD$86,MATCH($F82,[1]Baseline!$A$1:$A$86,0),0))/HLOOKUP(M$2,[1]Baseline!$A$1:$JD$86,MATCH($F82,[1]Baseline!$A$1:$A$86,0),0))</f>
        <v>0.48599212947754888</v>
      </c>
      <c r="N82">
        <f>-((HLOOKUP(N$2,[1]Temperature!$A$1:$JD$86,MATCH($F82,[1]Temperature!$A$1:$A$86,0),0) - HLOOKUP(N$2,[1]Baseline!$A$1:$JD$86,MATCH($F82,[1]Baseline!$A$1:$A$86,0),0))/HLOOKUP(N$2,[1]Baseline!$A$1:$JD$86,MATCH($F82,[1]Baseline!$A$1:$A$86,0),0))</f>
        <v>-0.16052596272011818</v>
      </c>
      <c r="P82">
        <v>2096</v>
      </c>
      <c r="Q82">
        <f>-((HLOOKUP(Q$2,[1]Temperature!$A$1:$JD$86,MATCH($F82,[1]Temperature!$A$1:$A$86,0),0) - HLOOKUP(Q$2,[1]Baseline!$A$1:$JD$86,MATCH($F82,[1]Baseline!$A$1:$A$86,0),0))/HLOOKUP(Q$2,[1]Baseline!$A$1:$JD$86,MATCH($F82,[1]Baseline!$A$1:$A$86,0),0))</f>
        <v>0.80834390783446042</v>
      </c>
      <c r="R82">
        <f>-((HLOOKUP(R$2,[1]Temperature!$A$1:$JD$86,MATCH($F82,[1]Temperature!$A$1:$A$86,0),0) - HLOOKUP(R$2,[1]Baseline!$A$1:$JD$86,MATCH($F82,[1]Baseline!$A$1:$A$86,0),0))/HLOOKUP(R$2,[1]Baseline!$A$1:$JD$86,MATCH($F82,[1]Baseline!$A$1:$A$86,0),0))</f>
        <v>0.85143479327585225</v>
      </c>
      <c r="S82">
        <f>-((HLOOKUP(S$2,[1]Temperature!$A$1:$JD$86,MATCH($F82,[1]Temperature!$A$1:$A$86,0),0) - HLOOKUP(S$2,[1]Baseline!$A$1:$JD$86,MATCH($F82,[1]Baseline!$A$1:$A$86,0),0))/HLOOKUP(S$2,[1]Baseline!$A$1:$JD$86,MATCH($F82,[1]Baseline!$A$1:$A$86,0),0))</f>
        <v>0.83463104133269361</v>
      </c>
      <c r="T82">
        <f>-((HLOOKUP(T$2,[1]Temperature!$A$1:$JD$86,MATCH($F82,[1]Temperature!$A$1:$A$86,0),0) - HLOOKUP(T$2,[1]Baseline!$A$1:$JD$86,MATCH($F82,[1]Baseline!$A$1:$A$86,0),0))/HLOOKUP(T$2,[1]Baseline!$A$1:$JD$86,MATCH($F82,[1]Baseline!$A$1:$A$86,0),0))</f>
        <v>0.45957861440102954</v>
      </c>
      <c r="U82">
        <f>-((HLOOKUP(U$2,[1]Temperature!$A$1:$JD$86,MATCH($F82,[1]Temperature!$A$1:$A$86,0),0) - HLOOKUP(U$2,[1]Baseline!$A$1:$JD$86,MATCH($F82,[1]Baseline!$A$1:$A$86,0),0))/HLOOKUP(U$2,[1]Baseline!$A$1:$JD$86,MATCH($F82,[1]Baseline!$A$1:$A$86,0),0))</f>
        <v>0.50390725038366779</v>
      </c>
      <c r="V82">
        <f>-((HLOOKUP(V$2,[1]Temperature!$A$1:$JD$86,MATCH($F82,[1]Temperature!$A$1:$A$86,0),0) - HLOOKUP(V$2,[1]Baseline!$A$1:$JD$86,MATCH($F82,[1]Baseline!$A$1:$A$86,0),0))/HLOOKUP(V$2,[1]Baseline!$A$1:$JD$86,MATCH($F82,[1]Baseline!$A$1:$A$86,0),0))</f>
        <v>0.48635550195013982</v>
      </c>
      <c r="W82">
        <f>-((HLOOKUP(W$2,[1]Temperature!$A$1:$JD$86,MATCH($F82,[1]Temperature!$A$1:$A$86,0),0) - HLOOKUP(W$2,[1]Baseline!$A$1:$JD$86,MATCH($F82,[1]Baseline!$A$1:$A$86,0),0))/HLOOKUP(W$2,[1]Baseline!$A$1:$JD$86,MATCH($F82,[1]Baseline!$A$1:$A$86,0),0))</f>
        <v>-0.16052596272010464</v>
      </c>
      <c r="X82">
        <f>-((HLOOKUP(X$2,[1]Temperature!$A$1:$JD$86,MATCH($F82,[1]Temperature!$A$1:$A$86,0),0) - HLOOKUP(X$2,[1]Baseline!$A$1:$JD$86,MATCH($F82,[1]Baseline!$A$1:$A$86,0),0))/HLOOKUP(X$2,[1]Baseline!$A$1:$JD$86,MATCH($F82,[1]Baseline!$A$1:$A$86,0),0))</f>
        <v>-0.16052596272010855</v>
      </c>
      <c r="Y82" t="e">
        <f>-((HLOOKUP(Y$2,[1]Temperature!$A$1:$JD$86,MATCH($F82,[1]Temperature!$A$1:$A$86,0),0) - HLOOKUP(Y$2,[1]Baseline!$A$1:$JD$86,MATCH($F82,[1]Baseline!$A$1:$A$86,0),0))/HLOOKUP(Y$2,[1]Baseline!$A$1:$JD$86,MATCH($F82,[1]Baseline!$A$1:$A$86,0),0))</f>
        <v>#N/A</v>
      </c>
    </row>
    <row r="83" spans="1:25" x14ac:dyDescent="0.3">
      <c r="A83">
        <v>2097</v>
      </c>
      <c r="B83">
        <f>((HLOOKUP(B$2,[1]Temperature!$A$1:$JD$86,MATCH($F83,[1]Temperature!$A$1:$A$86,0),0)))</f>
        <v>4.2939759036144585</v>
      </c>
      <c r="C83">
        <f>((HLOOKUP(C$2,[1]Temperature!$A$1:$JD$86,MATCH($F83,[1]Temperature!$A$1:$A$86,0),0)))</f>
        <v>5.2698795180722904</v>
      </c>
      <c r="D83">
        <f>((HLOOKUP(D$2,[1]Temperature!$A$1:$JD$86,MATCH($F83,[1]Temperature!$A$1:$A$86,0),0)))</f>
        <v>4.8795180722891569</v>
      </c>
      <c r="F83">
        <v>2097</v>
      </c>
      <c r="G83">
        <f>ABS((HLOOKUP(G$2,[1]Temperature!$A$1:$JD$86,MATCH($F83,[1]Temperature!$A$1:$A$86,0),0) - HLOOKUP(G$2,[1]Baseline!$A$1:$JD$86,MATCH($F83,[1]Baseline!$A$1:$A$86,0),0))/HLOOKUP(G$2,[1]Baseline!$A$1:$JD$86,MATCH($F$2,[1]Baseline!$A$1:$A$86,0),0))</f>
        <v>3.1993749738359254</v>
      </c>
      <c r="H83">
        <f t="shared" si="6"/>
        <v>4.9623272247934</v>
      </c>
      <c r="I83">
        <f t="shared" si="5"/>
        <v>8.195469193840868E-2</v>
      </c>
      <c r="J83">
        <v>2097</v>
      </c>
      <c r="K83">
        <f>-((HLOOKUP(K$2,[1]Temperature!$A$1:$JD$86,MATCH($F83,[1]Temperature!$A$1:$A$86,0),0) - HLOOKUP(K$2,[1]Baseline!$A$1:$JD$86,MATCH($F83,[1]Baseline!$A$1:$A$86,0),0))/HLOOKUP(K$2,[1]Baseline!$A$1:$JD$86,MATCH($F83,[1]Baseline!$A$1:$A$86,0),0))</f>
        <v>0.13601724928005457</v>
      </c>
      <c r="L83">
        <f>-((HLOOKUP(L$2,[1]Temperature!$A$1:$JD$86,MATCH($F83,[1]Temperature!$A$1:$A$86,0),0) - HLOOKUP(L$2,[1]Baseline!$A$1:$JD$86,MATCH($F83,[1]Baseline!$A$1:$A$86,0),0))/HLOOKUP(L$2,[1]Baseline!$A$1:$JD$86,MATCH($F83,[1]Baseline!$A$1:$A$86,0),0))</f>
        <v>0.83535496368951323</v>
      </c>
      <c r="M83">
        <f>-((HLOOKUP(M$2,[1]Temperature!$A$1:$JD$86,MATCH($F83,[1]Temperature!$A$1:$A$86,0),0) - HLOOKUP(M$2,[1]Baseline!$A$1:$JD$86,MATCH($F83,[1]Baseline!$A$1:$A$86,0),0))/HLOOKUP(M$2,[1]Baseline!$A$1:$JD$86,MATCH($F83,[1]Baseline!$A$1:$A$86,0),0))</f>
        <v>0.49114286851488137</v>
      </c>
      <c r="N83">
        <f>-((HLOOKUP(N$2,[1]Temperature!$A$1:$JD$86,MATCH($F83,[1]Temperature!$A$1:$A$86,0),0) - HLOOKUP(N$2,[1]Baseline!$A$1:$JD$86,MATCH($F83,[1]Baseline!$A$1:$A$86,0),0))/HLOOKUP(N$2,[1]Baseline!$A$1:$JD$86,MATCH($F83,[1]Baseline!$A$1:$A$86,0),0))</f>
        <v>-0.16120229797458205</v>
      </c>
      <c r="P83">
        <v>2097</v>
      </c>
      <c r="Q83">
        <f>-((HLOOKUP(Q$2,[1]Temperature!$A$1:$JD$86,MATCH($F83,[1]Temperature!$A$1:$A$86,0),0) - HLOOKUP(Q$2,[1]Baseline!$A$1:$JD$86,MATCH($F83,[1]Baseline!$A$1:$A$86,0),0))/HLOOKUP(Q$2,[1]Baseline!$A$1:$JD$86,MATCH($F83,[1]Baseline!$A$1:$A$86,0),0))</f>
        <v>0.81357920812581319</v>
      </c>
      <c r="R83">
        <f>-((HLOOKUP(R$2,[1]Temperature!$A$1:$JD$86,MATCH($F83,[1]Temperature!$A$1:$A$86,0),0) - HLOOKUP(R$2,[1]Baseline!$A$1:$JD$86,MATCH($F83,[1]Baseline!$A$1:$A$86,0),0))/HLOOKUP(R$2,[1]Baseline!$A$1:$JD$86,MATCH($F83,[1]Baseline!$A$1:$A$86,0),0))</f>
        <v>0.85640132865865881</v>
      </c>
      <c r="S83">
        <f>-((HLOOKUP(S$2,[1]Temperature!$A$1:$JD$86,MATCH($F83,[1]Temperature!$A$1:$A$86,0),0) - HLOOKUP(S$2,[1]Baseline!$A$1:$JD$86,MATCH($F83,[1]Baseline!$A$1:$A$86,0),0))/HLOOKUP(S$2,[1]Baseline!$A$1:$JD$86,MATCH($F83,[1]Baseline!$A$1:$A$86,0),0))</f>
        <v>0.83971273211100894</v>
      </c>
      <c r="T83">
        <f>-((HLOOKUP(T$2,[1]Temperature!$A$1:$JD$86,MATCH($F83,[1]Temperature!$A$1:$A$86,0),0) - HLOOKUP(T$2,[1]Baseline!$A$1:$JD$86,MATCH($F83,[1]Baseline!$A$1:$A$86,0),0))/HLOOKUP(T$2,[1]Baseline!$A$1:$JD$86,MATCH($F83,[1]Baseline!$A$1:$A$86,0),0))</f>
        <v>0.46454274887674829</v>
      </c>
      <c r="U83">
        <f>-((HLOOKUP(U$2,[1]Temperature!$A$1:$JD$86,MATCH($F83,[1]Temperature!$A$1:$A$86,0),0) - HLOOKUP(U$2,[1]Baseline!$A$1:$JD$86,MATCH($F83,[1]Baseline!$A$1:$A$86,0),0))/HLOOKUP(U$2,[1]Baseline!$A$1:$JD$86,MATCH($F83,[1]Baseline!$A$1:$A$86,0),0))</f>
        <v>0.50917705931458834</v>
      </c>
      <c r="V83">
        <f>-((HLOOKUP(V$2,[1]Temperature!$A$1:$JD$86,MATCH($F83,[1]Temperature!$A$1:$A$86,0),0) - HLOOKUP(V$2,[1]Baseline!$A$1:$JD$86,MATCH($F83,[1]Baseline!$A$1:$A$86,0),0))/HLOOKUP(V$2,[1]Baseline!$A$1:$JD$86,MATCH($F83,[1]Baseline!$A$1:$A$86,0),0))</f>
        <v>0.49150728201541732</v>
      </c>
      <c r="W83">
        <f>-((HLOOKUP(W$2,[1]Temperature!$A$1:$JD$86,MATCH($F83,[1]Temperature!$A$1:$A$86,0),0) - HLOOKUP(W$2,[1]Baseline!$A$1:$JD$86,MATCH($F83,[1]Baseline!$A$1:$A$86,0),0))/HLOOKUP(W$2,[1]Baseline!$A$1:$JD$86,MATCH($F83,[1]Baseline!$A$1:$A$86,0),0))</f>
        <v>-0.16120229797455474</v>
      </c>
      <c r="X83">
        <f>-((HLOOKUP(X$2,[1]Temperature!$A$1:$JD$86,MATCH($F83,[1]Temperature!$A$1:$A$86,0),0) - HLOOKUP(X$2,[1]Baseline!$A$1:$JD$86,MATCH($F83,[1]Baseline!$A$1:$A$86,0),0))/HLOOKUP(X$2,[1]Baseline!$A$1:$JD$86,MATCH($F83,[1]Baseline!$A$1:$A$86,0),0))</f>
        <v>-0.16120229797457675</v>
      </c>
      <c r="Y83" t="e">
        <f>-((HLOOKUP(Y$2,[1]Temperature!$A$1:$JD$86,MATCH($F83,[1]Temperature!$A$1:$A$86,0),0) - HLOOKUP(Y$2,[1]Baseline!$A$1:$JD$86,MATCH($F83,[1]Baseline!$A$1:$A$86,0),0))/HLOOKUP(Y$2,[1]Baseline!$A$1:$JD$86,MATCH($F83,[1]Baseline!$A$1:$A$86,0),0))</f>
        <v>#N/A</v>
      </c>
    </row>
    <row r="84" spans="1:25" x14ac:dyDescent="0.3">
      <c r="A84">
        <v>2098</v>
      </c>
      <c r="B84">
        <f>((HLOOKUP(B$2,[1]Temperature!$A$1:$JD$86,MATCH($F84,[1]Temperature!$A$1:$A$86,0),0)))</f>
        <v>4.346987951807229</v>
      </c>
      <c r="C84">
        <f>((HLOOKUP(C$2,[1]Temperature!$A$1:$JD$86,MATCH($F84,[1]Temperature!$A$1:$A$86,0),0)))</f>
        <v>5.3349397590361454</v>
      </c>
      <c r="D84">
        <f>((HLOOKUP(D$2,[1]Temperature!$A$1:$JD$86,MATCH($F84,[1]Temperature!$A$1:$A$86,0),0)))</f>
        <v>4.9397590361445785</v>
      </c>
      <c r="F84">
        <v>2098</v>
      </c>
      <c r="G84">
        <f>ABS((HLOOKUP(G$2,[1]Temperature!$A$1:$JD$86,MATCH($F84,[1]Temperature!$A$1:$A$86,0),0) - HLOOKUP(G$2,[1]Baseline!$A$1:$JD$86,MATCH($F84,[1]Baseline!$A$1:$A$86,0),0))/HLOOKUP(G$2,[1]Baseline!$A$1:$JD$86,MATCH($F$2,[1]Baseline!$A$1:$A$86,0),0))</f>
        <v>3.2857143742548365</v>
      </c>
      <c r="H84">
        <f t="shared" si="6"/>
        <v>5.0138787876557878</v>
      </c>
      <c r="I84">
        <f t="shared" si="5"/>
        <v>7.866578103425291E-2</v>
      </c>
      <c r="J84">
        <v>2098</v>
      </c>
      <c r="K84">
        <f>-((HLOOKUP(K$2,[1]Temperature!$A$1:$JD$86,MATCH($F84,[1]Temperature!$A$1:$A$86,0),0) - HLOOKUP(K$2,[1]Baseline!$A$1:$JD$86,MATCH($F84,[1]Baseline!$A$1:$A$86,0),0))/HLOOKUP(K$2,[1]Baseline!$A$1:$JD$86,MATCH($F84,[1]Baseline!$A$1:$A$86,0),0))</f>
        <v>0.13672329177784653</v>
      </c>
      <c r="L84">
        <f>-((HLOOKUP(L$2,[1]Temperature!$A$1:$JD$86,MATCH($F84,[1]Temperature!$A$1:$A$86,0),0) - HLOOKUP(L$2,[1]Baseline!$A$1:$JD$86,MATCH($F84,[1]Baseline!$A$1:$A$86,0),0))/HLOOKUP(L$2,[1]Baseline!$A$1:$JD$86,MATCH($F84,[1]Baseline!$A$1:$A$86,0),0))</f>
        <v>0.84027902274184563</v>
      </c>
      <c r="M84">
        <f>-((HLOOKUP(M$2,[1]Temperature!$A$1:$JD$86,MATCH($F84,[1]Temperature!$A$1:$A$86,0),0) - HLOOKUP(M$2,[1]Baseline!$A$1:$JD$86,MATCH($F84,[1]Baseline!$A$1:$A$86,0),0))/HLOOKUP(M$2,[1]Baseline!$A$1:$JD$86,MATCH($F84,[1]Baseline!$A$1:$A$86,0),0))</f>
        <v>0.49616570046692215</v>
      </c>
      <c r="N84">
        <f>-((HLOOKUP(N$2,[1]Temperature!$A$1:$JD$86,MATCH($F84,[1]Temperature!$A$1:$A$86,0),0) - HLOOKUP(N$2,[1]Baseline!$A$1:$JD$86,MATCH($F84,[1]Baseline!$A$1:$A$86,0),0))/HLOOKUP(N$2,[1]Baseline!$A$1:$JD$86,MATCH($F84,[1]Baseline!$A$1:$A$86,0),0))</f>
        <v>-0.16181312131948472</v>
      </c>
      <c r="P84">
        <v>2098</v>
      </c>
      <c r="Q84">
        <f>-((HLOOKUP(Q$2,[1]Temperature!$A$1:$JD$86,MATCH($F84,[1]Temperature!$A$1:$A$86,0),0) - HLOOKUP(Q$2,[1]Baseline!$A$1:$JD$86,MATCH($F84,[1]Baseline!$A$1:$A$86,0),0))/HLOOKUP(Q$2,[1]Baseline!$A$1:$JD$86,MATCH($F84,[1]Baseline!$A$1:$A$86,0),0))</f>
        <v>0.81861837347338806</v>
      </c>
      <c r="R84">
        <f>-((HLOOKUP(R$2,[1]Temperature!$A$1:$JD$86,MATCH($F84,[1]Temperature!$A$1:$A$86,0),0) - HLOOKUP(R$2,[1]Baseline!$A$1:$JD$86,MATCH($F84,[1]Baseline!$A$1:$A$86,0),0))/HLOOKUP(R$2,[1]Baseline!$A$1:$JD$86,MATCH($F84,[1]Baseline!$A$1:$A$86,0),0))</f>
        <v>0.86117885780249148</v>
      </c>
      <c r="S84">
        <f>-((HLOOKUP(S$2,[1]Temperature!$A$1:$JD$86,MATCH($F84,[1]Temperature!$A$1:$A$86,0),0) - HLOOKUP(S$2,[1]Baseline!$A$1:$JD$86,MATCH($F84,[1]Baseline!$A$1:$A$86,0),0))/HLOOKUP(S$2,[1]Baseline!$A$1:$JD$86,MATCH($F84,[1]Baseline!$A$1:$A$86,0),0))</f>
        <v>0.84460274125651691</v>
      </c>
      <c r="T84">
        <f>-((HLOOKUP(T$2,[1]Temperature!$A$1:$JD$86,MATCH($F84,[1]Temperature!$A$1:$A$86,0),0) - HLOOKUP(T$2,[1]Baseline!$A$1:$JD$86,MATCH($F84,[1]Baseline!$A$1:$A$86,0),0))/HLOOKUP(T$2,[1]Baseline!$A$1:$JD$86,MATCH($F84,[1]Baseline!$A$1:$A$86,0),0))</f>
        <v>0.46937955400576237</v>
      </c>
      <c r="U84">
        <f>-((HLOOKUP(U$2,[1]Temperature!$A$1:$JD$86,MATCH($F84,[1]Temperature!$A$1:$A$86,0),0) - HLOOKUP(U$2,[1]Baseline!$A$1:$JD$86,MATCH($F84,[1]Baseline!$A$1:$A$86,0),0))/HLOOKUP(U$2,[1]Baseline!$A$1:$JD$86,MATCH($F84,[1]Baseline!$A$1:$A$86,0),0))</f>
        <v>0.51431843624266416</v>
      </c>
      <c r="V84">
        <f>-((HLOOKUP(V$2,[1]Temperature!$A$1:$JD$86,MATCH($F84,[1]Temperature!$A$1:$A$86,0),0) - HLOOKUP(V$2,[1]Baseline!$A$1:$JD$86,MATCH($F84,[1]Baseline!$A$1:$A$86,0),0))/HLOOKUP(V$2,[1]Baseline!$A$1:$JD$86,MATCH($F84,[1]Baseline!$A$1:$A$86,0),0))</f>
        <v>0.49653112283393802</v>
      </c>
      <c r="W84">
        <f>-((HLOOKUP(W$2,[1]Temperature!$A$1:$JD$86,MATCH($F84,[1]Temperature!$A$1:$A$86,0),0) - HLOOKUP(W$2,[1]Baseline!$A$1:$JD$86,MATCH($F84,[1]Baseline!$A$1:$A$86,0),0))/HLOOKUP(W$2,[1]Baseline!$A$1:$JD$86,MATCH($F84,[1]Baseline!$A$1:$A$86,0),0))</f>
        <v>-0.16181312131950149</v>
      </c>
      <c r="X84">
        <f>-((HLOOKUP(X$2,[1]Temperature!$A$1:$JD$86,MATCH($F84,[1]Temperature!$A$1:$A$86,0),0) - HLOOKUP(X$2,[1]Baseline!$A$1:$JD$86,MATCH($F84,[1]Baseline!$A$1:$A$86,0),0))/HLOOKUP(X$2,[1]Baseline!$A$1:$JD$86,MATCH($F84,[1]Baseline!$A$1:$A$86,0),0))</f>
        <v>-0.1618131213194923</v>
      </c>
      <c r="Y84" t="e">
        <f>-((HLOOKUP(Y$2,[1]Temperature!$A$1:$JD$86,MATCH($F84,[1]Temperature!$A$1:$A$86,0),0) - HLOOKUP(Y$2,[1]Baseline!$A$1:$JD$86,MATCH($F84,[1]Baseline!$A$1:$A$86,0),0))/HLOOKUP(Y$2,[1]Baseline!$A$1:$JD$86,MATCH($F84,[1]Baseline!$A$1:$A$86,0),0))</f>
        <v>#N/A</v>
      </c>
    </row>
    <row r="85" spans="1:25" x14ac:dyDescent="0.3">
      <c r="A85">
        <v>2099</v>
      </c>
      <c r="B85">
        <f>((HLOOKUP(B$2,[1]Temperature!$A$1:$JD$86,MATCH($F85,[1]Temperature!$A$1:$A$86,0),0)))</f>
        <v>4.4000000000000004</v>
      </c>
      <c r="C85">
        <f>((HLOOKUP(C$2,[1]Temperature!$A$1:$JD$86,MATCH($F85,[1]Temperature!$A$1:$A$86,0),0)))</f>
        <v>5.4</v>
      </c>
      <c r="D85">
        <f>((HLOOKUP(D$2,[1]Temperature!$A$1:$JD$86,MATCH($F85,[1]Temperature!$A$1:$A$86,0),0)))</f>
        <v>5</v>
      </c>
      <c r="F85">
        <v>2099</v>
      </c>
      <c r="G85">
        <f>ABS((HLOOKUP(G$2,[1]Temperature!$A$1:$JD$86,MATCH($F85,[1]Temperature!$A$1:$A$86,0),0) - HLOOKUP(G$2,[1]Baseline!$A$1:$JD$86,MATCH($F85,[1]Baseline!$A$1:$A$86,0),0))/HLOOKUP(G$2,[1]Baseline!$A$1:$JD$86,MATCH($F$2,[1]Baseline!$A$1:$A$86,0),0))</f>
        <v>3.3722184838087625</v>
      </c>
      <c r="H85">
        <f t="shared" si="6"/>
        <v>5.0641421269740565</v>
      </c>
      <c r="I85">
        <f t="shared" si="5"/>
        <v>7.5481673357220933E-2</v>
      </c>
      <c r="J85">
        <v>2099</v>
      </c>
      <c r="K85">
        <f>-((HLOOKUP(K$2,[1]Temperature!$A$1:$JD$86,MATCH($F85,[1]Temperature!$A$1:$A$86,0),0) - HLOOKUP(K$2,[1]Baseline!$A$1:$JD$86,MATCH($F85,[1]Baseline!$A$1:$A$86,0),0))/HLOOKUP(K$2,[1]Baseline!$A$1:$JD$86,MATCH($F85,[1]Baseline!$A$1:$A$86,0),0))</f>
        <v>0.13738226942932719</v>
      </c>
      <c r="L85">
        <f>-((HLOOKUP(L$2,[1]Temperature!$A$1:$JD$86,MATCH($F85,[1]Temperature!$A$1:$A$86,0),0) - HLOOKUP(L$2,[1]Baseline!$A$1:$JD$86,MATCH($F85,[1]Baseline!$A$1:$A$86,0),0))/HLOOKUP(L$2,[1]Baseline!$A$1:$JD$86,MATCH($F85,[1]Baseline!$A$1:$A$86,0),0))</f>
        <v>0.84500705382295938</v>
      </c>
      <c r="M85">
        <f>-((HLOOKUP(M$2,[1]Temperature!$A$1:$JD$86,MATCH($F85,[1]Temperature!$A$1:$A$86,0),0) - HLOOKUP(M$2,[1]Baseline!$A$1:$JD$86,MATCH($F85,[1]Baseline!$A$1:$A$86,0),0))/HLOOKUP(M$2,[1]Baseline!$A$1:$JD$86,MATCH($F85,[1]Baseline!$A$1:$A$86,0),0))</f>
        <v>0.50104868213462062</v>
      </c>
      <c r="N85">
        <f>-((HLOOKUP(N$2,[1]Temperature!$A$1:$JD$86,MATCH($F85,[1]Temperature!$A$1:$A$86,0),0) - HLOOKUP(N$2,[1]Baseline!$A$1:$JD$86,MATCH($F85,[1]Baseline!$A$1:$A$86,0),0))/HLOOKUP(N$2,[1]Baseline!$A$1:$JD$86,MATCH($F85,[1]Baseline!$A$1:$A$86,0),0))</f>
        <v>-0.16236183524828904</v>
      </c>
      <c r="P85">
        <v>2099</v>
      </c>
      <c r="Q85">
        <f>-((HLOOKUP(Q$2,[1]Temperature!$A$1:$JD$86,MATCH($F85,[1]Temperature!$A$1:$A$86,0),0) - HLOOKUP(Q$2,[1]Baseline!$A$1:$JD$86,MATCH($F85,[1]Baseline!$A$1:$A$86,0),0))/HLOOKUP(Q$2,[1]Baseline!$A$1:$JD$86,MATCH($F85,[1]Baseline!$A$1:$A$86,0),0))</f>
        <v>0.82345709920939747</v>
      </c>
      <c r="R85">
        <f>-((HLOOKUP(R$2,[1]Temperature!$A$1:$JD$86,MATCH($F85,[1]Temperature!$A$1:$A$86,0),0) - HLOOKUP(R$2,[1]Baseline!$A$1:$JD$86,MATCH($F85,[1]Baseline!$A$1:$A$86,0),0))/HLOOKUP(R$2,[1]Baseline!$A$1:$JD$86,MATCH($F85,[1]Baseline!$A$1:$A$86,0),0))</f>
        <v>0.86576440702693058</v>
      </c>
      <c r="S85">
        <f>-((HLOOKUP(S$2,[1]Temperature!$A$1:$JD$86,MATCH($F85,[1]Temperature!$A$1:$A$86,0),0) - HLOOKUP(S$2,[1]Baseline!$A$1:$JD$86,MATCH($F85,[1]Baseline!$A$1:$A$86,0),0))/HLOOKUP(S$2,[1]Baseline!$A$1:$JD$86,MATCH($F85,[1]Baseline!$A$1:$A$86,0),0))</f>
        <v>0.84929755098846116</v>
      </c>
      <c r="T85">
        <f>-((HLOOKUP(T$2,[1]Temperature!$A$1:$JD$86,MATCH($F85,[1]Temperature!$A$1:$A$86,0),0) - HLOOKUP(T$2,[1]Baseline!$A$1:$JD$86,MATCH($F85,[1]Baseline!$A$1:$A$86,0),0))/HLOOKUP(T$2,[1]Baseline!$A$1:$JD$86,MATCH($F85,[1]Baseline!$A$1:$A$86,0),0))</f>
        <v>0.47407737948119244</v>
      </c>
      <c r="U85">
        <f>-((HLOOKUP(U$2,[1]Temperature!$A$1:$JD$86,MATCH($F85,[1]Temperature!$A$1:$A$86,0),0) - HLOOKUP(U$2,[1]Baseline!$A$1:$JD$86,MATCH($F85,[1]Baseline!$A$1:$A$86,0),0))/HLOOKUP(U$2,[1]Baseline!$A$1:$JD$86,MATCH($F85,[1]Baseline!$A$1:$A$86,0),0))</f>
        <v>0.51931925993084105</v>
      </c>
      <c r="V85">
        <f>-((HLOOKUP(V$2,[1]Temperature!$A$1:$JD$86,MATCH($F85,[1]Temperature!$A$1:$A$86,0),0) - HLOOKUP(V$2,[1]Baseline!$A$1:$JD$86,MATCH($F85,[1]Baseline!$A$1:$A$86,0),0))/HLOOKUP(V$2,[1]Baseline!$A$1:$JD$86,MATCH($F85,[1]Baseline!$A$1:$A$86,0),0))</f>
        <v>0.50141508173058358</v>
      </c>
      <c r="W85">
        <f>-((HLOOKUP(W$2,[1]Temperature!$A$1:$JD$86,MATCH($F85,[1]Temperature!$A$1:$A$86,0),0) - HLOOKUP(W$2,[1]Baseline!$A$1:$JD$86,MATCH($F85,[1]Baseline!$A$1:$A$86,0),0))/HLOOKUP(W$2,[1]Baseline!$A$1:$JD$86,MATCH($F85,[1]Baseline!$A$1:$A$86,0),0))</f>
        <v>-0.16236183524828987</v>
      </c>
      <c r="X85">
        <f>-((HLOOKUP(X$2,[1]Temperature!$A$1:$JD$86,MATCH($F85,[1]Temperature!$A$1:$A$86,0),0) - HLOOKUP(X$2,[1]Baseline!$A$1:$JD$86,MATCH($F85,[1]Baseline!$A$1:$A$86,0),0))/HLOOKUP(X$2,[1]Baseline!$A$1:$JD$86,MATCH($F85,[1]Baseline!$A$1:$A$86,0),0))</f>
        <v>-0.16236183524831568</v>
      </c>
      <c r="Y85" t="e">
        <f>-((HLOOKUP(Y$2,[1]Temperature!$A$1:$JD$86,MATCH($F85,[1]Temperature!$A$1:$A$86,0),0) - HLOOKUP(Y$2,[1]Baseline!$A$1:$JD$86,MATCH($F85,[1]Baseline!$A$1:$A$86,0),0))/HLOOKUP(Y$2,[1]Baseline!$A$1:$JD$86,MATCH($F85,[1]Baseline!$A$1:$A$86,0),0))</f>
        <v>#N/A</v>
      </c>
    </row>
    <row r="86" spans="1:25" x14ac:dyDescent="0.3">
      <c r="A86">
        <v>2100</v>
      </c>
      <c r="B86">
        <f>((HLOOKUP(B$2,[1]Temperature!$A$1:$JD$86,MATCH($F86,[1]Temperature!$A$1:$A$86,0),0)))</f>
        <v>4.4000000000000004</v>
      </c>
      <c r="C86">
        <f>((HLOOKUP(C$2,[1]Temperature!$A$1:$JD$86,MATCH($F86,[1]Temperature!$A$1:$A$86,0),0)))</f>
        <v>5.4</v>
      </c>
      <c r="D86">
        <f>((HLOOKUP(D$2,[1]Temperature!$A$1:$JD$86,MATCH($F86,[1]Temperature!$A$1:$A$86,0),0)))</f>
        <v>5</v>
      </c>
      <c r="F86">
        <v>2100</v>
      </c>
      <c r="G86">
        <f>ABS((HLOOKUP(G$2,[1]Temperature!$A$1:$JD$86,MATCH($F86,[1]Temperature!$A$1:$A$86,0),0) - HLOOKUP(G$2,[1]Baseline!$A$1:$JD$86,MATCH($F86,[1]Baseline!$A$1:$A$86,0),0))/HLOOKUP(G$2,[1]Baseline!$A$1:$JD$86,MATCH($F$2,[1]Baseline!$A$1:$A$86,0),0))</f>
        <v>3.4409585587645863</v>
      </c>
      <c r="H86">
        <f t="shared" si="6"/>
        <v>5.1128656497906277</v>
      </c>
      <c r="I86">
        <f t="shared" si="5"/>
        <v>7.2397508395183913E-2</v>
      </c>
      <c r="J86">
        <v>2100</v>
      </c>
      <c r="K86">
        <f>-((HLOOKUP(K$2,[1]Temperature!$A$1:$JD$86,MATCH($F86,[1]Temperature!$A$1:$A$86,0),0) - HLOOKUP(K$2,[1]Baseline!$A$1:$JD$86,MATCH($F86,[1]Baseline!$A$1:$A$86,0),0))/HLOOKUP(K$2,[1]Baseline!$A$1:$JD$86,MATCH($F86,[1]Baseline!$A$1:$A$86,0),0))</f>
        <v>0.13728194157850873</v>
      </c>
      <c r="L86">
        <f>-((HLOOKUP(L$2,[1]Temperature!$A$1:$JD$86,MATCH($F86,[1]Temperature!$A$1:$A$86,0),0) - HLOOKUP(L$2,[1]Baseline!$A$1:$JD$86,MATCH($F86,[1]Baseline!$A$1:$A$86,0),0))/HLOOKUP(L$2,[1]Baseline!$A$1:$JD$86,MATCH($F86,[1]Baseline!$A$1:$A$86,0),0))</f>
        <v>0.84690042356621698</v>
      </c>
      <c r="M86">
        <f>-((HLOOKUP(M$2,[1]Temperature!$A$1:$JD$86,MATCH($F86,[1]Temperature!$A$1:$A$86,0),0) - HLOOKUP(M$2,[1]Baseline!$A$1:$JD$86,MATCH($F86,[1]Baseline!$A$1:$A$86,0),0))/HLOOKUP(M$2,[1]Baseline!$A$1:$JD$86,MATCH($F86,[1]Baseline!$A$1:$A$86,0),0))</f>
        <v>0.50350803782885367</v>
      </c>
      <c r="N86">
        <f>-((HLOOKUP(N$2,[1]Temperature!$A$1:$JD$86,MATCH($F86,[1]Temperature!$A$1:$A$86,0),0) - HLOOKUP(N$2,[1]Baseline!$A$1:$JD$86,MATCH($F86,[1]Baseline!$A$1:$A$86,0),0))/HLOOKUP(N$2,[1]Baseline!$A$1:$JD$86,MATCH($F86,[1]Baseline!$A$1:$A$86,0),0))</f>
        <v>-0.1621516932959253</v>
      </c>
      <c r="P86">
        <v>2100</v>
      </c>
      <c r="Q86">
        <f>-((HLOOKUP(Q$2,[1]Temperature!$A$1:$JD$86,MATCH($F86,[1]Temperature!$A$1:$A$86,0),0) - HLOOKUP(Q$2,[1]Baseline!$A$1:$JD$86,MATCH($F86,[1]Baseline!$A$1:$A$86,0),0))/HLOOKUP(Q$2,[1]Baseline!$A$1:$JD$86,MATCH($F86,[1]Baseline!$A$1:$A$86,0),0))</f>
        <v>0.82545965876366179</v>
      </c>
      <c r="R86">
        <f>-((HLOOKUP(R$2,[1]Temperature!$A$1:$JD$86,MATCH($F86,[1]Temperature!$A$1:$A$86,0),0) - HLOOKUP(R$2,[1]Baseline!$A$1:$JD$86,MATCH($F86,[1]Baseline!$A$1:$A$86,0),0))/HLOOKUP(R$2,[1]Baseline!$A$1:$JD$86,MATCH($F86,[1]Baseline!$A$1:$A$86,0),0))</f>
        <v>0.86753957793229552</v>
      </c>
      <c r="S86">
        <f>-((HLOOKUP(S$2,[1]Temperature!$A$1:$JD$86,MATCH($F86,[1]Temperature!$A$1:$A$86,0),0) - HLOOKUP(S$2,[1]Baseline!$A$1:$JD$86,MATCH($F86,[1]Baseline!$A$1:$A$86,0),0))/HLOOKUP(S$2,[1]Baseline!$A$1:$JD$86,MATCH($F86,[1]Baseline!$A$1:$A$86,0),0))</f>
        <v>0.85116622298786149</v>
      </c>
      <c r="T86">
        <f>-((HLOOKUP(T$2,[1]Temperature!$A$1:$JD$86,MATCH($F86,[1]Temperature!$A$1:$A$86,0),0) - HLOOKUP(T$2,[1]Baseline!$A$1:$JD$86,MATCH($F86,[1]Baseline!$A$1:$A$86,0),0))/HLOOKUP(T$2,[1]Baseline!$A$1:$JD$86,MATCH($F86,[1]Baseline!$A$1:$A$86,0),0))</f>
        <v>0.47650133190145405</v>
      </c>
      <c r="U86">
        <f>-((HLOOKUP(U$2,[1]Temperature!$A$1:$JD$86,MATCH($F86,[1]Temperature!$A$1:$A$86,0),0) - HLOOKUP(U$2,[1]Baseline!$A$1:$JD$86,MATCH($F86,[1]Baseline!$A$1:$A$86,0),0))/HLOOKUP(U$2,[1]Baseline!$A$1:$JD$86,MATCH($F86,[1]Baseline!$A$1:$A$86,0),0))</f>
        <v>0.52179933675112244</v>
      </c>
      <c r="V86">
        <f>-((HLOOKUP(V$2,[1]Temperature!$A$1:$JD$86,MATCH($F86,[1]Temperature!$A$1:$A$86,0),0) - HLOOKUP(V$2,[1]Baseline!$A$1:$JD$86,MATCH($F86,[1]Baseline!$A$1:$A$86,0),0))/HLOOKUP(V$2,[1]Baseline!$A$1:$JD$86,MATCH($F86,[1]Baseline!$A$1:$A$86,0),0))</f>
        <v>0.50387441908406749</v>
      </c>
      <c r="W86">
        <f>-((HLOOKUP(W$2,[1]Temperature!$A$1:$JD$86,MATCH($F86,[1]Temperature!$A$1:$A$86,0),0) - HLOOKUP(W$2,[1]Baseline!$A$1:$JD$86,MATCH($F86,[1]Baseline!$A$1:$A$86,0),0))/HLOOKUP(W$2,[1]Baseline!$A$1:$JD$86,MATCH($F86,[1]Baseline!$A$1:$A$86,0),0))</f>
        <v>-0.16215169329586832</v>
      </c>
      <c r="X86">
        <f>-((HLOOKUP(X$2,[1]Temperature!$A$1:$JD$86,MATCH($F86,[1]Temperature!$A$1:$A$86,0),0) - HLOOKUP(X$2,[1]Baseline!$A$1:$JD$86,MATCH($F86,[1]Baseline!$A$1:$A$86,0),0))/HLOOKUP(X$2,[1]Baseline!$A$1:$JD$86,MATCH($F86,[1]Baseline!$A$1:$A$86,0),0))</f>
        <v>-0.16215169329591639</v>
      </c>
      <c r="Y86" t="e">
        <f>-((HLOOKUP(Y$2,[1]Temperature!$A$1:$JD$86,MATCH($F86,[1]Temperature!$A$1:$A$86,0),0) - HLOOKUP(Y$2,[1]Baseline!$A$1:$JD$86,MATCH($F86,[1]Baseline!$A$1:$A$86,0),0))/HLOOKUP(Y$2,[1]Baseline!$A$1:$JD$86,MATCH($F86,[1]Baseline!$A$1:$A$86,0),0))</f>
        <v>#N/A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6"/>
  <sheetViews>
    <sheetView workbookViewId="0">
      <selection activeCell="L86" sqref="L86"/>
    </sheetView>
  </sheetViews>
  <sheetFormatPr baseColWidth="10" defaultRowHeight="14.4" x14ac:dyDescent="0.3"/>
  <sheetData>
    <row r="1" spans="1:20" x14ac:dyDescent="0.3">
      <c r="A1">
        <v>0.95</v>
      </c>
      <c r="B1" t="s">
        <v>1</v>
      </c>
      <c r="C1" t="s">
        <v>2</v>
      </c>
      <c r="F1" t="s">
        <v>6</v>
      </c>
      <c r="G1" t="s">
        <v>3</v>
      </c>
      <c r="H1" t="s">
        <v>4</v>
      </c>
      <c r="I1" t="s">
        <v>5</v>
      </c>
      <c r="L1" t="s">
        <v>14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</row>
    <row r="2" spans="1:20" x14ac:dyDescent="0.3">
      <c r="A2">
        <v>2016</v>
      </c>
      <c r="B2" t="s">
        <v>27</v>
      </c>
      <c r="F2" t="s">
        <v>27</v>
      </c>
      <c r="G2" t="s">
        <v>28</v>
      </c>
      <c r="H2" t="s">
        <v>29</v>
      </c>
      <c r="I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36</v>
      </c>
      <c r="Q2" t="s">
        <v>35</v>
      </c>
      <c r="R2" t="s">
        <v>37</v>
      </c>
      <c r="S2" t="s">
        <v>38</v>
      </c>
      <c r="T2" t="s">
        <v>39</v>
      </c>
    </row>
    <row r="3" spans="1:20" x14ac:dyDescent="0.3">
      <c r="A3">
        <v>2017</v>
      </c>
      <c r="B3">
        <f>ABS((HLOOKUP(B$2,[1]SeaLevel!$A$1:$JD$86,MATCH($A3,[1]SeaLevel!$A$1:$A$86,0),0) - HLOOKUP(B$2,[1]Baseline!$A$1:$JD$86,MATCH($A3,[1]Baseline!$A$1:$A$86,0),0))/HLOOKUP(B$2,[1]Baseline!$A$1:$JD$86,MATCH($A$2,[1]Baseline!$A$1:$A$86,0),0))</f>
        <v>2.1860147966081865E-3</v>
      </c>
      <c r="C3">
        <f>$A$1^(A3-A$3)*B3</f>
        <v>2.1860147966081865E-3</v>
      </c>
      <c r="D3">
        <f t="shared" ref="D3:D34" si="0">0.95^(A3-A$3)*C3</f>
        <v>2.1860147966081865E-3</v>
      </c>
      <c r="E3">
        <v>2017</v>
      </c>
      <c r="F3">
        <f>-((HLOOKUP(F$2,[1]SeaLevel!$A$1:$JD$86,MATCH($A3,[1]SeaLevel!$A$1:$A$86,0),0) - HLOOKUP(F$2,[1]Baseline!$A$1:$JD$86,MATCH($A3,[1]Baseline!$A$1:$A$86,0),0))/HLOOKUP(F$2,[1]Baseline!$A$1:$JD$86,MATCH($A3,[1]Baseline!$A$1:$A$86,0),0))</f>
        <v>2.0496863725840116E-3</v>
      </c>
      <c r="G3">
        <f>-((HLOOKUP(G$2,[1]SeaLevel!$A$1:$JD$86,MATCH($A3,[1]SeaLevel!$A$1:$A$86,0),0) - HLOOKUP(G$2,[1]Baseline!$A$1:$JD$86,MATCH($A3,[1]Baseline!$A$1:$A$86,0),0))/HLOOKUP(G$2,[1]Baseline!$A$1:$JD$86,MATCH($A3,[1]Baseline!$A$1:$A$86,0),0))</f>
        <v>1.0223543239442065E-2</v>
      </c>
      <c r="H3">
        <f>-((HLOOKUP(H$2,[1]SeaLevel!$A$1:$JD$86,MATCH($A3,[1]SeaLevel!$A$1:$A$86,0),0) - HLOOKUP(H$2,[1]Baseline!$A$1:$JD$86,MATCH($A3,[1]Baseline!$A$1:$A$86,0),0))/HLOOKUP(H$2,[1]Baseline!$A$1:$JD$86,MATCH($A3,[1]Baseline!$A$1:$A$86,0),0))</f>
        <v>3.0845367075959529E-3</v>
      </c>
      <c r="I3">
        <f>-((HLOOKUP(I$2,[1]SeaLevel!$A$1:$JD$86,MATCH($A3,[1]SeaLevel!$A$1:$A$86,0),0) - HLOOKUP(I$2,[1]Baseline!$A$1:$JD$86,MATCH($A3,[1]Baseline!$A$1:$A$86,0),0))/HLOOKUP(I$2,[1]Baseline!$A$1:$JD$86,MATCH($A3,[1]Baseline!$A$1:$A$86,0),0))</f>
        <v>-9.7847498702417963E-4</v>
      </c>
      <c r="K3">
        <v>2017</v>
      </c>
      <c r="L3">
        <f>-((HLOOKUP(L$2,[1]SeaLevel!$A$1:$JD$86,MATCH($A3,[1]SeaLevel!$A$1:$A$86,0),0) - HLOOKUP(L$2,[1]Baseline!$A$1:$JD$86,MATCH($A3,[1]Baseline!$A$1:$A$86,0),0))/HLOOKUP(L$2,[1]Baseline!$A$1:$JD$86,MATCH($A3,[1]Baseline!$A$1:$A$86,0),0))</f>
        <v>1.3047146761111409E-2</v>
      </c>
      <c r="M3">
        <f>-((HLOOKUP(M$2,[1]SeaLevel!$A$1:$JD$86,MATCH($A3,[1]SeaLevel!$A$1:$A$86,0),0) - HLOOKUP(M$2,[1]Baseline!$A$1:$JD$86,MATCH($A3,[1]Baseline!$A$1:$A$86,0),0))/HLOOKUP(M$2,[1]Baseline!$A$1:$JD$86,MATCH($A3,[1]Baseline!$A$1:$A$86,0),0))</f>
        <v>1.1478598432176478E-2</v>
      </c>
      <c r="N3">
        <f>-((HLOOKUP(N$2,[1]SeaLevel!$A$1:$JD$86,MATCH($A3,[1]SeaLevel!$A$1:$A$86,0),0) - HLOOKUP(N$2,[1]Baseline!$A$1:$JD$86,MATCH($A3,[1]Baseline!$A$1:$A$86,0),0))/HLOOKUP(N$2,[1]Baseline!$A$1:$JD$86,MATCH($A3,[1]Baseline!$A$1:$A$86,0),0))</f>
        <v>9.1860850065215768E-3</v>
      </c>
      <c r="O3">
        <f>-((HLOOKUP(O$2,[1]SeaLevel!$A$1:$JD$86,MATCH($A3,[1]SeaLevel!$A$1:$A$86,0),0) - HLOOKUP(O$2,[1]Baseline!$A$1:$JD$86,MATCH($A3,[1]Baseline!$A$1:$A$86,0),0))/HLOOKUP(O$2,[1]Baseline!$A$1:$JD$86,MATCH($A3,[1]Baseline!$A$1:$A$86,0),0))</f>
        <v>2.7635722595648858E-3</v>
      </c>
      <c r="P3">
        <f>-((HLOOKUP(P$2,[1]SeaLevel!$A$1:$JD$86,MATCH($A3,[1]SeaLevel!$A$1:$A$86,0),0) - HLOOKUP(P$2,[1]Baseline!$A$1:$JD$86,MATCH($A3,[1]Baseline!$A$1:$A$86,0),0))/HLOOKUP(P$2,[1]Baseline!$A$1:$JD$86,MATCH($A3,[1]Baseline!$A$1:$A$86,0),0))</f>
        <v>3.30766786325596E-3</v>
      </c>
      <c r="Q3">
        <f>-((HLOOKUP(Q$2,[1]SeaLevel!$A$1:$JD$86,MATCH($A3,[1]SeaLevel!$A$1:$A$86,0),0) - HLOOKUP(Q$2,[1]Baseline!$A$1:$JD$86,MATCH($A3,[1]Baseline!$A$1:$A$86,0),0))/HLOOKUP(Q$2,[1]Baseline!$A$1:$JD$86,MATCH($A3,[1]Baseline!$A$1:$A$86,0),0))</f>
        <v>3.0900297614556344E-3</v>
      </c>
      <c r="R3">
        <f>-((HLOOKUP(R$2,[1]SeaLevel!$A$1:$JD$86,MATCH($A3,[1]SeaLevel!$A$1:$A$86,0),0) - HLOOKUP(R$2,[1]Baseline!$A$1:$JD$86,MATCH($A3,[1]Baseline!$A$1:$A$86,0),0))/HLOOKUP(R$2,[1]Baseline!$A$1:$JD$86,MATCH($A3,[1]Baseline!$A$1:$A$86,0),0))</f>
        <v>-9.7847498702177856E-4</v>
      </c>
      <c r="S3">
        <f>-((HLOOKUP(S$2,[1]SeaLevel!$A$1:$JD$86,MATCH($A3,[1]SeaLevel!$A$1:$A$86,0),0) - HLOOKUP(S$2,[1]Baseline!$A$1:$JD$86,MATCH($A3,[1]Baseline!$A$1:$A$86,0),0))/HLOOKUP(S$2,[1]Baseline!$A$1:$JD$86,MATCH($A3,[1]Baseline!$A$1:$A$86,0),0))</f>
        <v>-9.7847498702706686E-4</v>
      </c>
      <c r="T3" t="e">
        <f>-((HLOOKUP(T$2,[1]SeaLevel!$A$1:$JD$86,MATCH($A3,[1]SeaLevel!$A$1:$A$86,0),0) - HLOOKUP(T$2,[1]Baseline!$A$1:$JD$86,MATCH($A3,[1]Baseline!$A$1:$A$86,0),0))/HLOOKUP(T$2,[1]Baseline!$A$1:$JD$86,MATCH($A3,[1]Baseline!$A$1:$A$86,0),0))</f>
        <v>#N/A</v>
      </c>
    </row>
    <row r="4" spans="1:20" x14ac:dyDescent="0.3">
      <c r="A4">
        <v>2018</v>
      </c>
      <c r="B4">
        <f>ABS((HLOOKUP(B$2,[1]SeaLevel!$A$1:$JD$86,MATCH($A4,[1]SeaLevel!$A$1:$A$86,0),0) - HLOOKUP(B$2,[1]Baseline!$A$1:$JD$86,MATCH($A4,[1]Baseline!$A$1:$A$86,0),0))/HLOOKUP(B$2,[1]Baseline!$A$1:$JD$86,MATCH($A$2,[1]Baseline!$A$1:$A$86,0),0))</f>
        <v>4.7499110036907299E-3</v>
      </c>
      <c r="C4">
        <f>$A$1^(A4-A$3)*B4+C3</f>
        <v>6.6984302501143797E-3</v>
      </c>
      <c r="D4">
        <f t="shared" si="0"/>
        <v>6.3635087376086603E-3</v>
      </c>
      <c r="E4">
        <v>2018</v>
      </c>
      <c r="F4">
        <f>-((HLOOKUP(F$2,[1]SeaLevel!$A$1:$JD$86,MATCH($A4,[1]SeaLevel!$A$1:$A$86,0),0) - HLOOKUP(F$2,[1]Baseline!$A$1:$JD$86,MATCH($A4,[1]Baseline!$A$1:$A$86,0),0))/HLOOKUP(F$2,[1]Baseline!$A$1:$JD$86,MATCH($A4,[1]Baseline!$A$1:$A$86,0),0))</f>
        <v>4.1819076245843004E-3</v>
      </c>
      <c r="G4">
        <f>-((HLOOKUP(G$2,[1]SeaLevel!$A$1:$JD$86,MATCH($A4,[1]SeaLevel!$A$1:$A$86,0),0) - HLOOKUP(G$2,[1]Baseline!$A$1:$JD$86,MATCH($A4,[1]Baseline!$A$1:$A$86,0),0))/HLOOKUP(G$2,[1]Baseline!$A$1:$JD$86,MATCH($A4,[1]Baseline!$A$1:$A$86,0),0))</f>
        <v>2.2204253751638613E-2</v>
      </c>
      <c r="H4">
        <f>-((HLOOKUP(H$2,[1]SeaLevel!$A$1:$JD$86,MATCH($A4,[1]SeaLevel!$A$1:$A$86,0),0) - HLOOKUP(H$2,[1]Baseline!$A$1:$JD$86,MATCH($A4,[1]Baseline!$A$1:$A$86,0),0))/HLOOKUP(H$2,[1]Baseline!$A$1:$JD$86,MATCH($A4,[1]Baseline!$A$1:$A$86,0),0))</f>
        <v>6.1701830590343652E-3</v>
      </c>
      <c r="I4">
        <f>-((HLOOKUP(I$2,[1]SeaLevel!$A$1:$JD$86,MATCH($A4,[1]SeaLevel!$A$1:$A$86,0),0) - HLOOKUP(I$2,[1]Baseline!$A$1:$JD$86,MATCH($A4,[1]Baseline!$A$1:$A$86,0),0))/HLOOKUP(I$2,[1]Baseline!$A$1:$JD$86,MATCH($A4,[1]Baseline!$A$1:$A$86,0),0))</f>
        <v>-2.1076460094645194E-3</v>
      </c>
      <c r="K4">
        <v>2018</v>
      </c>
      <c r="L4">
        <f>-((HLOOKUP(L$2,[1]SeaLevel!$A$1:$JD$86,MATCH($A4,[1]SeaLevel!$A$1:$A$86,0),0) - HLOOKUP(L$2,[1]Baseline!$A$1:$JD$86,MATCH($A4,[1]Baseline!$A$1:$A$86,0),0))/HLOOKUP(L$2,[1]Baseline!$A$1:$JD$86,MATCH($A4,[1]Baseline!$A$1:$A$86,0),0))</f>
        <v>2.7872430832637858E-2</v>
      </c>
      <c r="M4">
        <f>-((HLOOKUP(M$2,[1]SeaLevel!$A$1:$JD$86,MATCH($A4,[1]SeaLevel!$A$1:$A$86,0),0) - HLOOKUP(M$2,[1]Baseline!$A$1:$JD$86,MATCH($A4,[1]Baseline!$A$1:$A$86,0),0))/HLOOKUP(M$2,[1]Baseline!$A$1:$JD$86,MATCH($A4,[1]Baseline!$A$1:$A$86,0),0))</f>
        <v>2.4724111291240213E-2</v>
      </c>
      <c r="N4">
        <f>-((HLOOKUP(N$2,[1]SeaLevel!$A$1:$JD$86,MATCH($A4,[1]SeaLevel!$A$1:$A$86,0),0) - HLOOKUP(N$2,[1]Baseline!$A$1:$JD$86,MATCH($A4,[1]Baseline!$A$1:$A$86,0),0))/HLOOKUP(N$2,[1]Baseline!$A$1:$JD$86,MATCH($A4,[1]Baseline!$A$1:$A$86,0),0))</f>
        <v>2.0117623047908397E-2</v>
      </c>
      <c r="O4">
        <f>-((HLOOKUP(O$2,[1]SeaLevel!$A$1:$JD$86,MATCH($A4,[1]SeaLevel!$A$1:$A$86,0),0) - HLOOKUP(O$2,[1]Baseline!$A$1:$JD$86,MATCH($A4,[1]Baseline!$A$1:$A$86,0),0))/HLOOKUP(O$2,[1]Baseline!$A$1:$JD$86,MATCH($A4,[1]Baseline!$A$1:$A$86,0),0))</f>
        <v>5.5268945467370724E-3</v>
      </c>
      <c r="P4">
        <f>-((HLOOKUP(P$2,[1]SeaLevel!$A$1:$JD$86,MATCH($A4,[1]SeaLevel!$A$1:$A$86,0),0) - HLOOKUP(P$2,[1]Baseline!$A$1:$JD$86,MATCH($A4,[1]Baseline!$A$1:$A$86,0),0))/HLOOKUP(P$2,[1]Baseline!$A$1:$JD$86,MATCH($A4,[1]Baseline!$A$1:$A$86,0),0))</f>
        <v>6.6173575295896177E-3</v>
      </c>
      <c r="Q4">
        <f>-((HLOOKUP(Q$2,[1]SeaLevel!$A$1:$JD$86,MATCH($A4,[1]SeaLevel!$A$1:$A$86,0),0) - HLOOKUP(Q$2,[1]Baseline!$A$1:$JD$86,MATCH($A4,[1]Baseline!$A$1:$A$86,0),0))/HLOOKUP(Q$2,[1]Baseline!$A$1:$JD$86,MATCH($A4,[1]Baseline!$A$1:$A$86,0),0))</f>
        <v>6.1811688047822035E-3</v>
      </c>
      <c r="R4">
        <f>-((HLOOKUP(R$2,[1]SeaLevel!$A$1:$JD$86,MATCH($A4,[1]SeaLevel!$A$1:$A$86,0),0) - HLOOKUP(R$2,[1]Baseline!$A$1:$JD$86,MATCH($A4,[1]Baseline!$A$1:$A$86,0),0))/HLOOKUP(R$2,[1]Baseline!$A$1:$JD$86,MATCH($A4,[1]Baseline!$A$1:$A$86,0),0))</f>
        <v>-2.1076460094412285E-3</v>
      </c>
      <c r="S4">
        <f>-((HLOOKUP(S$2,[1]SeaLevel!$A$1:$JD$86,MATCH($A4,[1]SeaLevel!$A$1:$A$86,0),0) - HLOOKUP(S$2,[1]Baseline!$A$1:$JD$86,MATCH($A4,[1]Baseline!$A$1:$A$86,0),0))/HLOOKUP(S$2,[1]Baseline!$A$1:$JD$86,MATCH($A4,[1]Baseline!$A$1:$A$86,0),0))</f>
        <v>-2.1076460094584721E-3</v>
      </c>
      <c r="T4" t="e">
        <f>-((HLOOKUP(T$2,[1]SeaLevel!$A$1:$JD$86,MATCH($A4,[1]SeaLevel!$A$1:$A$86,0),0) - HLOOKUP(T$2,[1]Baseline!$A$1:$JD$86,MATCH($A4,[1]Baseline!$A$1:$A$86,0),0))/HLOOKUP(T$2,[1]Baseline!$A$1:$JD$86,MATCH($A4,[1]Baseline!$A$1:$A$86,0),0))</f>
        <v>#N/A</v>
      </c>
    </row>
    <row r="5" spans="1:20" x14ac:dyDescent="0.3">
      <c r="A5">
        <v>2019</v>
      </c>
      <c r="B5">
        <f>ABS((HLOOKUP(B$2,[1]SeaLevel!$A$1:$JD$86,MATCH($A5,[1]SeaLevel!$A$1:$A$86,0),0) - HLOOKUP(B$2,[1]Baseline!$A$1:$JD$86,MATCH($A5,[1]Baseline!$A$1:$A$86,0),0))/HLOOKUP(B$2,[1]Baseline!$A$1:$JD$86,MATCH($A$2,[1]Baseline!$A$1:$A$86,0),0))</f>
        <v>7.6529446930744555E-3</v>
      </c>
      <c r="C5">
        <f t="shared" ref="C5:C68" si="1">$A$1^(A5-A$3)*B5+C4</f>
        <v>1.3605212835614076E-2</v>
      </c>
      <c r="D5">
        <f t="shared" si="0"/>
        <v>1.2278704584141703E-2</v>
      </c>
      <c r="E5">
        <v>2019</v>
      </c>
      <c r="F5">
        <f>-((HLOOKUP(F$2,[1]SeaLevel!$A$1:$JD$86,MATCH($A5,[1]SeaLevel!$A$1:$A$86,0),0) - HLOOKUP(F$2,[1]Baseline!$A$1:$JD$86,MATCH($A5,[1]Baseline!$A$1:$A$86,0),0))/HLOOKUP(F$2,[1]Baseline!$A$1:$JD$86,MATCH($A5,[1]Baseline!$A$1:$A$86,0),0))</f>
        <v>6.3321196393363094E-3</v>
      </c>
      <c r="G5">
        <f>-((HLOOKUP(G$2,[1]SeaLevel!$A$1:$JD$86,MATCH($A5,[1]SeaLevel!$A$1:$A$86,0),0) - HLOOKUP(G$2,[1]Baseline!$A$1:$JD$86,MATCH($A5,[1]Baseline!$A$1:$A$86,0),0))/HLOOKUP(G$2,[1]Baseline!$A$1:$JD$86,MATCH($A5,[1]Baseline!$A$1:$A$86,0),0))</f>
        <v>3.5085258242423686E-2</v>
      </c>
      <c r="H5">
        <f>-((HLOOKUP(H$2,[1]SeaLevel!$A$1:$JD$86,MATCH($A5,[1]SeaLevel!$A$1:$A$86,0),0) - HLOOKUP(H$2,[1]Baseline!$A$1:$JD$86,MATCH($A5,[1]Baseline!$A$1:$A$86,0),0))/HLOOKUP(H$2,[1]Baseline!$A$1:$JD$86,MATCH($A5,[1]Baseline!$A$1:$A$86,0),0))</f>
        <v>9.608495026681629E-3</v>
      </c>
      <c r="I5">
        <f>-((HLOOKUP(I$2,[1]SeaLevel!$A$1:$JD$86,MATCH($A5,[1]SeaLevel!$A$1:$A$86,0),0) - HLOOKUP(I$2,[1]Baseline!$A$1:$JD$86,MATCH($A5,[1]Baseline!$A$1:$A$86,0),0))/HLOOKUP(I$2,[1]Baseline!$A$1:$JD$86,MATCH($A5,[1]Baseline!$A$1:$A$86,0),0))</f>
        <v>-3.6161291435983459E-3</v>
      </c>
      <c r="K5">
        <v>2019</v>
      </c>
      <c r="L5">
        <f>-((HLOOKUP(L$2,[1]SeaLevel!$A$1:$JD$86,MATCH($A5,[1]SeaLevel!$A$1:$A$86,0),0) - HLOOKUP(L$2,[1]Baseline!$A$1:$JD$86,MATCH($A5,[1]Baseline!$A$1:$A$86,0),0))/HLOOKUP(L$2,[1]Baseline!$A$1:$JD$86,MATCH($A5,[1]Baseline!$A$1:$A$86,0),0))</f>
        <v>4.3614942180482064E-2</v>
      </c>
      <c r="M5">
        <f>-((HLOOKUP(M$2,[1]SeaLevel!$A$1:$JD$86,MATCH($A5,[1]SeaLevel!$A$1:$A$86,0),0) - HLOOKUP(M$2,[1]Baseline!$A$1:$JD$86,MATCH($A5,[1]Baseline!$A$1:$A$86,0),0))/HLOOKUP(M$2,[1]Baseline!$A$1:$JD$86,MATCH($A5,[1]Baseline!$A$1:$A$86,0),0))</f>
        <v>3.8876561281037815E-2</v>
      </c>
      <c r="N5">
        <f>-((HLOOKUP(N$2,[1]SeaLevel!$A$1:$JD$86,MATCH($A5,[1]SeaLevel!$A$1:$A$86,0),0) - HLOOKUP(N$2,[1]Baseline!$A$1:$JD$86,MATCH($A5,[1]Baseline!$A$1:$A$86,0),0))/HLOOKUP(N$2,[1]Baseline!$A$1:$JD$86,MATCH($A5,[1]Baseline!$A$1:$A$86,0),0))</f>
        <v>3.1939085751768855E-2</v>
      </c>
      <c r="O5">
        <f>-((HLOOKUP(O$2,[1]SeaLevel!$A$1:$JD$86,MATCH($A5,[1]SeaLevel!$A$1:$A$86,0),0) - HLOOKUP(O$2,[1]Baseline!$A$1:$JD$86,MATCH($A5,[1]Baseline!$A$1:$A$86,0),0))/HLOOKUP(O$2,[1]Baseline!$A$1:$JD$86,MATCH($A5,[1]Baseline!$A$1:$A$86,0),0))</f>
        <v>8.635060496861963E-3</v>
      </c>
      <c r="P5">
        <f>-((HLOOKUP(P$2,[1]SeaLevel!$A$1:$JD$86,MATCH($A5,[1]SeaLevel!$A$1:$A$86,0),0) - HLOOKUP(P$2,[1]Baseline!$A$1:$JD$86,MATCH($A5,[1]Baseline!$A$1:$A$86,0),0))/HLOOKUP(P$2,[1]Baseline!$A$1:$JD$86,MATCH($A5,[1]Baseline!$A$1:$A$86,0),0))</f>
        <v>1.0285084483987055E-2</v>
      </c>
      <c r="Q5">
        <f>-((HLOOKUP(Q$2,[1]SeaLevel!$A$1:$JD$86,MATCH($A5,[1]SeaLevel!$A$1:$A$86,0),0) - HLOOKUP(Q$2,[1]Baseline!$A$1:$JD$86,MATCH($A5,[1]Baseline!$A$1:$A$86,0),0))/HLOOKUP(Q$2,[1]Baseline!$A$1:$JD$86,MATCH($A5,[1]Baseline!$A$1:$A$86,0),0))</f>
        <v>9.6250894630786534E-3</v>
      </c>
      <c r="R5">
        <f>-((HLOOKUP(R$2,[1]SeaLevel!$A$1:$JD$86,MATCH($A5,[1]SeaLevel!$A$1:$A$86,0),0) - HLOOKUP(R$2,[1]Baseline!$A$1:$JD$86,MATCH($A5,[1]Baseline!$A$1:$A$86,0),0))/HLOOKUP(R$2,[1]Baseline!$A$1:$JD$86,MATCH($A5,[1]Baseline!$A$1:$A$86,0),0))</f>
        <v>-3.6161291436174548E-3</v>
      </c>
      <c r="S5">
        <f>-((HLOOKUP(S$2,[1]SeaLevel!$A$1:$JD$86,MATCH($A5,[1]SeaLevel!$A$1:$A$86,0),0) - HLOOKUP(S$2,[1]Baseline!$A$1:$JD$86,MATCH($A5,[1]Baseline!$A$1:$A$86,0),0))/HLOOKUP(S$2,[1]Baseline!$A$1:$JD$86,MATCH($A5,[1]Baseline!$A$1:$A$86,0),0))</f>
        <v>-3.6161291435824945E-3</v>
      </c>
      <c r="T5" t="e">
        <f>-((HLOOKUP(T$2,[1]SeaLevel!$A$1:$JD$86,MATCH($A5,[1]SeaLevel!$A$1:$A$86,0),0) - HLOOKUP(T$2,[1]Baseline!$A$1:$JD$86,MATCH($A5,[1]Baseline!$A$1:$A$86,0),0))/HLOOKUP(T$2,[1]Baseline!$A$1:$JD$86,MATCH($A5,[1]Baseline!$A$1:$A$86,0),0))</f>
        <v>#N/A</v>
      </c>
    </row>
    <row r="6" spans="1:20" x14ac:dyDescent="0.3">
      <c r="A6">
        <v>2020</v>
      </c>
      <c r="B6">
        <f>ABS((HLOOKUP(B$2,[1]SeaLevel!$A$1:$JD$86,MATCH($A6,[1]SeaLevel!$A$1:$A$86,0),0) - HLOOKUP(B$2,[1]Baseline!$A$1:$JD$86,MATCH($A6,[1]Baseline!$A$1:$A$86,0),0))/HLOOKUP(B$2,[1]Baseline!$A$1:$JD$86,MATCH($A$2,[1]Baseline!$A$1:$A$86,0),0))</f>
        <v>1.0924119358071293E-2</v>
      </c>
      <c r="C6">
        <f t="shared" si="1"/>
        <v>2.2971279670240451E-2</v>
      </c>
      <c r="D6">
        <f t="shared" si="0"/>
        <v>1.9695000907272404E-2</v>
      </c>
      <c r="E6">
        <v>2020</v>
      </c>
      <c r="F6">
        <f>-((HLOOKUP(F$2,[1]SeaLevel!$A$1:$JD$86,MATCH($A6,[1]SeaLevel!$A$1:$A$86,0),0) - HLOOKUP(F$2,[1]Baseline!$A$1:$JD$86,MATCH($A6,[1]Baseline!$A$1:$A$86,0),0))/HLOOKUP(F$2,[1]Baseline!$A$1:$JD$86,MATCH($A6,[1]Baseline!$A$1:$A$86,0),0))</f>
        <v>8.501680164827153E-3</v>
      </c>
      <c r="G6">
        <f>-((HLOOKUP(G$2,[1]SeaLevel!$A$1:$JD$86,MATCH($A6,[1]SeaLevel!$A$1:$A$86,0),0) - HLOOKUP(G$2,[1]Baseline!$A$1:$JD$86,MATCH($A6,[1]Baseline!$A$1:$A$86,0),0))/HLOOKUP(G$2,[1]Baseline!$A$1:$JD$86,MATCH($A6,[1]Baseline!$A$1:$A$86,0),0))</f>
        <v>4.8766210577616945E-2</v>
      </c>
      <c r="H6">
        <f>-((HLOOKUP(H$2,[1]SeaLevel!$A$1:$JD$86,MATCH($A6,[1]SeaLevel!$A$1:$A$86,0),0) - HLOOKUP(H$2,[1]Baseline!$A$1:$JD$86,MATCH($A6,[1]Baseline!$A$1:$A$86,0),0))/HLOOKUP(H$2,[1]Baseline!$A$1:$JD$86,MATCH($A6,[1]Baseline!$A$1:$A$86,0),0))</f>
        <v>1.3413257257496137E-2</v>
      </c>
      <c r="I6">
        <f>-((HLOOKUP(I$2,[1]SeaLevel!$A$1:$JD$86,MATCH($A6,[1]SeaLevel!$A$1:$A$86,0),0) - HLOOKUP(I$2,[1]Baseline!$A$1:$JD$86,MATCH($A6,[1]Baseline!$A$1:$A$86,0),0))/HLOOKUP(I$2,[1]Baseline!$A$1:$JD$86,MATCH($A6,[1]Baseline!$A$1:$A$86,0),0))</f>
        <v>-5.4831586997780846E-3</v>
      </c>
      <c r="K6">
        <v>2020</v>
      </c>
      <c r="L6">
        <f>-((HLOOKUP(L$2,[1]SeaLevel!$A$1:$JD$86,MATCH($A6,[1]SeaLevel!$A$1:$A$86,0),0) - HLOOKUP(L$2,[1]Baseline!$A$1:$JD$86,MATCH($A6,[1]Baseline!$A$1:$A$86,0),0))/HLOOKUP(L$2,[1]Baseline!$A$1:$JD$86,MATCH($A6,[1]Baseline!$A$1:$A$86,0),0))</f>
        <v>6.0171052996554564E-2</v>
      </c>
      <c r="M6">
        <f>-((HLOOKUP(M$2,[1]SeaLevel!$A$1:$JD$86,MATCH($A6,[1]SeaLevel!$A$1:$A$86,0),0) - HLOOKUP(M$2,[1]Baseline!$A$1:$JD$86,MATCH($A6,[1]Baseline!$A$1:$A$86,0),0))/HLOOKUP(M$2,[1]Baseline!$A$1:$JD$86,MATCH($A6,[1]Baseline!$A$1:$A$86,0),0))</f>
        <v>5.383405239386016E-2</v>
      </c>
      <c r="N6">
        <f>-((HLOOKUP(N$2,[1]SeaLevel!$A$1:$JD$86,MATCH($A6,[1]SeaLevel!$A$1:$A$86,0),0) - HLOOKUP(N$2,[1]Baseline!$A$1:$JD$86,MATCH($A6,[1]Baseline!$A$1:$A$86,0),0))/HLOOKUP(N$2,[1]Baseline!$A$1:$JD$86,MATCH($A6,[1]Baseline!$A$1:$A$86,0),0))</f>
        <v>4.4551056823191881E-2</v>
      </c>
      <c r="O6">
        <f>-((HLOOKUP(O$2,[1]SeaLevel!$A$1:$JD$86,MATCH($A6,[1]SeaLevel!$A$1:$A$86,0),0) - HLOOKUP(O$2,[1]Baseline!$A$1:$JD$86,MATCH($A6,[1]Baseline!$A$1:$A$86,0),0))/HLOOKUP(O$2,[1]Baseline!$A$1:$JD$86,MATCH($A6,[1]Baseline!$A$1:$A$86,0),0))</f>
        <v>1.2100094227008801E-2</v>
      </c>
      <c r="P6">
        <f>-((HLOOKUP(P$2,[1]SeaLevel!$A$1:$JD$86,MATCH($A6,[1]SeaLevel!$A$1:$A$86,0),0) - HLOOKUP(P$2,[1]Baseline!$A$1:$JD$86,MATCH($A6,[1]Baseline!$A$1:$A$86,0),0))/HLOOKUP(P$2,[1]Baseline!$A$1:$JD$86,MATCH($A6,[1]Baseline!$A$1:$A$86,0),0))</f>
        <v>1.4325847885846375E-2</v>
      </c>
      <c r="Q6">
        <f>-((HLOOKUP(Q$2,[1]SeaLevel!$A$1:$JD$86,MATCH($A6,[1]SeaLevel!$A$1:$A$86,0),0) - HLOOKUP(Q$2,[1]Baseline!$A$1:$JD$86,MATCH($A6,[1]Baseline!$A$1:$A$86,0),0))/HLOOKUP(Q$2,[1]Baseline!$A$1:$JD$86,MATCH($A6,[1]Baseline!$A$1:$A$86,0),0))</f>
        <v>1.3435605380999496E-2</v>
      </c>
      <c r="R6">
        <f>-((HLOOKUP(R$2,[1]SeaLevel!$A$1:$JD$86,MATCH($A6,[1]SeaLevel!$A$1:$A$86,0),0) - HLOOKUP(R$2,[1]Baseline!$A$1:$JD$86,MATCH($A6,[1]Baseline!$A$1:$A$86,0),0))/HLOOKUP(R$2,[1]Baseline!$A$1:$JD$86,MATCH($A6,[1]Baseline!$A$1:$A$86,0),0))</f>
        <v>-5.4831586997558827E-3</v>
      </c>
      <c r="S6">
        <f>-((HLOOKUP(S$2,[1]SeaLevel!$A$1:$JD$86,MATCH($A6,[1]SeaLevel!$A$1:$A$86,0),0) - HLOOKUP(S$2,[1]Baseline!$A$1:$JD$86,MATCH($A6,[1]Baseline!$A$1:$A$86,0),0))/HLOOKUP(S$2,[1]Baseline!$A$1:$JD$86,MATCH($A6,[1]Baseline!$A$1:$A$86,0),0))</f>
        <v>-5.4831586997589783E-3</v>
      </c>
      <c r="T6" t="e">
        <f>-((HLOOKUP(T$2,[1]SeaLevel!$A$1:$JD$86,MATCH($A6,[1]SeaLevel!$A$1:$A$86,0),0) - HLOOKUP(T$2,[1]Baseline!$A$1:$JD$86,MATCH($A6,[1]Baseline!$A$1:$A$86,0),0))/HLOOKUP(T$2,[1]Baseline!$A$1:$JD$86,MATCH($A6,[1]Baseline!$A$1:$A$86,0),0))</f>
        <v>#N/A</v>
      </c>
    </row>
    <row r="7" spans="1:20" x14ac:dyDescent="0.3">
      <c r="A7">
        <v>2021</v>
      </c>
      <c r="B7">
        <f>ABS((HLOOKUP(B$2,[1]SeaLevel!$A$1:$JD$86,MATCH($A7,[1]SeaLevel!$A$1:$A$86,0),0) - HLOOKUP(B$2,[1]Baseline!$A$1:$JD$86,MATCH($A7,[1]Baseline!$A$1:$A$86,0),0))/HLOOKUP(B$2,[1]Baseline!$A$1:$JD$86,MATCH($A$2,[1]Baseline!$A$1:$A$86,0),0))</f>
        <v>1.4596690117221771E-2</v>
      </c>
      <c r="C7">
        <f t="shared" si="1"/>
        <v>3.4860375000030815E-2</v>
      </c>
      <c r="D7">
        <f t="shared" si="0"/>
        <v>2.8393993314868849E-2</v>
      </c>
      <c r="E7">
        <v>2021</v>
      </c>
      <c r="F7">
        <f>-((HLOOKUP(F$2,[1]SeaLevel!$A$1:$JD$86,MATCH($A7,[1]SeaLevel!$A$1:$A$86,0),0) - HLOOKUP(F$2,[1]Baseline!$A$1:$JD$86,MATCH($A7,[1]Baseline!$A$1:$A$86,0),0))/HLOOKUP(F$2,[1]Baseline!$A$1:$JD$86,MATCH($A7,[1]Baseline!$A$1:$A$86,0),0))</f>
        <v>1.0693664146760991E-2</v>
      </c>
      <c r="G7">
        <f>-((HLOOKUP(G$2,[1]SeaLevel!$A$1:$JD$86,MATCH($A7,[1]SeaLevel!$A$1:$A$86,0),0) - HLOOKUP(G$2,[1]Baseline!$A$1:$JD$86,MATCH($A7,[1]Baseline!$A$1:$A$86,0),0))/HLOOKUP(G$2,[1]Baseline!$A$1:$JD$86,MATCH($A7,[1]Baseline!$A$1:$A$86,0),0))</f>
        <v>6.3160572138212523E-2</v>
      </c>
      <c r="H7">
        <f>-((HLOOKUP(H$2,[1]SeaLevel!$A$1:$JD$86,MATCH($A7,[1]SeaLevel!$A$1:$A$86,0),0) - HLOOKUP(H$2,[1]Baseline!$A$1:$JD$86,MATCH($A7,[1]Baseline!$A$1:$A$86,0),0))/HLOOKUP(H$2,[1]Baseline!$A$1:$JD$86,MATCH($A7,[1]Baseline!$A$1:$A$86,0),0))</f>
        <v>1.7586365177892527E-2</v>
      </c>
      <c r="I7">
        <f>-((HLOOKUP(I$2,[1]SeaLevel!$A$1:$JD$86,MATCH($A7,[1]SeaLevel!$A$1:$A$86,0),0) - HLOOKUP(I$2,[1]Baseline!$A$1:$JD$86,MATCH($A7,[1]Baseline!$A$1:$A$86,0),0))/HLOOKUP(I$2,[1]Baseline!$A$1:$JD$86,MATCH($A7,[1]Baseline!$A$1:$A$86,0),0))</f>
        <v>-7.679312193115761E-3</v>
      </c>
      <c r="K7">
        <v>2021</v>
      </c>
      <c r="L7">
        <f>-((HLOOKUP(L$2,[1]SeaLevel!$A$1:$JD$86,MATCH($A7,[1]SeaLevel!$A$1:$A$86,0),0) - HLOOKUP(L$2,[1]Baseline!$A$1:$JD$86,MATCH($A7,[1]Baseline!$A$1:$A$86,0),0))/HLOOKUP(L$2,[1]Baseline!$A$1:$JD$86,MATCH($A7,[1]Baseline!$A$1:$A$86,0),0))</f>
        <v>7.7449867977991763E-2</v>
      </c>
      <c r="M7">
        <f>-((HLOOKUP(M$2,[1]SeaLevel!$A$1:$JD$86,MATCH($A7,[1]SeaLevel!$A$1:$A$86,0),0) - HLOOKUP(M$2,[1]Baseline!$A$1:$JD$86,MATCH($A7,[1]Baseline!$A$1:$A$86,0),0))/HLOOKUP(M$2,[1]Baseline!$A$1:$JD$86,MATCH($A7,[1]Baseline!$A$1:$A$86,0),0))</f>
        <v>6.9508105266405246E-2</v>
      </c>
      <c r="N7">
        <f>-((HLOOKUP(N$2,[1]SeaLevel!$A$1:$JD$86,MATCH($A7,[1]SeaLevel!$A$1:$A$86,0),0) - HLOOKUP(N$2,[1]Baseline!$A$1:$JD$86,MATCH($A7,[1]Baseline!$A$1:$A$86,0),0))/HLOOKUP(N$2,[1]Baseline!$A$1:$JD$86,MATCH($A7,[1]Baseline!$A$1:$A$86,0),0))</f>
        <v>5.7868302154324106E-2</v>
      </c>
      <c r="O7">
        <f>-((HLOOKUP(O$2,[1]SeaLevel!$A$1:$JD$86,MATCH($A7,[1]SeaLevel!$A$1:$A$86,0),0) - HLOOKUP(O$2,[1]Baseline!$A$1:$JD$86,MATCH($A7,[1]Baseline!$A$1:$A$86,0),0))/HLOOKUP(O$2,[1]Baseline!$A$1:$JD$86,MATCH($A7,[1]Baseline!$A$1:$A$86,0),0))</f>
        <v>1.592260271798155E-2</v>
      </c>
      <c r="P7">
        <f>-((HLOOKUP(P$2,[1]SeaLevel!$A$1:$JD$86,MATCH($A7,[1]SeaLevel!$A$1:$A$86,0),0) - HLOOKUP(P$2,[1]Baseline!$A$1:$JD$86,MATCH($A7,[1]Baseline!$A$1:$A$86,0),0))/HLOOKUP(P$2,[1]Baseline!$A$1:$JD$86,MATCH($A7,[1]Baseline!$A$1:$A$86,0),0))</f>
        <v>1.8742427255198753E-2</v>
      </c>
      <c r="Q7">
        <f>-((HLOOKUP(Q$2,[1]SeaLevel!$A$1:$JD$86,MATCH($A7,[1]SeaLevel!$A$1:$A$86,0),0) - HLOOKUP(Q$2,[1]Baseline!$A$1:$JD$86,MATCH($A7,[1]Baseline!$A$1:$A$86,0),0))/HLOOKUP(Q$2,[1]Baseline!$A$1:$JD$86,MATCH($A7,[1]Baseline!$A$1:$A$86,0),0))</f>
        <v>1.7614632723731715E-2</v>
      </c>
      <c r="R7">
        <f>-((HLOOKUP(R$2,[1]SeaLevel!$A$1:$JD$86,MATCH($A7,[1]SeaLevel!$A$1:$A$86,0),0) - HLOOKUP(R$2,[1]Baseline!$A$1:$JD$86,MATCH($A7,[1]Baseline!$A$1:$A$86,0),0))/HLOOKUP(R$2,[1]Baseline!$A$1:$JD$86,MATCH($A7,[1]Baseline!$A$1:$A$86,0),0))</f>
        <v>-7.6793121931014044E-3</v>
      </c>
      <c r="S7">
        <f>-((HLOOKUP(S$2,[1]SeaLevel!$A$1:$JD$86,MATCH($A7,[1]SeaLevel!$A$1:$A$86,0),0) - HLOOKUP(S$2,[1]Baseline!$A$1:$JD$86,MATCH($A7,[1]Baseline!$A$1:$A$86,0),0))/HLOOKUP(S$2,[1]Baseline!$A$1:$JD$86,MATCH($A7,[1]Baseline!$A$1:$A$86,0),0))</f>
        <v>-7.6793121930973946E-3</v>
      </c>
      <c r="T7" t="e">
        <f>-((HLOOKUP(T$2,[1]SeaLevel!$A$1:$JD$86,MATCH($A7,[1]SeaLevel!$A$1:$A$86,0),0) - HLOOKUP(T$2,[1]Baseline!$A$1:$JD$86,MATCH($A7,[1]Baseline!$A$1:$A$86,0),0))/HLOOKUP(T$2,[1]Baseline!$A$1:$JD$86,MATCH($A7,[1]Baseline!$A$1:$A$86,0),0))</f>
        <v>#N/A</v>
      </c>
    </row>
    <row r="8" spans="1:20" x14ac:dyDescent="0.3">
      <c r="A8">
        <v>2022</v>
      </c>
      <c r="B8">
        <f>ABS((HLOOKUP(B$2,[1]SeaLevel!$A$1:$JD$86,MATCH($A8,[1]SeaLevel!$A$1:$A$86,0),0) - HLOOKUP(B$2,[1]Baseline!$A$1:$JD$86,MATCH($A8,[1]Baseline!$A$1:$A$86,0),0))/HLOOKUP(B$2,[1]Baseline!$A$1:$JD$86,MATCH($A$2,[1]Baseline!$A$1:$A$86,0),0))</f>
        <v>1.8706552690580643E-2</v>
      </c>
      <c r="C8">
        <f t="shared" si="1"/>
        <v>4.933514887834145E-2</v>
      </c>
      <c r="D8">
        <f t="shared" si="0"/>
        <v>3.8174597750785119E-2</v>
      </c>
      <c r="E8">
        <v>2022</v>
      </c>
      <c r="F8">
        <f>-((HLOOKUP(F$2,[1]SeaLevel!$A$1:$JD$86,MATCH($A8,[1]SeaLevel!$A$1:$A$86,0),0) - HLOOKUP(F$2,[1]Baseline!$A$1:$JD$86,MATCH($A8,[1]Baseline!$A$1:$A$86,0),0))/HLOOKUP(F$2,[1]Baseline!$A$1:$JD$86,MATCH($A8,[1]Baseline!$A$1:$A$86,0),0))</f>
        <v>1.2911265891021413E-2</v>
      </c>
      <c r="G8">
        <f>-((HLOOKUP(G$2,[1]SeaLevel!$A$1:$JD$86,MATCH($A8,[1]SeaLevel!$A$1:$A$86,0),0) - HLOOKUP(G$2,[1]Baseline!$A$1:$JD$86,MATCH($A8,[1]Baseline!$A$1:$A$86,0),0))/HLOOKUP(G$2,[1]Baseline!$A$1:$JD$86,MATCH($A8,[1]Baseline!$A$1:$A$86,0),0))</f>
        <v>7.8191346056911429E-2</v>
      </c>
      <c r="H8">
        <f>-((HLOOKUP(H$2,[1]SeaLevel!$A$1:$JD$86,MATCH($A8,[1]SeaLevel!$A$1:$A$86,0),0) - HLOOKUP(H$2,[1]Baseline!$A$1:$JD$86,MATCH($A8,[1]Baseline!$A$1:$A$86,0),0))/HLOOKUP(H$2,[1]Baseline!$A$1:$JD$86,MATCH($A8,[1]Baseline!$A$1:$A$86,0),0))</f>
        <v>2.2117506904501417E-2</v>
      </c>
      <c r="I8">
        <f>-((HLOOKUP(I$2,[1]SeaLevel!$A$1:$JD$86,MATCH($A8,[1]SeaLevel!$A$1:$A$86,0),0) - HLOOKUP(I$2,[1]Baseline!$A$1:$JD$86,MATCH($A8,[1]Baseline!$A$1:$A$86,0),0))/HLOOKUP(I$2,[1]Baseline!$A$1:$JD$86,MATCH($A8,[1]Baseline!$A$1:$A$86,0),0))</f>
        <v>-1.0167792553977754E-2</v>
      </c>
      <c r="K8">
        <v>2022</v>
      </c>
      <c r="L8">
        <f>-((HLOOKUP(L$2,[1]SeaLevel!$A$1:$JD$86,MATCH($A8,[1]SeaLevel!$A$1:$A$86,0),0) - HLOOKUP(L$2,[1]Baseline!$A$1:$JD$86,MATCH($A8,[1]Baseline!$A$1:$A$86,0),0))/HLOOKUP(L$2,[1]Baseline!$A$1:$JD$86,MATCH($A8,[1]Baseline!$A$1:$A$86,0),0))</f>
        <v>9.5369111635752762E-2</v>
      </c>
      <c r="M8">
        <f>-((HLOOKUP(M$2,[1]SeaLevel!$A$1:$JD$86,MATCH($A8,[1]SeaLevel!$A$1:$A$86,0),0) - HLOOKUP(M$2,[1]Baseline!$A$1:$JD$86,MATCH($A8,[1]Baseline!$A$1:$A$86,0),0))/HLOOKUP(M$2,[1]Baseline!$A$1:$JD$86,MATCH($A8,[1]Baseline!$A$1:$A$86,0),0))</f>
        <v>8.5819427417577407E-2</v>
      </c>
      <c r="N8">
        <f>-((HLOOKUP(N$2,[1]SeaLevel!$A$1:$JD$86,MATCH($A8,[1]SeaLevel!$A$1:$A$86,0),0) - HLOOKUP(N$2,[1]Baseline!$A$1:$JD$86,MATCH($A8,[1]Baseline!$A$1:$A$86,0),0))/HLOOKUP(N$2,[1]Baseline!$A$1:$JD$86,MATCH($A8,[1]Baseline!$A$1:$A$86,0),0))</f>
        <v>7.1815458364398427E-2</v>
      </c>
      <c r="O8">
        <f>-((HLOOKUP(O$2,[1]SeaLevel!$A$1:$JD$86,MATCH($A8,[1]SeaLevel!$A$1:$A$86,0),0) - HLOOKUP(O$2,[1]Baseline!$A$1:$JD$86,MATCH($A8,[1]Baseline!$A$1:$A$86,0),0))/HLOOKUP(O$2,[1]Baseline!$A$1:$JD$86,MATCH($A8,[1]Baseline!$A$1:$A$86,0),0))</f>
        <v>2.0091509114317972E-2</v>
      </c>
      <c r="P8">
        <f>-((HLOOKUP(P$2,[1]SeaLevel!$A$1:$JD$86,MATCH($A8,[1]SeaLevel!$A$1:$A$86,0),0) - HLOOKUP(P$2,[1]Baseline!$A$1:$JD$86,MATCH($A8,[1]Baseline!$A$1:$A$86,0),0))/HLOOKUP(P$2,[1]Baseline!$A$1:$JD$86,MATCH($A8,[1]Baseline!$A$1:$A$86,0),0))</f>
        <v>2.3525029567916241E-2</v>
      </c>
      <c r="Q8">
        <f>-((HLOOKUP(Q$2,[1]SeaLevel!$A$1:$JD$86,MATCH($A8,[1]SeaLevel!$A$1:$A$86,0),0) - HLOOKUP(Q$2,[1]Baseline!$A$1:$JD$86,MATCH($A8,[1]Baseline!$A$1:$A$86,0),0))/HLOOKUP(Q$2,[1]Baseline!$A$1:$JD$86,MATCH($A8,[1]Baseline!$A$1:$A$86,0),0))</f>
        <v>2.2151871201980877E-2</v>
      </c>
      <c r="R8">
        <f>-((HLOOKUP(R$2,[1]SeaLevel!$A$1:$JD$86,MATCH($A8,[1]SeaLevel!$A$1:$A$86,0),0) - HLOOKUP(R$2,[1]Baseline!$A$1:$JD$86,MATCH($A8,[1]Baseline!$A$1:$A$86,0),0))/HLOOKUP(R$2,[1]Baseline!$A$1:$JD$86,MATCH($A8,[1]Baseline!$A$1:$A$86,0),0))</f>
        <v>-1.0167792553974811E-2</v>
      </c>
      <c r="S8">
        <f>-((HLOOKUP(S$2,[1]SeaLevel!$A$1:$JD$86,MATCH($A8,[1]SeaLevel!$A$1:$A$86,0),0) - HLOOKUP(S$2,[1]Baseline!$A$1:$JD$86,MATCH($A8,[1]Baseline!$A$1:$A$86,0),0))/HLOOKUP(S$2,[1]Baseline!$A$1:$JD$86,MATCH($A8,[1]Baseline!$A$1:$A$86,0),0))</f>
        <v>-1.0167792553957271E-2</v>
      </c>
      <c r="T8" t="e">
        <f>-((HLOOKUP(T$2,[1]SeaLevel!$A$1:$JD$86,MATCH($A8,[1]SeaLevel!$A$1:$A$86,0),0) - HLOOKUP(T$2,[1]Baseline!$A$1:$JD$86,MATCH($A8,[1]Baseline!$A$1:$A$86,0),0))/HLOOKUP(T$2,[1]Baseline!$A$1:$JD$86,MATCH($A8,[1]Baseline!$A$1:$A$86,0),0))</f>
        <v>#N/A</v>
      </c>
    </row>
    <row r="9" spans="1:20" x14ac:dyDescent="0.3">
      <c r="A9">
        <v>2023</v>
      </c>
      <c r="B9">
        <f>ABS((HLOOKUP(B$2,[1]SeaLevel!$A$1:$JD$86,MATCH($A9,[1]SeaLevel!$A$1:$A$86,0),0) - HLOOKUP(B$2,[1]Baseline!$A$1:$JD$86,MATCH($A9,[1]Baseline!$A$1:$A$86,0),0))/HLOOKUP(B$2,[1]Baseline!$A$1:$JD$86,MATCH($A$2,[1]Baseline!$A$1:$A$86,0),0))</f>
        <v>2.3290733463141543E-2</v>
      </c>
      <c r="C9">
        <f t="shared" si="1"/>
        <v>6.6455978173805122E-2</v>
      </c>
      <c r="D9">
        <f t="shared" si="0"/>
        <v>4.8851250639116134E-2</v>
      </c>
      <c r="E9">
        <v>2023</v>
      </c>
      <c r="F9">
        <f>-((HLOOKUP(F$2,[1]SeaLevel!$A$1:$JD$86,MATCH($A9,[1]SeaLevel!$A$1:$A$86,0),0) - HLOOKUP(F$2,[1]Baseline!$A$1:$JD$86,MATCH($A9,[1]Baseline!$A$1:$A$86,0),0))/HLOOKUP(F$2,[1]Baseline!$A$1:$JD$86,MATCH($A9,[1]Baseline!$A$1:$A$86,0),0))</f>
        <v>1.5156671475430305E-2</v>
      </c>
      <c r="G9">
        <f>-((HLOOKUP(G$2,[1]SeaLevel!$A$1:$JD$86,MATCH($A9,[1]SeaLevel!$A$1:$A$86,0),0) - HLOOKUP(G$2,[1]Baseline!$A$1:$JD$86,MATCH($A9,[1]Baseline!$A$1:$A$86,0),0))/HLOOKUP(G$2,[1]Baseline!$A$1:$JD$86,MATCH($A9,[1]Baseline!$A$1:$A$86,0),0))</f>
        <v>9.3784667825879395E-2</v>
      </c>
      <c r="H9">
        <f>-((HLOOKUP(H$2,[1]SeaLevel!$A$1:$JD$86,MATCH($A9,[1]SeaLevel!$A$1:$A$86,0),0) - HLOOKUP(H$2,[1]Baseline!$A$1:$JD$86,MATCH($A9,[1]Baseline!$A$1:$A$86,0),0))/HLOOKUP(H$2,[1]Baseline!$A$1:$JD$86,MATCH($A9,[1]Baseline!$A$1:$A$86,0),0))</f>
        <v>2.698503404708831E-2</v>
      </c>
      <c r="I9">
        <f>-((HLOOKUP(I$2,[1]SeaLevel!$A$1:$JD$86,MATCH($A9,[1]SeaLevel!$A$1:$A$86,0),0) - HLOOKUP(I$2,[1]Baseline!$A$1:$JD$86,MATCH($A9,[1]Baseline!$A$1:$A$86,0),0))/HLOOKUP(I$2,[1]Baseline!$A$1:$JD$86,MATCH($A9,[1]Baseline!$A$1:$A$86,0),0))</f>
        <v>-1.2905547360871024E-2</v>
      </c>
      <c r="K9">
        <v>2023</v>
      </c>
      <c r="L9">
        <f>-((HLOOKUP(L$2,[1]SeaLevel!$A$1:$JD$86,MATCH($A9,[1]SeaLevel!$A$1:$A$86,0),0) - HLOOKUP(L$2,[1]Baseline!$A$1:$JD$86,MATCH($A9,[1]Baseline!$A$1:$A$86,0),0))/HLOOKUP(L$2,[1]Baseline!$A$1:$JD$86,MATCH($A9,[1]Baseline!$A$1:$A$86,0),0))</f>
        <v>0.11384872239585857</v>
      </c>
      <c r="M9">
        <f>-((HLOOKUP(M$2,[1]SeaLevel!$A$1:$JD$86,MATCH($A9,[1]SeaLevel!$A$1:$A$86,0),0) - HLOOKUP(M$2,[1]Baseline!$A$1:$JD$86,MATCH($A9,[1]Baseline!$A$1:$A$86,0),0))/HLOOKUP(M$2,[1]Baseline!$A$1:$JD$86,MATCH($A9,[1]Baseline!$A$1:$A$86,0),0))</f>
        <v>0.10269148094367064</v>
      </c>
      <c r="N9">
        <f>-((HLOOKUP(N$2,[1]SeaLevel!$A$1:$JD$86,MATCH($A9,[1]SeaLevel!$A$1:$A$86,0),0) - HLOOKUP(N$2,[1]Baseline!$A$1:$JD$86,MATCH($A9,[1]Baseline!$A$1:$A$86,0),0))/HLOOKUP(N$2,[1]Baseline!$A$1:$JD$86,MATCH($A9,[1]Baseline!$A$1:$A$86,0),0))</f>
        <v>8.6320633348942216E-2</v>
      </c>
      <c r="O9">
        <f>-((HLOOKUP(O$2,[1]SeaLevel!$A$1:$JD$86,MATCH($A9,[1]SeaLevel!$A$1:$A$86,0),0) - HLOOKUP(O$2,[1]Baseline!$A$1:$JD$86,MATCH($A9,[1]Baseline!$A$1:$A$86,0),0))/HLOOKUP(O$2,[1]Baseline!$A$1:$JD$86,MATCH($A9,[1]Baseline!$A$1:$A$86,0),0))</f>
        <v>2.4584950901182654E-2</v>
      </c>
      <c r="P9">
        <f>-((HLOOKUP(P$2,[1]SeaLevel!$A$1:$JD$86,MATCH($A9,[1]SeaLevel!$A$1:$A$86,0),0) - HLOOKUP(P$2,[1]Baseline!$A$1:$JD$86,MATCH($A9,[1]Baseline!$A$1:$A$86,0),0))/HLOOKUP(P$2,[1]Baseline!$A$1:$JD$86,MATCH($A9,[1]Baseline!$A$1:$A$86,0),0))</f>
        <v>2.8652141991916128E-2</v>
      </c>
      <c r="Q9">
        <f>-((HLOOKUP(Q$2,[1]SeaLevel!$A$1:$JD$86,MATCH($A9,[1]SeaLevel!$A$1:$A$86,0),0) - HLOOKUP(Q$2,[1]Baseline!$A$1:$JD$86,MATCH($A9,[1]Baseline!$A$1:$A$86,0),0))/HLOOKUP(Q$2,[1]Baseline!$A$1:$JD$86,MATCH($A9,[1]Baseline!$A$1:$A$86,0),0))</f>
        <v>2.7025674436345438E-2</v>
      </c>
      <c r="R9">
        <f>-((HLOOKUP(R$2,[1]SeaLevel!$A$1:$JD$86,MATCH($A9,[1]SeaLevel!$A$1:$A$86,0),0) - HLOOKUP(R$2,[1]Baseline!$A$1:$JD$86,MATCH($A9,[1]Baseline!$A$1:$A$86,0),0))/HLOOKUP(R$2,[1]Baseline!$A$1:$JD$86,MATCH($A9,[1]Baseline!$A$1:$A$86,0),0))</f>
        <v>-1.2905547360904577E-2</v>
      </c>
      <c r="S9">
        <f>-((HLOOKUP(S$2,[1]SeaLevel!$A$1:$JD$86,MATCH($A9,[1]SeaLevel!$A$1:$A$86,0),0) - HLOOKUP(S$2,[1]Baseline!$A$1:$JD$86,MATCH($A9,[1]Baseline!$A$1:$A$86,0),0))/HLOOKUP(S$2,[1]Baseline!$A$1:$JD$86,MATCH($A9,[1]Baseline!$A$1:$A$86,0),0))</f>
        <v>-1.2905547360906983E-2</v>
      </c>
      <c r="T9" t="e">
        <f>-((HLOOKUP(T$2,[1]SeaLevel!$A$1:$JD$86,MATCH($A9,[1]SeaLevel!$A$1:$A$86,0),0) - HLOOKUP(T$2,[1]Baseline!$A$1:$JD$86,MATCH($A9,[1]Baseline!$A$1:$A$86,0),0))/HLOOKUP(T$2,[1]Baseline!$A$1:$JD$86,MATCH($A9,[1]Baseline!$A$1:$A$86,0),0))</f>
        <v>#N/A</v>
      </c>
    </row>
    <row r="10" spans="1:20" x14ac:dyDescent="0.3">
      <c r="A10">
        <v>2024</v>
      </c>
      <c r="B10">
        <f>ABS((HLOOKUP(B$2,[1]SeaLevel!$A$1:$JD$86,MATCH($A10,[1]SeaLevel!$A$1:$A$86,0),0) - HLOOKUP(B$2,[1]Baseline!$A$1:$JD$86,MATCH($A10,[1]Baseline!$A$1:$A$86,0),0))/HLOOKUP(B$2,[1]Baseline!$A$1:$JD$86,MATCH($A$2,[1]Baseline!$A$1:$A$86,0),0))</f>
        <v>2.838626337751458E-2</v>
      </c>
      <c r="C10">
        <f t="shared" si="1"/>
        <v>8.6279164587063695E-2</v>
      </c>
      <c r="D10">
        <f t="shared" si="0"/>
        <v>6.0251958506957685E-2</v>
      </c>
      <c r="E10">
        <v>2024</v>
      </c>
      <c r="F10">
        <f>-((HLOOKUP(F$2,[1]SeaLevel!$A$1:$JD$86,MATCH($A10,[1]SeaLevel!$A$1:$A$86,0),0) - HLOOKUP(F$2,[1]Baseline!$A$1:$JD$86,MATCH($A10,[1]Baseline!$A$1:$A$86,0),0))/HLOOKUP(F$2,[1]Baseline!$A$1:$JD$86,MATCH($A10,[1]Baseline!$A$1:$A$86,0),0))</f>
        <v>1.7430564433591457E-2</v>
      </c>
      <c r="G10">
        <f>-((HLOOKUP(G$2,[1]SeaLevel!$A$1:$JD$86,MATCH($A10,[1]SeaLevel!$A$1:$A$86,0),0) - HLOOKUP(G$2,[1]Baseline!$A$1:$JD$86,MATCH($A10,[1]Baseline!$A$1:$A$86,0),0))/HLOOKUP(G$2,[1]Baseline!$A$1:$JD$86,MATCH($A10,[1]Baseline!$A$1:$A$86,0),0))</f>
        <v>0.10986762635879409</v>
      </c>
      <c r="H10">
        <f>-((HLOOKUP(H$2,[1]SeaLevel!$A$1:$JD$86,MATCH($A10,[1]SeaLevel!$A$1:$A$86,0),0) - HLOOKUP(H$2,[1]Baseline!$A$1:$JD$86,MATCH($A10,[1]Baseline!$A$1:$A$86,0),0))/HLOOKUP(H$2,[1]Baseline!$A$1:$JD$86,MATCH($A10,[1]Baseline!$A$1:$A$86,0),0))</f>
        <v>3.2158564591785802E-2</v>
      </c>
      <c r="I10">
        <f>-((HLOOKUP(I$2,[1]SeaLevel!$A$1:$JD$86,MATCH($A10,[1]SeaLevel!$A$1:$A$86,0),0) - HLOOKUP(I$2,[1]Baseline!$A$1:$JD$86,MATCH($A10,[1]Baseline!$A$1:$A$86,0),0))/HLOOKUP(I$2,[1]Baseline!$A$1:$JD$86,MATCH($A10,[1]Baseline!$A$1:$A$86,0),0))</f>
        <v>-1.5845874617713914E-2</v>
      </c>
      <c r="K10">
        <v>2024</v>
      </c>
      <c r="L10">
        <f>-((HLOOKUP(L$2,[1]SeaLevel!$A$1:$JD$86,MATCH($A10,[1]SeaLevel!$A$1:$A$86,0),0) - HLOOKUP(L$2,[1]Baseline!$A$1:$JD$86,MATCH($A10,[1]Baseline!$A$1:$A$86,0),0))/HLOOKUP(L$2,[1]Baseline!$A$1:$JD$86,MATCH($A10,[1]Baseline!$A$1:$A$86,0),0))</f>
        <v>0.1328088279960164</v>
      </c>
      <c r="M10">
        <f>-((HLOOKUP(M$2,[1]SeaLevel!$A$1:$JD$86,MATCH($A10,[1]SeaLevel!$A$1:$A$86,0),0) - HLOOKUP(M$2,[1]Baseline!$A$1:$JD$86,MATCH($A10,[1]Baseline!$A$1:$A$86,0),0))/HLOOKUP(M$2,[1]Baseline!$A$1:$JD$86,MATCH($A10,[1]Baseline!$A$1:$A$86,0),0))</f>
        <v>0.12004835641082796</v>
      </c>
      <c r="N10">
        <f>-((HLOOKUP(N$2,[1]SeaLevel!$A$1:$JD$86,MATCH($A10,[1]SeaLevel!$A$1:$A$86,0),0) - HLOOKUP(N$2,[1]Baseline!$A$1:$JD$86,MATCH($A10,[1]Baseline!$A$1:$A$86,0),0))/HLOOKUP(N$2,[1]Baseline!$A$1:$JD$86,MATCH($A10,[1]Baseline!$A$1:$A$86,0),0))</f>
        <v>0.1013131807542595</v>
      </c>
      <c r="O10">
        <f>-((HLOOKUP(O$2,[1]SeaLevel!$A$1:$JD$86,MATCH($A10,[1]SeaLevel!$A$1:$A$86,0),0) - HLOOKUP(O$2,[1]Baseline!$A$1:$JD$86,MATCH($A10,[1]Baseline!$A$1:$A$86,0),0))/HLOOKUP(O$2,[1]Baseline!$A$1:$JD$86,MATCH($A10,[1]Baseline!$A$1:$A$86,0),0))</f>
        <v>2.9372838448975664E-2</v>
      </c>
      <c r="P10">
        <f>-((HLOOKUP(P$2,[1]SeaLevel!$A$1:$JD$86,MATCH($A10,[1]SeaLevel!$A$1:$A$86,0),0) - HLOOKUP(P$2,[1]Baseline!$A$1:$JD$86,MATCH($A10,[1]Baseline!$A$1:$A$86,0),0))/HLOOKUP(P$2,[1]Baseline!$A$1:$JD$86,MATCH($A10,[1]Baseline!$A$1:$A$86,0),0))</f>
        <v>3.4093166395583713E-2</v>
      </c>
      <c r="Q10">
        <f>-((HLOOKUP(Q$2,[1]SeaLevel!$A$1:$JD$86,MATCH($A10,[1]SeaLevel!$A$1:$A$86,0),0) - HLOOKUP(Q$2,[1]Baseline!$A$1:$JD$86,MATCH($A10,[1]Baseline!$A$1:$A$86,0),0))/HLOOKUP(Q$2,[1]Baseline!$A$1:$JD$86,MATCH($A10,[1]Baseline!$A$1:$A$86,0),0))</f>
        <v>3.2205653668549737E-2</v>
      </c>
      <c r="R10">
        <f>-((HLOOKUP(R$2,[1]SeaLevel!$A$1:$JD$86,MATCH($A10,[1]SeaLevel!$A$1:$A$86,0),0) - HLOOKUP(R$2,[1]Baseline!$A$1:$JD$86,MATCH($A10,[1]Baseline!$A$1:$A$86,0),0))/HLOOKUP(R$2,[1]Baseline!$A$1:$JD$86,MATCH($A10,[1]Baseline!$A$1:$A$86,0),0))</f>
        <v>-1.5845874617691023E-2</v>
      </c>
      <c r="S10">
        <f>-((HLOOKUP(S$2,[1]SeaLevel!$A$1:$JD$86,MATCH($A10,[1]SeaLevel!$A$1:$A$86,0),0) - HLOOKUP(S$2,[1]Baseline!$A$1:$JD$86,MATCH($A10,[1]Baseline!$A$1:$A$86,0),0))/HLOOKUP(S$2,[1]Baseline!$A$1:$JD$86,MATCH($A10,[1]Baseline!$A$1:$A$86,0),0))</f>
        <v>-1.584587461770777E-2</v>
      </c>
      <c r="T10" t="e">
        <f>-((HLOOKUP(T$2,[1]SeaLevel!$A$1:$JD$86,MATCH($A10,[1]SeaLevel!$A$1:$A$86,0),0) - HLOOKUP(T$2,[1]Baseline!$A$1:$JD$86,MATCH($A10,[1]Baseline!$A$1:$A$86,0),0))/HLOOKUP(T$2,[1]Baseline!$A$1:$JD$86,MATCH($A10,[1]Baseline!$A$1:$A$86,0),0))</f>
        <v>#N/A</v>
      </c>
    </row>
    <row r="11" spans="1:20" x14ac:dyDescent="0.3">
      <c r="A11">
        <v>2025</v>
      </c>
      <c r="B11">
        <f>ABS((HLOOKUP(B$2,[1]SeaLevel!$A$1:$JD$86,MATCH($A11,[1]SeaLevel!$A$1:$A$86,0),0) - HLOOKUP(B$2,[1]Baseline!$A$1:$JD$86,MATCH($A11,[1]Baseline!$A$1:$A$86,0),0))/HLOOKUP(B$2,[1]Baseline!$A$1:$JD$86,MATCH($A$2,[1]Baseline!$A$1:$A$86,0),0))</f>
        <v>3.4028874545960125E-2</v>
      </c>
      <c r="C11">
        <f t="shared" si="1"/>
        <v>0.10885461521462596</v>
      </c>
      <c r="D11">
        <f t="shared" si="0"/>
        <v>7.2216375773492089E-2</v>
      </c>
      <c r="E11">
        <v>2025</v>
      </c>
      <c r="F11">
        <f>-((HLOOKUP(F$2,[1]SeaLevel!$A$1:$JD$86,MATCH($A11,[1]SeaLevel!$A$1:$A$86,0),0) - HLOOKUP(F$2,[1]Baseline!$A$1:$JD$86,MATCH($A11,[1]Baseline!$A$1:$A$86,0),0))/HLOOKUP(F$2,[1]Baseline!$A$1:$JD$86,MATCH($A11,[1]Baseline!$A$1:$A$86,0),0))</f>
        <v>1.9731880159780474E-2</v>
      </c>
      <c r="G11">
        <f>-((HLOOKUP(G$2,[1]SeaLevel!$A$1:$JD$86,MATCH($A11,[1]SeaLevel!$A$1:$A$86,0),0) - HLOOKUP(G$2,[1]Baseline!$A$1:$JD$86,MATCH($A11,[1]Baseline!$A$1:$A$86,0),0))/HLOOKUP(G$2,[1]Baseline!$A$1:$JD$86,MATCH($A11,[1]Baseline!$A$1:$A$86,0),0))</f>
        <v>0.12636726693961992</v>
      </c>
      <c r="H11">
        <f>-((HLOOKUP(H$2,[1]SeaLevel!$A$1:$JD$86,MATCH($A11,[1]SeaLevel!$A$1:$A$86,0),0) - HLOOKUP(H$2,[1]Baseline!$A$1:$JD$86,MATCH($A11,[1]Baseline!$A$1:$A$86,0),0))/HLOOKUP(H$2,[1]Baseline!$A$1:$JD$86,MATCH($A11,[1]Baseline!$A$1:$A$86,0),0))</f>
        <v>3.7602131830524924E-2</v>
      </c>
      <c r="I11">
        <f>-((HLOOKUP(I$2,[1]SeaLevel!$A$1:$JD$86,MATCH($A11,[1]SeaLevel!$A$1:$A$86,0),0) - HLOOKUP(I$2,[1]Baseline!$A$1:$JD$86,MATCH($A11,[1]Baseline!$A$1:$A$86,0),0))/HLOOKUP(I$2,[1]Baseline!$A$1:$JD$86,MATCH($A11,[1]Baseline!$A$1:$A$86,0),0))</f>
        <v>-1.8941453310196234E-2</v>
      </c>
      <c r="K11">
        <v>2025</v>
      </c>
      <c r="L11">
        <f>-((HLOOKUP(L$2,[1]SeaLevel!$A$1:$JD$86,MATCH($A11,[1]SeaLevel!$A$1:$A$86,0),0) - HLOOKUP(L$2,[1]Baseline!$A$1:$JD$86,MATCH($A11,[1]Baseline!$A$1:$A$86,0),0))/HLOOKUP(L$2,[1]Baseline!$A$1:$JD$86,MATCH($A11,[1]Baseline!$A$1:$A$86,0),0))</f>
        <v>0.1521689220646566</v>
      </c>
      <c r="M11">
        <f>-((HLOOKUP(M$2,[1]SeaLevel!$A$1:$JD$86,MATCH($A11,[1]SeaLevel!$A$1:$A$86,0),0) - HLOOKUP(M$2,[1]Baseline!$A$1:$JD$86,MATCH($A11,[1]Baseline!$A$1:$A$86,0),0))/HLOOKUP(M$2,[1]Baseline!$A$1:$JD$86,MATCH($A11,[1]Baseline!$A$1:$A$86,0),0))</f>
        <v>0.13781384098987876</v>
      </c>
      <c r="N11">
        <f>-((HLOOKUP(N$2,[1]SeaLevel!$A$1:$JD$86,MATCH($A11,[1]SeaLevel!$A$1:$A$86,0),0) - HLOOKUP(N$2,[1]Baseline!$A$1:$JD$86,MATCH($A11,[1]Baseline!$A$1:$A$86,0),0))/HLOOKUP(N$2,[1]Baseline!$A$1:$JD$86,MATCH($A11,[1]Baseline!$A$1:$A$86,0),0))</f>
        <v>0.11672264870457957</v>
      </c>
      <c r="O11">
        <f>-((HLOOKUP(O$2,[1]SeaLevel!$A$1:$JD$86,MATCH($A11,[1]SeaLevel!$A$1:$A$86,0),0) - HLOOKUP(O$2,[1]Baseline!$A$1:$JD$86,MATCH($A11,[1]Baseline!$A$1:$A$86,0),0))/HLOOKUP(O$2,[1]Baseline!$A$1:$JD$86,MATCH($A11,[1]Baseline!$A$1:$A$86,0),0))</f>
        <v>3.441991983357625E-2</v>
      </c>
      <c r="P11">
        <f>-((HLOOKUP(P$2,[1]SeaLevel!$A$1:$JD$86,MATCH($A11,[1]SeaLevel!$A$1:$A$86,0),0) - HLOOKUP(P$2,[1]Baseline!$A$1:$JD$86,MATCH($A11,[1]Baseline!$A$1:$A$86,0),0))/HLOOKUP(P$2,[1]Baseline!$A$1:$JD$86,MATCH($A11,[1]Baseline!$A$1:$A$86,0),0))</f>
        <v>3.9811627357833793E-2</v>
      </c>
      <c r="Q11">
        <f>-((HLOOKUP(Q$2,[1]SeaLevel!$A$1:$JD$86,MATCH($A11,[1]SeaLevel!$A$1:$A$86,0),0) - HLOOKUP(Q$2,[1]Baseline!$A$1:$JD$86,MATCH($A11,[1]Baseline!$A$1:$A$86,0),0))/HLOOKUP(Q$2,[1]Baseline!$A$1:$JD$86,MATCH($A11,[1]Baseline!$A$1:$A$86,0),0))</f>
        <v>3.7655828218186915E-2</v>
      </c>
      <c r="R11">
        <f>-((HLOOKUP(R$2,[1]SeaLevel!$A$1:$JD$86,MATCH($A11,[1]SeaLevel!$A$1:$A$86,0),0) - HLOOKUP(R$2,[1]Baseline!$A$1:$JD$86,MATCH($A11,[1]Baseline!$A$1:$A$86,0),0))/HLOOKUP(R$2,[1]Baseline!$A$1:$JD$86,MATCH($A11,[1]Baseline!$A$1:$A$86,0),0))</f>
        <v>-1.8941453310196657E-2</v>
      </c>
      <c r="S11">
        <f>-((HLOOKUP(S$2,[1]SeaLevel!$A$1:$JD$86,MATCH($A11,[1]SeaLevel!$A$1:$A$86,0),0) - HLOOKUP(S$2,[1]Baseline!$A$1:$JD$86,MATCH($A11,[1]Baseline!$A$1:$A$86,0),0))/HLOOKUP(S$2,[1]Baseline!$A$1:$JD$86,MATCH($A11,[1]Baseline!$A$1:$A$86,0),0))</f>
        <v>-1.8941453310206309E-2</v>
      </c>
      <c r="T11" t="e">
        <f>-((HLOOKUP(T$2,[1]SeaLevel!$A$1:$JD$86,MATCH($A11,[1]SeaLevel!$A$1:$A$86,0),0) - HLOOKUP(T$2,[1]Baseline!$A$1:$JD$86,MATCH($A11,[1]Baseline!$A$1:$A$86,0),0))/HLOOKUP(T$2,[1]Baseline!$A$1:$JD$86,MATCH($A11,[1]Baseline!$A$1:$A$86,0),0))</f>
        <v>#N/A</v>
      </c>
    </row>
    <row r="12" spans="1:20" x14ac:dyDescent="0.3">
      <c r="A12">
        <v>2026</v>
      </c>
      <c r="B12">
        <f>ABS((HLOOKUP(B$2,[1]SeaLevel!$A$1:$JD$86,MATCH($A12,[1]SeaLevel!$A$1:$A$86,0),0) - HLOOKUP(B$2,[1]Baseline!$A$1:$JD$86,MATCH($A12,[1]Baseline!$A$1:$A$86,0),0))/HLOOKUP(B$2,[1]Baseline!$A$1:$JD$86,MATCH($A$2,[1]Baseline!$A$1:$A$86,0),0))</f>
        <v>4.0253448208749383E-2</v>
      </c>
      <c r="C12">
        <f t="shared" si="1"/>
        <v>0.13422432718757038</v>
      </c>
      <c r="D12">
        <f t="shared" si="0"/>
        <v>8.4594802980649059E-2</v>
      </c>
      <c r="E12">
        <v>2026</v>
      </c>
      <c r="F12">
        <f>-((HLOOKUP(F$2,[1]SeaLevel!$A$1:$JD$86,MATCH($A12,[1]SeaLevel!$A$1:$A$86,0),0) - HLOOKUP(F$2,[1]Baseline!$A$1:$JD$86,MATCH($A12,[1]Baseline!$A$1:$A$86,0),0))/HLOOKUP(F$2,[1]Baseline!$A$1:$JD$86,MATCH($A12,[1]Baseline!$A$1:$A$86,0),0))</f>
        <v>2.2058173461095856E-2</v>
      </c>
      <c r="G12">
        <f>-((HLOOKUP(G$2,[1]SeaLevel!$A$1:$JD$86,MATCH($A12,[1]SeaLevel!$A$1:$A$86,0),0) - HLOOKUP(G$2,[1]Baseline!$A$1:$JD$86,MATCH($A12,[1]Baseline!$A$1:$A$86,0),0))/HLOOKUP(G$2,[1]Baseline!$A$1:$JD$86,MATCH($A12,[1]Baseline!$A$1:$A$86,0),0))</f>
        <v>0.14321073958820896</v>
      </c>
      <c r="H12">
        <f>-((HLOOKUP(H$2,[1]SeaLevel!$A$1:$JD$86,MATCH($A12,[1]SeaLevel!$A$1:$A$86,0),0) - HLOOKUP(H$2,[1]Baseline!$A$1:$JD$86,MATCH($A12,[1]Baseline!$A$1:$A$86,0),0))/HLOOKUP(H$2,[1]Baseline!$A$1:$JD$86,MATCH($A12,[1]Baseline!$A$1:$A$86,0),0))</f>
        <v>4.327779529879091E-2</v>
      </c>
      <c r="I12">
        <f>-((HLOOKUP(I$2,[1]SeaLevel!$A$1:$JD$86,MATCH($A12,[1]SeaLevel!$A$1:$A$86,0),0) - HLOOKUP(I$2,[1]Baseline!$A$1:$JD$86,MATCH($A12,[1]Baseline!$A$1:$A$86,0),0))/HLOOKUP(I$2,[1]Baseline!$A$1:$JD$86,MATCH($A12,[1]Baseline!$A$1:$A$86,0),0))</f>
        <v>-2.21468872885042E-2</v>
      </c>
      <c r="K12">
        <v>2026</v>
      </c>
      <c r="L12">
        <f>-((HLOOKUP(L$2,[1]SeaLevel!$A$1:$JD$86,MATCH($A12,[1]SeaLevel!$A$1:$A$86,0),0) - HLOOKUP(L$2,[1]Baseline!$A$1:$JD$86,MATCH($A12,[1]Baseline!$A$1:$A$86,0),0))/HLOOKUP(L$2,[1]Baseline!$A$1:$JD$86,MATCH($A12,[1]Baseline!$A$1:$A$86,0),0))</f>
        <v>0.17184824370579951</v>
      </c>
      <c r="M12">
        <f>-((HLOOKUP(M$2,[1]SeaLevel!$A$1:$JD$86,MATCH($A12,[1]SeaLevel!$A$1:$A$86,0),0) - HLOOKUP(M$2,[1]Baseline!$A$1:$JD$86,MATCH($A12,[1]Baseline!$A$1:$A$86,0),0))/HLOOKUP(M$2,[1]Baseline!$A$1:$JD$86,MATCH($A12,[1]Baseline!$A$1:$A$86,0),0))</f>
        <v>0.15591166218513389</v>
      </c>
      <c r="N12">
        <f>-((HLOOKUP(N$2,[1]SeaLevel!$A$1:$JD$86,MATCH($A12,[1]SeaLevel!$A$1:$A$86,0),0) - HLOOKUP(N$2,[1]Baseline!$A$1:$JD$86,MATCH($A12,[1]Baseline!$A$1:$A$86,0),0))/HLOOKUP(N$2,[1]Baseline!$A$1:$JD$86,MATCH($A12,[1]Baseline!$A$1:$A$86,0),0))</f>
        <v>0.13247885110208638</v>
      </c>
      <c r="O12">
        <f>-((HLOOKUP(O$2,[1]SeaLevel!$A$1:$JD$86,MATCH($A12,[1]SeaLevel!$A$1:$A$86,0),0) - HLOOKUP(O$2,[1]Baseline!$A$1:$JD$86,MATCH($A12,[1]Baseline!$A$1:$A$86,0),0))/HLOOKUP(O$2,[1]Baseline!$A$1:$JD$86,MATCH($A12,[1]Baseline!$A$1:$A$86,0),0))</f>
        <v>3.9689272166738628E-2</v>
      </c>
      <c r="P12">
        <f>-((HLOOKUP(P$2,[1]SeaLevel!$A$1:$JD$86,MATCH($A12,[1]SeaLevel!$A$1:$A$86,0),0) - HLOOKUP(P$2,[1]Baseline!$A$1:$JD$86,MATCH($A12,[1]Baseline!$A$1:$A$86,0),0))/HLOOKUP(P$2,[1]Baseline!$A$1:$JD$86,MATCH($A12,[1]Baseline!$A$1:$A$86,0),0))</f>
        <v>4.5768866539635411E-2</v>
      </c>
      <c r="Q12">
        <f>-((HLOOKUP(Q$2,[1]SeaLevel!$A$1:$JD$86,MATCH($A12,[1]SeaLevel!$A$1:$A$86,0),0) - HLOOKUP(Q$2,[1]Baseline!$A$1:$JD$86,MATCH($A12,[1]Baseline!$A$1:$A$86,0),0))/HLOOKUP(Q$2,[1]Baseline!$A$1:$JD$86,MATCH($A12,[1]Baseline!$A$1:$A$86,0),0))</f>
        <v>4.333823856747112E-2</v>
      </c>
      <c r="R12">
        <f>-((HLOOKUP(R$2,[1]SeaLevel!$A$1:$JD$86,MATCH($A12,[1]SeaLevel!$A$1:$A$86,0),0) - HLOOKUP(R$2,[1]Baseline!$A$1:$JD$86,MATCH($A12,[1]Baseline!$A$1:$A$86,0),0))/HLOOKUP(R$2,[1]Baseline!$A$1:$JD$86,MATCH($A12,[1]Baseline!$A$1:$A$86,0),0))</f>
        <v>-2.2146887288486298E-2</v>
      </c>
      <c r="S12">
        <f>-((HLOOKUP(S$2,[1]SeaLevel!$A$1:$JD$86,MATCH($A12,[1]SeaLevel!$A$1:$A$86,0),0) - HLOOKUP(S$2,[1]Baseline!$A$1:$JD$86,MATCH($A12,[1]Baseline!$A$1:$A$86,0),0))/HLOOKUP(S$2,[1]Baseline!$A$1:$JD$86,MATCH($A12,[1]Baseline!$A$1:$A$86,0),0))</f>
        <v>-2.214688728850232E-2</v>
      </c>
      <c r="T12" t="e">
        <f>-((HLOOKUP(T$2,[1]SeaLevel!$A$1:$JD$86,MATCH($A12,[1]SeaLevel!$A$1:$A$86,0),0) - HLOOKUP(T$2,[1]Baseline!$A$1:$JD$86,MATCH($A12,[1]Baseline!$A$1:$A$86,0),0))/HLOOKUP(T$2,[1]Baseline!$A$1:$JD$86,MATCH($A12,[1]Baseline!$A$1:$A$86,0),0))</f>
        <v>#N/A</v>
      </c>
    </row>
    <row r="13" spans="1:20" x14ac:dyDescent="0.3">
      <c r="A13">
        <v>2027</v>
      </c>
      <c r="B13">
        <f>ABS((HLOOKUP(B$2,[1]SeaLevel!$A$1:$JD$86,MATCH($A13,[1]SeaLevel!$A$1:$A$86,0),0) - HLOOKUP(B$2,[1]Baseline!$A$1:$JD$86,MATCH($A13,[1]Baseline!$A$1:$A$86,0),0))/HLOOKUP(B$2,[1]Baseline!$A$1:$JD$86,MATCH($A$2,[1]Baseline!$A$1:$A$86,0),0))</f>
        <v>4.7093274942783342E-2</v>
      </c>
      <c r="C13">
        <f t="shared" si="1"/>
        <v>0.16242081048552393</v>
      </c>
      <c r="D13">
        <f t="shared" si="0"/>
        <v>9.7247338938719396E-2</v>
      </c>
      <c r="E13">
        <v>2027</v>
      </c>
      <c r="F13">
        <f>-((HLOOKUP(F$2,[1]SeaLevel!$A$1:$JD$86,MATCH($A13,[1]SeaLevel!$A$1:$A$86,0),0) - HLOOKUP(F$2,[1]Baseline!$A$1:$JD$86,MATCH($A13,[1]Baseline!$A$1:$A$86,0),0))/HLOOKUP(F$2,[1]Baseline!$A$1:$JD$86,MATCH($A13,[1]Baseline!$A$1:$A$86,0),0))</f>
        <v>2.4405919527242356E-2</v>
      </c>
      <c r="G13">
        <f>-((HLOOKUP(G$2,[1]SeaLevel!$A$1:$JD$86,MATCH($A13,[1]SeaLevel!$A$1:$A$86,0),0) - HLOOKUP(G$2,[1]Baseline!$A$1:$JD$86,MATCH($A13,[1]Baseline!$A$1:$A$86,0),0))/HLOOKUP(G$2,[1]Baseline!$A$1:$JD$86,MATCH($A13,[1]Baseline!$A$1:$A$86,0),0))</f>
        <v>0.16032759694704729</v>
      </c>
      <c r="H13">
        <f>-((HLOOKUP(H$2,[1]SeaLevel!$A$1:$JD$86,MATCH($A13,[1]SeaLevel!$A$1:$A$86,0),0) - HLOOKUP(H$2,[1]Baseline!$A$1:$JD$86,MATCH($A13,[1]Baseline!$A$1:$A$86,0),0))/HLOOKUP(H$2,[1]Baseline!$A$1:$JD$86,MATCH($A13,[1]Baseline!$A$1:$A$86,0),0))</f>
        <v>4.9148789655689855E-2</v>
      </c>
      <c r="I13">
        <f>-((HLOOKUP(I$2,[1]SeaLevel!$A$1:$JD$86,MATCH($A13,[1]SeaLevel!$A$1:$A$86,0),0) - HLOOKUP(I$2,[1]Baseline!$A$1:$JD$86,MATCH($A13,[1]Baseline!$A$1:$A$86,0),0))/HLOOKUP(I$2,[1]Baseline!$A$1:$JD$86,MATCH($A13,[1]Baseline!$A$1:$A$86,0),0))</f>
        <v>-2.5421469136945339E-2</v>
      </c>
      <c r="K13">
        <v>2027</v>
      </c>
      <c r="L13">
        <f>-((HLOOKUP(L$2,[1]SeaLevel!$A$1:$JD$86,MATCH($A13,[1]SeaLevel!$A$1:$A$86,0),0) - HLOOKUP(L$2,[1]Baseline!$A$1:$JD$86,MATCH($A13,[1]Baseline!$A$1:$A$86,0),0))/HLOOKUP(L$2,[1]Baseline!$A$1:$JD$86,MATCH($A13,[1]Baseline!$A$1:$A$86,0),0))</f>
        <v>0.19176843035534588</v>
      </c>
      <c r="M13">
        <f>-((HLOOKUP(M$2,[1]SeaLevel!$A$1:$JD$86,MATCH($A13,[1]SeaLevel!$A$1:$A$86,0),0) - HLOOKUP(M$2,[1]Baseline!$A$1:$JD$86,MATCH($A13,[1]Baseline!$A$1:$A$86,0),0))/HLOOKUP(M$2,[1]Baseline!$A$1:$JD$86,MATCH($A13,[1]Baseline!$A$1:$A$86,0),0))</f>
        <v>0.17426793746391026</v>
      </c>
      <c r="N13">
        <f>-((HLOOKUP(N$2,[1]SeaLevel!$A$1:$JD$86,MATCH($A13,[1]SeaLevel!$A$1:$A$86,0),0) - HLOOKUP(N$2,[1]Baseline!$A$1:$JD$86,MATCH($A13,[1]Baseline!$A$1:$A$86,0),0))/HLOOKUP(N$2,[1]Baseline!$A$1:$JD$86,MATCH($A13,[1]Baseline!$A$1:$A$86,0),0))</f>
        <v>0.14851403875993693</v>
      </c>
      <c r="O13">
        <f>-((HLOOKUP(O$2,[1]SeaLevel!$A$1:$JD$86,MATCH($A13,[1]SeaLevel!$A$1:$A$86,0),0) - HLOOKUP(O$2,[1]Baseline!$A$1:$JD$86,MATCH($A13,[1]Baseline!$A$1:$A$86,0),0))/HLOOKUP(O$2,[1]Baseline!$A$1:$JD$86,MATCH($A13,[1]Baseline!$A$1:$A$86,0),0))</f>
        <v>4.5145313402459017E-2</v>
      </c>
      <c r="P13">
        <f>-((HLOOKUP(P$2,[1]SeaLevel!$A$1:$JD$86,MATCH($A13,[1]SeaLevel!$A$1:$A$86,0),0) - HLOOKUP(P$2,[1]Baseline!$A$1:$JD$86,MATCH($A13,[1]Baseline!$A$1:$A$86,0),0))/HLOOKUP(P$2,[1]Baseline!$A$1:$JD$86,MATCH($A13,[1]Baseline!$A$1:$A$86,0),0))</f>
        <v>5.1927286948303675E-2</v>
      </c>
      <c r="Q13">
        <f>-((HLOOKUP(Q$2,[1]SeaLevel!$A$1:$JD$86,MATCH($A13,[1]SeaLevel!$A$1:$A$86,0),0) - HLOOKUP(Q$2,[1]Baseline!$A$1:$JD$86,MATCH($A13,[1]Baseline!$A$1:$A$86,0),0))/HLOOKUP(Q$2,[1]Baseline!$A$1:$JD$86,MATCH($A13,[1]Baseline!$A$1:$A$86,0),0))</f>
        <v>4.9216097642012645E-2</v>
      </c>
      <c r="R13">
        <f>-((HLOOKUP(R$2,[1]SeaLevel!$A$1:$JD$86,MATCH($A13,[1]SeaLevel!$A$1:$A$86,0),0) - HLOOKUP(R$2,[1]Baseline!$A$1:$JD$86,MATCH($A13,[1]Baseline!$A$1:$A$86,0),0))/HLOOKUP(R$2,[1]Baseline!$A$1:$JD$86,MATCH($A13,[1]Baseline!$A$1:$A$86,0),0))</f>
        <v>-2.5421469136964192E-2</v>
      </c>
      <c r="S13">
        <f>-((HLOOKUP(S$2,[1]SeaLevel!$A$1:$JD$86,MATCH($A13,[1]SeaLevel!$A$1:$A$86,0),0) - HLOOKUP(S$2,[1]Baseline!$A$1:$JD$86,MATCH($A13,[1]Baseline!$A$1:$A$86,0),0))/HLOOKUP(S$2,[1]Baseline!$A$1:$JD$86,MATCH($A13,[1]Baseline!$A$1:$A$86,0),0))</f>
        <v>-2.5421469136953829E-2</v>
      </c>
      <c r="T13" t="e">
        <f>-((HLOOKUP(T$2,[1]SeaLevel!$A$1:$JD$86,MATCH($A13,[1]SeaLevel!$A$1:$A$86,0),0) - HLOOKUP(T$2,[1]Baseline!$A$1:$JD$86,MATCH($A13,[1]Baseline!$A$1:$A$86,0),0))/HLOOKUP(T$2,[1]Baseline!$A$1:$JD$86,MATCH($A13,[1]Baseline!$A$1:$A$86,0),0))</f>
        <v>#N/A</v>
      </c>
    </row>
    <row r="14" spans="1:20" x14ac:dyDescent="0.3">
      <c r="A14">
        <v>2028</v>
      </c>
      <c r="B14">
        <f>ABS((HLOOKUP(B$2,[1]SeaLevel!$A$1:$JD$86,MATCH($A14,[1]SeaLevel!$A$1:$A$86,0),0) - HLOOKUP(B$2,[1]Baseline!$A$1:$JD$86,MATCH($A14,[1]Baseline!$A$1:$A$86,0),0))/HLOOKUP(B$2,[1]Baseline!$A$1:$JD$86,MATCH($A$2,[1]Baseline!$A$1:$A$86,0),0))</f>
        <v>5.4579901321001129E-2</v>
      </c>
      <c r="C14">
        <f t="shared" si="1"/>
        <v>0.19346586339334945</v>
      </c>
      <c r="D14">
        <f t="shared" si="0"/>
        <v>0.11004340095048215</v>
      </c>
      <c r="E14">
        <v>2028</v>
      </c>
      <c r="F14">
        <f>-((HLOOKUP(F$2,[1]SeaLevel!$A$1:$JD$86,MATCH($A14,[1]SeaLevel!$A$1:$A$86,0),0) - HLOOKUP(F$2,[1]Baseline!$A$1:$JD$86,MATCH($A14,[1]Baseline!$A$1:$A$86,0),0))/HLOOKUP(F$2,[1]Baseline!$A$1:$JD$86,MATCH($A14,[1]Baseline!$A$1:$A$86,0),0))</f>
        <v>2.6770701854176904E-2</v>
      </c>
      <c r="G14">
        <f>-((HLOOKUP(G$2,[1]SeaLevel!$A$1:$JD$86,MATCH($A14,[1]SeaLevel!$A$1:$A$86,0),0) - HLOOKUP(G$2,[1]Baseline!$A$1:$JD$86,MATCH($A14,[1]Baseline!$A$1:$A$86,0),0))/HLOOKUP(G$2,[1]Baseline!$A$1:$JD$86,MATCH($A14,[1]Baseline!$A$1:$A$86,0),0))</f>
        <v>0.17764898462867304</v>
      </c>
      <c r="H14">
        <f>-((HLOOKUP(H$2,[1]SeaLevel!$A$1:$JD$86,MATCH($A14,[1]SeaLevel!$A$1:$A$86,0),0) - HLOOKUP(H$2,[1]Baseline!$A$1:$JD$86,MATCH($A14,[1]Baseline!$A$1:$A$86,0),0))/HLOOKUP(H$2,[1]Baseline!$A$1:$JD$86,MATCH($A14,[1]Baseline!$A$1:$A$86,0),0))</f>
        <v>5.5180879409763885E-2</v>
      </c>
      <c r="I14">
        <f>-((HLOOKUP(I$2,[1]SeaLevel!$A$1:$JD$86,MATCH($A14,[1]SeaLevel!$A$1:$A$86,0),0) - HLOOKUP(I$2,[1]Baseline!$A$1:$JD$86,MATCH($A14,[1]Baseline!$A$1:$A$86,0),0))/HLOOKUP(I$2,[1]Baseline!$A$1:$JD$86,MATCH($A14,[1]Baseline!$A$1:$A$86,0),0))</f>
        <v>-2.8729876973600143E-2</v>
      </c>
      <c r="K14">
        <v>2028</v>
      </c>
      <c r="L14">
        <f>-((HLOOKUP(L$2,[1]SeaLevel!$A$1:$JD$86,MATCH($A14,[1]SeaLevel!$A$1:$A$86,0),0) - HLOOKUP(L$2,[1]Baseline!$A$1:$JD$86,MATCH($A14,[1]Baseline!$A$1:$A$86,0),0))/HLOOKUP(L$2,[1]Baseline!$A$1:$JD$86,MATCH($A14,[1]Baseline!$A$1:$A$86,0),0))</f>
        <v>0.21185277486728202</v>
      </c>
      <c r="M14">
        <f>-((HLOOKUP(M$2,[1]SeaLevel!$A$1:$JD$86,MATCH($A14,[1]SeaLevel!$A$1:$A$86,0),0) - HLOOKUP(M$2,[1]Baseline!$A$1:$JD$86,MATCH($A14,[1]Baseline!$A$1:$A$86,0),0))/HLOOKUP(M$2,[1]Baseline!$A$1:$JD$86,MATCH($A14,[1]Baseline!$A$1:$A$86,0),0))</f>
        <v>0.19281039016546406</v>
      </c>
      <c r="N14">
        <f>-((HLOOKUP(N$2,[1]SeaLevel!$A$1:$JD$86,MATCH($A14,[1]SeaLevel!$A$1:$A$86,0),0) - HLOOKUP(N$2,[1]Baseline!$A$1:$JD$86,MATCH($A14,[1]Baseline!$A$1:$A$86,0),0))/HLOOKUP(N$2,[1]Baseline!$A$1:$JD$86,MATCH($A14,[1]Baseline!$A$1:$A$86,0),0))</f>
        <v>0.16476207172051552</v>
      </c>
      <c r="O14">
        <f>-((HLOOKUP(O$2,[1]SeaLevel!$A$1:$JD$86,MATCH($A14,[1]SeaLevel!$A$1:$A$86,0),0) - HLOOKUP(O$2,[1]Baseline!$A$1:$JD$86,MATCH($A14,[1]Baseline!$A$1:$A$86,0),0))/HLOOKUP(O$2,[1]Baseline!$A$1:$JD$86,MATCH($A14,[1]Baseline!$A$1:$A$86,0),0))</f>
        <v>5.0755086699047464E-2</v>
      </c>
      <c r="P14">
        <f>-((HLOOKUP(P$2,[1]SeaLevel!$A$1:$JD$86,MATCH($A14,[1]SeaLevel!$A$1:$A$86,0),0) - HLOOKUP(P$2,[1]Baseline!$A$1:$JD$86,MATCH($A14,[1]Baseline!$A$1:$A$86,0),0))/HLOOKUP(P$2,[1]Baseline!$A$1:$JD$86,MATCH($A14,[1]Baseline!$A$1:$A$86,0),0))</f>
        <v>5.8251756657756067E-2</v>
      </c>
      <c r="Q14">
        <f>-((HLOOKUP(Q$2,[1]SeaLevel!$A$1:$JD$86,MATCH($A14,[1]SeaLevel!$A$1:$A$86,0),0) - HLOOKUP(Q$2,[1]Baseline!$A$1:$JD$86,MATCH($A14,[1]Baseline!$A$1:$A$86,0),0))/HLOOKUP(Q$2,[1]Baseline!$A$1:$JD$86,MATCH($A14,[1]Baseline!$A$1:$A$86,0),0))</f>
        <v>5.525514679275962E-2</v>
      </c>
      <c r="R14">
        <f>-((HLOOKUP(R$2,[1]SeaLevel!$A$1:$JD$86,MATCH($A14,[1]SeaLevel!$A$1:$A$86,0),0) - HLOOKUP(R$2,[1]Baseline!$A$1:$JD$86,MATCH($A14,[1]Baseline!$A$1:$A$86,0),0))/HLOOKUP(R$2,[1]Baseline!$A$1:$JD$86,MATCH($A14,[1]Baseline!$A$1:$A$86,0),0))</f>
        <v>-2.8729876973594585E-2</v>
      </c>
      <c r="S14">
        <f>-((HLOOKUP(S$2,[1]SeaLevel!$A$1:$JD$86,MATCH($A14,[1]SeaLevel!$A$1:$A$86,0),0) - HLOOKUP(S$2,[1]Baseline!$A$1:$JD$86,MATCH($A14,[1]Baseline!$A$1:$A$86,0),0))/HLOOKUP(S$2,[1]Baseline!$A$1:$JD$86,MATCH($A14,[1]Baseline!$A$1:$A$86,0),0))</f>
        <v>-2.8729876973614697E-2</v>
      </c>
      <c r="T14" t="e">
        <f>-((HLOOKUP(T$2,[1]SeaLevel!$A$1:$JD$86,MATCH($A14,[1]SeaLevel!$A$1:$A$86,0),0) - HLOOKUP(T$2,[1]Baseline!$A$1:$JD$86,MATCH($A14,[1]Baseline!$A$1:$A$86,0),0))/HLOOKUP(T$2,[1]Baseline!$A$1:$JD$86,MATCH($A14,[1]Baseline!$A$1:$A$86,0),0))</f>
        <v>#N/A</v>
      </c>
    </row>
    <row r="15" spans="1:20" x14ac:dyDescent="0.3">
      <c r="A15">
        <v>2029</v>
      </c>
      <c r="B15">
        <f>ABS((HLOOKUP(B$2,[1]SeaLevel!$A$1:$JD$86,MATCH($A15,[1]SeaLevel!$A$1:$A$86,0),0) - HLOOKUP(B$2,[1]Baseline!$A$1:$JD$86,MATCH($A15,[1]Baseline!$A$1:$A$86,0),0))/HLOOKUP(B$2,[1]Baseline!$A$1:$JD$86,MATCH($A$2,[1]Baseline!$A$1:$A$86,0),0))</f>
        <v>6.2743238988560601E-2</v>
      </c>
      <c r="C15">
        <f t="shared" si="1"/>
        <v>0.22736980551344582</v>
      </c>
      <c r="D15">
        <f t="shared" si="0"/>
        <v>0.12286156803908228</v>
      </c>
      <c r="E15">
        <v>2029</v>
      </c>
      <c r="F15">
        <f>-((HLOOKUP(F$2,[1]SeaLevel!$A$1:$JD$86,MATCH($A15,[1]SeaLevel!$A$1:$A$86,0),0) - HLOOKUP(F$2,[1]Baseline!$A$1:$JD$86,MATCH($A15,[1]Baseline!$A$1:$A$86,0),0))/HLOOKUP(F$2,[1]Baseline!$A$1:$JD$86,MATCH($A15,[1]Baseline!$A$1:$A$86,0),0))</f>
        <v>2.9147570498399514E-2</v>
      </c>
      <c r="G15">
        <f>-((HLOOKUP(G$2,[1]SeaLevel!$A$1:$JD$86,MATCH($A15,[1]SeaLevel!$A$1:$A$86,0),0) - HLOOKUP(G$2,[1]Baseline!$A$1:$JD$86,MATCH($A15,[1]Baseline!$A$1:$A$86,0),0))/HLOOKUP(G$2,[1]Baseline!$A$1:$JD$86,MATCH($A15,[1]Baseline!$A$1:$A$86,0),0))</f>
        <v>0.19510879712367682</v>
      </c>
      <c r="H15">
        <f>-((HLOOKUP(H$2,[1]SeaLevel!$A$1:$JD$86,MATCH($A15,[1]SeaLevel!$A$1:$A$86,0),0) - HLOOKUP(H$2,[1]Baseline!$A$1:$JD$86,MATCH($A15,[1]Baseline!$A$1:$A$86,0),0))/HLOOKUP(H$2,[1]Baseline!$A$1:$JD$86,MATCH($A15,[1]Baseline!$A$1:$A$86,0),0))</f>
        <v>6.1343594615669822E-2</v>
      </c>
      <c r="I15">
        <f>-((HLOOKUP(I$2,[1]SeaLevel!$A$1:$JD$86,MATCH($A15,[1]SeaLevel!$A$1:$A$86,0),0) - HLOOKUP(I$2,[1]Baseline!$A$1:$JD$86,MATCH($A15,[1]Baseline!$A$1:$A$86,0),0))/HLOOKUP(I$2,[1]Baseline!$A$1:$JD$86,MATCH($A15,[1]Baseline!$A$1:$A$86,0),0))</f>
        <v>-3.2042809047825291E-2</v>
      </c>
      <c r="K15">
        <v>2029</v>
      </c>
      <c r="L15">
        <f>-((HLOOKUP(L$2,[1]SeaLevel!$A$1:$JD$86,MATCH($A15,[1]SeaLevel!$A$1:$A$86,0),0) - HLOOKUP(L$2,[1]Baseline!$A$1:$JD$86,MATCH($A15,[1]Baseline!$A$1:$A$86,0),0))/HLOOKUP(L$2,[1]Baseline!$A$1:$JD$86,MATCH($A15,[1]Baseline!$A$1:$A$86,0),0))</f>
        <v>0.23202756683469042</v>
      </c>
      <c r="M15">
        <f>-((HLOOKUP(M$2,[1]SeaLevel!$A$1:$JD$86,MATCH($A15,[1]SeaLevel!$A$1:$A$86,0),0) - HLOOKUP(M$2,[1]Baseline!$A$1:$JD$86,MATCH($A15,[1]Baseline!$A$1:$A$86,0),0))/HLOOKUP(M$2,[1]Baseline!$A$1:$JD$86,MATCH($A15,[1]Baseline!$A$1:$A$86,0),0))</f>
        <v>0.21146958632851889</v>
      </c>
      <c r="N15">
        <f>-((HLOOKUP(N$2,[1]SeaLevel!$A$1:$JD$86,MATCH($A15,[1]SeaLevel!$A$1:$A$86,0),0) - HLOOKUP(N$2,[1]Baseline!$A$1:$JD$86,MATCH($A15,[1]Baseline!$A$1:$A$86,0),0))/HLOOKUP(N$2,[1]Baseline!$A$1:$JD$86,MATCH($A15,[1]Baseline!$A$1:$A$86,0),0))</f>
        <v>0.18115951006826261</v>
      </c>
      <c r="O15">
        <f>-((HLOOKUP(O$2,[1]SeaLevel!$A$1:$JD$86,MATCH($A15,[1]SeaLevel!$A$1:$A$86,0),0) - HLOOKUP(O$2,[1]Baseline!$A$1:$JD$86,MATCH($A15,[1]Baseline!$A$1:$A$86,0),0))/HLOOKUP(O$2,[1]Baseline!$A$1:$JD$86,MATCH($A15,[1]Baseline!$A$1:$A$86,0),0))</f>
        <v>5.648941695280648E-2</v>
      </c>
      <c r="P15">
        <f>-((HLOOKUP(P$2,[1]SeaLevel!$A$1:$JD$86,MATCH($A15,[1]SeaLevel!$A$1:$A$86,0),0) - HLOOKUP(P$2,[1]Baseline!$A$1:$JD$86,MATCH($A15,[1]Baseline!$A$1:$A$86,0),0))/HLOOKUP(P$2,[1]Baseline!$A$1:$JD$86,MATCH($A15,[1]Baseline!$A$1:$A$86,0),0))</f>
        <v>6.4710899451617024E-2</v>
      </c>
      <c r="Q15">
        <f>-((HLOOKUP(Q$2,[1]SeaLevel!$A$1:$JD$86,MATCH($A15,[1]SeaLevel!$A$1:$A$86,0),0) - HLOOKUP(Q$2,[1]Baseline!$A$1:$JD$86,MATCH($A15,[1]Baseline!$A$1:$A$86,0),0))/HLOOKUP(Q$2,[1]Baseline!$A$1:$JD$86,MATCH($A15,[1]Baseline!$A$1:$A$86,0),0))</f>
        <v>6.1424892870138872E-2</v>
      </c>
      <c r="R15">
        <f>-((HLOOKUP(R$2,[1]SeaLevel!$A$1:$JD$86,MATCH($A15,[1]SeaLevel!$A$1:$A$86,0),0) - HLOOKUP(R$2,[1]Baseline!$A$1:$JD$86,MATCH($A15,[1]Baseline!$A$1:$A$86,0),0))/HLOOKUP(R$2,[1]Baseline!$A$1:$JD$86,MATCH($A15,[1]Baseline!$A$1:$A$86,0),0))</f>
        <v>-3.2042809047818956E-2</v>
      </c>
      <c r="S15">
        <f>-((HLOOKUP(S$2,[1]SeaLevel!$A$1:$JD$86,MATCH($A15,[1]SeaLevel!$A$1:$A$86,0),0) - HLOOKUP(S$2,[1]Baseline!$A$1:$JD$86,MATCH($A15,[1]Baseline!$A$1:$A$86,0),0))/HLOOKUP(S$2,[1]Baseline!$A$1:$JD$86,MATCH($A15,[1]Baseline!$A$1:$A$86,0),0))</f>
        <v>-3.2042809047820649E-2</v>
      </c>
      <c r="T15" t="e">
        <f>-((HLOOKUP(T$2,[1]SeaLevel!$A$1:$JD$86,MATCH($A15,[1]SeaLevel!$A$1:$A$86,0),0) - HLOOKUP(T$2,[1]Baseline!$A$1:$JD$86,MATCH($A15,[1]Baseline!$A$1:$A$86,0),0))/HLOOKUP(T$2,[1]Baseline!$A$1:$JD$86,MATCH($A15,[1]Baseline!$A$1:$A$86,0),0))</f>
        <v>#N/A</v>
      </c>
    </row>
    <row r="16" spans="1:20" x14ac:dyDescent="0.3">
      <c r="A16">
        <v>2030</v>
      </c>
      <c r="B16">
        <f>ABS((HLOOKUP(B$2,[1]SeaLevel!$A$1:$JD$86,MATCH($A16,[1]SeaLevel!$A$1:$A$86,0),0) - HLOOKUP(B$2,[1]Baseline!$A$1:$JD$86,MATCH($A16,[1]Baseline!$A$1:$A$86,0),0))/HLOOKUP(B$2,[1]Baseline!$A$1:$JD$86,MATCH($A$2,[1]Baseline!$A$1:$A$86,0),0))</f>
        <v>7.1610813835211479E-2</v>
      </c>
      <c r="C16">
        <f t="shared" si="1"/>
        <v>0.26413064987295409</v>
      </c>
      <c r="D16">
        <f t="shared" si="0"/>
        <v>0.13558937806375179</v>
      </c>
      <c r="E16">
        <v>2030</v>
      </c>
      <c r="F16">
        <f>-((HLOOKUP(F$2,[1]SeaLevel!$A$1:$JD$86,MATCH($A16,[1]SeaLevel!$A$1:$A$86,0),0) - HLOOKUP(F$2,[1]Baseline!$A$1:$JD$86,MATCH($A16,[1]Baseline!$A$1:$A$86,0),0))/HLOOKUP(F$2,[1]Baseline!$A$1:$JD$86,MATCH($A16,[1]Baseline!$A$1:$A$86,0),0))</f>
        <v>3.1531203371102795E-2</v>
      </c>
      <c r="G16">
        <f>-((HLOOKUP(G$2,[1]SeaLevel!$A$1:$JD$86,MATCH($A16,[1]SeaLevel!$A$1:$A$86,0),0) - HLOOKUP(G$2,[1]Baseline!$A$1:$JD$86,MATCH($A16,[1]Baseline!$A$1:$A$86,0),0))/HLOOKUP(G$2,[1]Baseline!$A$1:$JD$86,MATCH($A16,[1]Baseline!$A$1:$A$86,0),0))</f>
        <v>0.21264445435371201</v>
      </c>
      <c r="H16">
        <f>-((HLOOKUP(H$2,[1]SeaLevel!$A$1:$JD$86,MATCH($A16,[1]SeaLevel!$A$1:$A$86,0),0) - HLOOKUP(H$2,[1]Baseline!$A$1:$JD$86,MATCH($A16,[1]Baseline!$A$1:$A$86,0),0))/HLOOKUP(H$2,[1]Baseline!$A$1:$JD$86,MATCH($A16,[1]Baseline!$A$1:$A$86,0),0))</f>
        <v>6.7610564296935766E-2</v>
      </c>
      <c r="I16">
        <f>-((HLOOKUP(I$2,[1]SeaLevel!$A$1:$JD$86,MATCH($A16,[1]SeaLevel!$A$1:$A$86,0),0) - HLOOKUP(I$2,[1]Baseline!$A$1:$JD$86,MATCH($A16,[1]Baseline!$A$1:$A$86,0),0))/HLOOKUP(I$2,[1]Baseline!$A$1:$JD$86,MATCH($A16,[1]Baseline!$A$1:$A$86,0),0))</f>
        <v>-3.5337075676767318E-2</v>
      </c>
      <c r="K16">
        <v>2030</v>
      </c>
      <c r="L16">
        <f>-((HLOOKUP(L$2,[1]SeaLevel!$A$1:$JD$86,MATCH($A16,[1]SeaLevel!$A$1:$A$86,0),0) - HLOOKUP(L$2,[1]Baseline!$A$1:$JD$86,MATCH($A16,[1]Baseline!$A$1:$A$86,0),0))/HLOOKUP(L$2,[1]Baseline!$A$1:$JD$86,MATCH($A16,[1]Baseline!$A$1:$A$86,0),0))</f>
        <v>0.2522229910762912</v>
      </c>
      <c r="M16">
        <f>-((HLOOKUP(M$2,[1]SeaLevel!$A$1:$JD$86,MATCH($A16,[1]SeaLevel!$A$1:$A$86,0),0) - HLOOKUP(M$2,[1]Baseline!$A$1:$JD$86,MATCH($A16,[1]Baseline!$A$1:$A$86,0),0))/HLOOKUP(M$2,[1]Baseline!$A$1:$JD$86,MATCH($A16,[1]Baseline!$A$1:$A$86,0),0))</f>
        <v>0.23017976461461387</v>
      </c>
      <c r="N16">
        <f>-((HLOOKUP(N$2,[1]SeaLevel!$A$1:$JD$86,MATCH($A16,[1]SeaLevel!$A$1:$A$86,0),0) - HLOOKUP(N$2,[1]Baseline!$A$1:$JD$86,MATCH($A16,[1]Baseline!$A$1:$A$86,0),0))/HLOOKUP(N$2,[1]Baseline!$A$1:$JD$86,MATCH($A16,[1]Baseline!$A$1:$A$86,0),0))</f>
        <v>0.19764634810380652</v>
      </c>
      <c r="O16">
        <f>-((HLOOKUP(O$2,[1]SeaLevel!$A$1:$JD$86,MATCH($A16,[1]SeaLevel!$A$1:$A$86,0),0) - HLOOKUP(O$2,[1]Baseline!$A$1:$JD$86,MATCH($A16,[1]Baseline!$A$1:$A$86,0),0))/HLOOKUP(O$2,[1]Baseline!$A$1:$JD$86,MATCH($A16,[1]Baseline!$A$1:$A$86,0),0))</f>
        <v>6.232319504386323E-2</v>
      </c>
      <c r="P16">
        <f>-((HLOOKUP(P$2,[1]SeaLevel!$A$1:$JD$86,MATCH($A16,[1]SeaLevel!$A$1:$A$86,0),0) - HLOOKUP(P$2,[1]Baseline!$A$1:$JD$86,MATCH($A16,[1]Baseline!$A$1:$A$86,0),0))/HLOOKUP(P$2,[1]Baseline!$A$1:$JD$86,MATCH($A16,[1]Baseline!$A$1:$A$86,0),0))</f>
        <v>7.1277462357474744E-2</v>
      </c>
      <c r="Q16">
        <f>-((HLOOKUP(Q$2,[1]SeaLevel!$A$1:$JD$86,MATCH($A16,[1]SeaLevel!$A$1:$A$86,0),0) - HLOOKUP(Q$2,[1]Baseline!$A$1:$JD$86,MATCH($A16,[1]Baseline!$A$1:$A$86,0),0))/HLOOKUP(Q$2,[1]Baseline!$A$1:$JD$86,MATCH($A16,[1]Baseline!$A$1:$A$86,0),0))</f>
        <v>6.7698942488397237E-2</v>
      </c>
      <c r="R16">
        <f>-((HLOOKUP(R$2,[1]SeaLevel!$A$1:$JD$86,MATCH($A16,[1]SeaLevel!$A$1:$A$86,0),0) - HLOOKUP(R$2,[1]Baseline!$A$1:$JD$86,MATCH($A16,[1]Baseline!$A$1:$A$86,0),0))/HLOOKUP(R$2,[1]Baseline!$A$1:$JD$86,MATCH($A16,[1]Baseline!$A$1:$A$86,0),0))</f>
        <v>-3.5337075676758228E-2</v>
      </c>
      <c r="S16">
        <f>-((HLOOKUP(S$2,[1]SeaLevel!$A$1:$JD$86,MATCH($A16,[1]SeaLevel!$A$1:$A$86,0),0) - HLOOKUP(S$2,[1]Baseline!$A$1:$JD$86,MATCH($A16,[1]Baseline!$A$1:$A$86,0),0))/HLOOKUP(S$2,[1]Baseline!$A$1:$JD$86,MATCH($A16,[1]Baseline!$A$1:$A$86,0),0))</f>
        <v>-3.5337075676770149E-2</v>
      </c>
      <c r="T16" t="e">
        <f>-((HLOOKUP(T$2,[1]SeaLevel!$A$1:$JD$86,MATCH($A16,[1]SeaLevel!$A$1:$A$86,0),0) - HLOOKUP(T$2,[1]Baseline!$A$1:$JD$86,MATCH($A16,[1]Baseline!$A$1:$A$86,0),0))/HLOOKUP(T$2,[1]Baseline!$A$1:$JD$86,MATCH($A16,[1]Baseline!$A$1:$A$86,0),0))</f>
        <v>#N/A</v>
      </c>
    </row>
    <row r="17" spans="1:20" x14ac:dyDescent="0.3">
      <c r="A17">
        <v>2031</v>
      </c>
      <c r="B17">
        <f>ABS((HLOOKUP(B$2,[1]SeaLevel!$A$1:$JD$86,MATCH($A17,[1]SeaLevel!$A$1:$A$86,0),0) - HLOOKUP(B$2,[1]Baseline!$A$1:$JD$86,MATCH($A17,[1]Baseline!$A$1:$A$86,0),0))/HLOOKUP(B$2,[1]Baseline!$A$1:$JD$86,MATCH($A$2,[1]Baseline!$A$1:$A$86,0),0))</f>
        <v>8.1210412677388544E-2</v>
      </c>
      <c r="C17">
        <f t="shared" si="1"/>
        <v>0.30373493617936309</v>
      </c>
      <c r="D17">
        <f t="shared" si="0"/>
        <v>0.14812392865792767</v>
      </c>
      <c r="E17">
        <v>2031</v>
      </c>
      <c r="F17">
        <f>-((HLOOKUP(F$2,[1]SeaLevel!$A$1:$JD$86,MATCH($A17,[1]SeaLevel!$A$1:$A$86,0),0) - HLOOKUP(F$2,[1]Baseline!$A$1:$JD$86,MATCH($A17,[1]Baseline!$A$1:$A$86,0),0))/HLOOKUP(F$2,[1]Baseline!$A$1:$JD$86,MATCH($A17,[1]Baseline!$A$1:$A$86,0),0))</f>
        <v>3.3916513760829201E-2</v>
      </c>
      <c r="G17">
        <f>-((HLOOKUP(G$2,[1]SeaLevel!$A$1:$JD$86,MATCH($A17,[1]SeaLevel!$A$1:$A$86,0),0) - HLOOKUP(G$2,[1]Baseline!$A$1:$JD$86,MATCH($A17,[1]Baseline!$A$1:$A$86,0),0))/HLOOKUP(G$2,[1]Baseline!$A$1:$JD$86,MATCH($A17,[1]Baseline!$A$1:$A$86,0),0))</f>
        <v>0.23019853454558875</v>
      </c>
      <c r="H17">
        <f>-((HLOOKUP(H$2,[1]SeaLevel!$A$1:$JD$86,MATCH($A17,[1]SeaLevel!$A$1:$A$86,0),0) - HLOOKUP(H$2,[1]Baseline!$A$1:$JD$86,MATCH($A17,[1]Baseline!$A$1:$A$86,0),0))/HLOOKUP(H$2,[1]Baseline!$A$1:$JD$86,MATCH($A17,[1]Baseline!$A$1:$A$86,0),0))</f>
        <v>7.3960076144205036E-2</v>
      </c>
      <c r="I17">
        <f>-((HLOOKUP(I$2,[1]SeaLevel!$A$1:$JD$86,MATCH($A17,[1]SeaLevel!$A$1:$A$86,0),0) - HLOOKUP(I$2,[1]Baseline!$A$1:$JD$86,MATCH($A17,[1]Baseline!$A$1:$A$86,0),0))/HLOOKUP(I$2,[1]Baseline!$A$1:$JD$86,MATCH($A17,[1]Baseline!$A$1:$A$86,0),0))</f>
        <v>-3.8595104034593722E-2</v>
      </c>
      <c r="K17">
        <v>2031</v>
      </c>
      <c r="L17">
        <f>-((HLOOKUP(L$2,[1]SeaLevel!$A$1:$JD$86,MATCH($A17,[1]SeaLevel!$A$1:$A$86,0),0) - HLOOKUP(L$2,[1]Baseline!$A$1:$JD$86,MATCH($A17,[1]Baseline!$A$1:$A$86,0),0))/HLOOKUP(L$2,[1]Baseline!$A$1:$JD$86,MATCH($A17,[1]Baseline!$A$1:$A$86,0),0))</f>
        <v>0.27237498464886994</v>
      </c>
      <c r="M17">
        <f>-((HLOOKUP(M$2,[1]SeaLevel!$A$1:$JD$86,MATCH($A17,[1]SeaLevel!$A$1:$A$86,0),0) - HLOOKUP(M$2,[1]Baseline!$A$1:$JD$86,MATCH($A17,[1]Baseline!$A$1:$A$86,0),0))/HLOOKUP(M$2,[1]Baseline!$A$1:$JD$86,MATCH($A17,[1]Baseline!$A$1:$A$86,0),0))</f>
        <v>0.24888057300272334</v>
      </c>
      <c r="N17">
        <f>-((HLOOKUP(N$2,[1]SeaLevel!$A$1:$JD$86,MATCH($A17,[1]SeaLevel!$A$1:$A$86,0),0) - HLOOKUP(N$2,[1]Baseline!$A$1:$JD$86,MATCH($A17,[1]Baseline!$A$1:$A$86,0),0))/HLOOKUP(N$2,[1]Baseline!$A$1:$JD$86,MATCH($A17,[1]Baseline!$A$1:$A$86,0),0))</f>
        <v>0.21416756156942005</v>
      </c>
      <c r="O17">
        <f>-((HLOOKUP(O$2,[1]SeaLevel!$A$1:$JD$86,MATCH($A17,[1]SeaLevel!$A$1:$A$86,0),0) - HLOOKUP(O$2,[1]Baseline!$A$1:$JD$86,MATCH($A17,[1]Baseline!$A$1:$A$86,0),0))/HLOOKUP(O$2,[1]Baseline!$A$1:$JD$86,MATCH($A17,[1]Baseline!$A$1:$A$86,0),0))</f>
        <v>6.8235876042214871E-2</v>
      </c>
      <c r="P17">
        <f>-((HLOOKUP(P$2,[1]SeaLevel!$A$1:$JD$86,MATCH($A17,[1]SeaLevel!$A$1:$A$86,0),0) - HLOOKUP(P$2,[1]Baseline!$A$1:$JD$86,MATCH($A17,[1]Baseline!$A$1:$A$86,0),0))/HLOOKUP(P$2,[1]Baseline!$A$1:$JD$86,MATCH($A17,[1]Baseline!$A$1:$A$86,0),0))</f>
        <v>7.7928917730443428E-2</v>
      </c>
      <c r="Q17">
        <f>-((HLOOKUP(Q$2,[1]SeaLevel!$A$1:$JD$86,MATCH($A17,[1]SeaLevel!$A$1:$A$86,0),0) - HLOOKUP(Q$2,[1]Baseline!$A$1:$JD$86,MATCH($A17,[1]Baseline!$A$1:$A$86,0),0))/HLOOKUP(Q$2,[1]Baseline!$A$1:$JD$86,MATCH($A17,[1]Baseline!$A$1:$A$86,0),0))</f>
        <v>7.405556277138825E-2</v>
      </c>
      <c r="R17">
        <f>-((HLOOKUP(R$2,[1]SeaLevel!$A$1:$JD$86,MATCH($A17,[1]SeaLevel!$A$1:$A$86,0),0) - HLOOKUP(R$2,[1]Baseline!$A$1:$JD$86,MATCH($A17,[1]Baseline!$A$1:$A$86,0),0))/HLOOKUP(R$2,[1]Baseline!$A$1:$JD$86,MATCH($A17,[1]Baseline!$A$1:$A$86,0),0))</f>
        <v>-3.8595104034568901E-2</v>
      </c>
      <c r="S17">
        <f>-((HLOOKUP(S$2,[1]SeaLevel!$A$1:$JD$86,MATCH($A17,[1]SeaLevel!$A$1:$A$86,0),0) - HLOOKUP(S$2,[1]Baseline!$A$1:$JD$86,MATCH($A17,[1]Baseline!$A$1:$A$86,0),0))/HLOOKUP(S$2,[1]Baseline!$A$1:$JD$86,MATCH($A17,[1]Baseline!$A$1:$A$86,0),0))</f>
        <v>-3.859510403458228E-2</v>
      </c>
      <c r="T17" t="e">
        <f>-((HLOOKUP(T$2,[1]SeaLevel!$A$1:$JD$86,MATCH($A17,[1]SeaLevel!$A$1:$A$86,0),0) - HLOOKUP(T$2,[1]Baseline!$A$1:$JD$86,MATCH($A17,[1]Baseline!$A$1:$A$86,0),0))/HLOOKUP(T$2,[1]Baseline!$A$1:$JD$86,MATCH($A17,[1]Baseline!$A$1:$A$86,0),0))</f>
        <v>#N/A</v>
      </c>
    </row>
    <row r="18" spans="1:20" x14ac:dyDescent="0.3">
      <c r="A18">
        <v>2032</v>
      </c>
      <c r="B18">
        <f>ABS((HLOOKUP(B$2,[1]SeaLevel!$A$1:$JD$86,MATCH($A18,[1]SeaLevel!$A$1:$A$86,0),0) - HLOOKUP(B$2,[1]Baseline!$A$1:$JD$86,MATCH($A18,[1]Baseline!$A$1:$A$86,0),0))/HLOOKUP(B$2,[1]Baseline!$A$1:$JD$86,MATCH($A$2,[1]Baseline!$A$1:$A$86,0),0))</f>
        <v>9.1568576319677755E-2</v>
      </c>
      <c r="C18">
        <f t="shared" si="1"/>
        <v>0.34615785454648385</v>
      </c>
      <c r="D18">
        <f t="shared" si="0"/>
        <v>0.16037189826230147</v>
      </c>
      <c r="E18">
        <v>2032</v>
      </c>
      <c r="F18">
        <f>-((HLOOKUP(F$2,[1]SeaLevel!$A$1:$JD$86,MATCH($A18,[1]SeaLevel!$A$1:$A$86,0),0) - HLOOKUP(F$2,[1]Baseline!$A$1:$JD$86,MATCH($A18,[1]Baseline!$A$1:$A$86,0),0))/HLOOKUP(F$2,[1]Baseline!$A$1:$JD$86,MATCH($A18,[1]Baseline!$A$1:$A$86,0),0))</f>
        <v>3.6298765708134638E-2</v>
      </c>
      <c r="G18">
        <f>-((HLOOKUP(G$2,[1]SeaLevel!$A$1:$JD$86,MATCH($A18,[1]SeaLevel!$A$1:$A$86,0),0) - HLOOKUP(G$2,[1]Baseline!$A$1:$JD$86,MATCH($A18,[1]Baseline!$A$1:$A$86,0),0))/HLOOKUP(G$2,[1]Baseline!$A$1:$JD$86,MATCH($A18,[1]Baseline!$A$1:$A$86,0),0))</f>
        <v>0.24772000225059945</v>
      </c>
      <c r="H18">
        <f>-((HLOOKUP(H$2,[1]SeaLevel!$A$1:$JD$86,MATCH($A18,[1]SeaLevel!$A$1:$A$86,0),0) - HLOOKUP(H$2,[1]Baseline!$A$1:$JD$86,MATCH($A18,[1]Baseline!$A$1:$A$86,0),0))/HLOOKUP(H$2,[1]Baseline!$A$1:$JD$86,MATCH($A18,[1]Baseline!$A$1:$A$86,0),0))</f>
        <v>8.0374967321611188E-2</v>
      </c>
      <c r="I18">
        <f>-((HLOOKUP(I$2,[1]SeaLevel!$A$1:$JD$86,MATCH($A18,[1]SeaLevel!$A$1:$A$86,0),0) - HLOOKUP(I$2,[1]Baseline!$A$1:$JD$86,MATCH($A18,[1]Baseline!$A$1:$A$86,0),0))/HLOOKUP(I$2,[1]Baseline!$A$1:$JD$86,MATCH($A18,[1]Baseline!$A$1:$A$86,0),0))</f>
        <v>-4.1804707110965116E-2</v>
      </c>
      <c r="K18">
        <v>2032</v>
      </c>
      <c r="L18">
        <f>-((HLOOKUP(L$2,[1]SeaLevel!$A$1:$JD$86,MATCH($A18,[1]SeaLevel!$A$1:$A$86,0),0) - HLOOKUP(L$2,[1]Baseline!$A$1:$JD$86,MATCH($A18,[1]Baseline!$A$1:$A$86,0),0))/HLOOKUP(L$2,[1]Baseline!$A$1:$JD$86,MATCH($A18,[1]Baseline!$A$1:$A$86,0),0))</f>
        <v>0.29242655574962673</v>
      </c>
      <c r="M18">
        <f>-((HLOOKUP(M$2,[1]SeaLevel!$A$1:$JD$86,MATCH($A18,[1]SeaLevel!$A$1:$A$86,0),0) - HLOOKUP(M$2,[1]Baseline!$A$1:$JD$86,MATCH($A18,[1]Baseline!$A$1:$A$86,0),0))/HLOOKUP(M$2,[1]Baseline!$A$1:$JD$86,MATCH($A18,[1]Baseline!$A$1:$A$86,0),0))</f>
        <v>0.2675183373791285</v>
      </c>
      <c r="N18">
        <f>-((HLOOKUP(N$2,[1]SeaLevel!$A$1:$JD$86,MATCH($A18,[1]SeaLevel!$A$1:$A$86,0),0) - HLOOKUP(N$2,[1]Baseline!$A$1:$JD$86,MATCH($A18,[1]Baseline!$A$1:$A$86,0),0))/HLOOKUP(N$2,[1]Baseline!$A$1:$JD$86,MATCH($A18,[1]Baseline!$A$1:$A$86,0),0))</f>
        <v>0.23067429910131007</v>
      </c>
      <c r="O18">
        <f>-((HLOOKUP(O$2,[1]SeaLevel!$A$1:$JD$86,MATCH($A18,[1]SeaLevel!$A$1:$A$86,0),0) - HLOOKUP(O$2,[1]Baseline!$A$1:$JD$86,MATCH($A18,[1]Baseline!$A$1:$A$86,0),0))/HLOOKUP(O$2,[1]Baseline!$A$1:$JD$86,MATCH($A18,[1]Baseline!$A$1:$A$86,0),0))</f>
        <v>7.4211338387473569E-2</v>
      </c>
      <c r="P18">
        <f>-((HLOOKUP(P$2,[1]SeaLevel!$A$1:$JD$86,MATCH($A18,[1]SeaLevel!$A$1:$A$86,0),0) - HLOOKUP(P$2,[1]Baseline!$A$1:$JD$86,MATCH($A18,[1]Baseline!$A$1:$A$86,0),0))/HLOOKUP(P$2,[1]Baseline!$A$1:$JD$86,MATCH($A18,[1]Baseline!$A$1:$A$86,0),0))</f>
        <v>8.4647375891619733E-2</v>
      </c>
      <c r="Q18">
        <f>-((HLOOKUP(Q$2,[1]SeaLevel!$A$1:$JD$86,MATCH($A18,[1]SeaLevel!$A$1:$A$86,0),0) - HLOOKUP(Q$2,[1]Baseline!$A$1:$JD$86,MATCH($A18,[1]Baseline!$A$1:$A$86,0),0))/HLOOKUP(Q$2,[1]Baseline!$A$1:$JD$86,MATCH($A18,[1]Baseline!$A$1:$A$86,0),0))</f>
        <v>8.0477572638342515E-2</v>
      </c>
      <c r="R18">
        <f>-((HLOOKUP(R$2,[1]SeaLevel!$A$1:$JD$86,MATCH($A18,[1]SeaLevel!$A$1:$A$86,0),0) - HLOOKUP(R$2,[1]Baseline!$A$1:$JD$86,MATCH($A18,[1]Baseline!$A$1:$A$86,0),0))/HLOOKUP(R$2,[1]Baseline!$A$1:$JD$86,MATCH($A18,[1]Baseline!$A$1:$A$86,0),0))</f>
        <v>-4.1804707110960175E-2</v>
      </c>
      <c r="S18">
        <f>-((HLOOKUP(S$2,[1]SeaLevel!$A$1:$JD$86,MATCH($A18,[1]SeaLevel!$A$1:$A$86,0),0) - HLOOKUP(S$2,[1]Baseline!$A$1:$JD$86,MATCH($A18,[1]Baseline!$A$1:$A$86,0),0))/HLOOKUP(S$2,[1]Baseline!$A$1:$JD$86,MATCH($A18,[1]Baseline!$A$1:$A$86,0),0))</f>
        <v>-4.1804707110957073E-2</v>
      </c>
      <c r="T18" t="e">
        <f>-((HLOOKUP(T$2,[1]SeaLevel!$A$1:$JD$86,MATCH($A18,[1]SeaLevel!$A$1:$A$86,0),0) - HLOOKUP(T$2,[1]Baseline!$A$1:$JD$86,MATCH($A18,[1]Baseline!$A$1:$A$86,0),0))/HLOOKUP(T$2,[1]Baseline!$A$1:$JD$86,MATCH($A18,[1]Baseline!$A$1:$A$86,0),0))</f>
        <v>#N/A</v>
      </c>
    </row>
    <row r="19" spans="1:20" x14ac:dyDescent="0.3">
      <c r="A19">
        <v>2033</v>
      </c>
      <c r="B19">
        <f>ABS((HLOOKUP(B$2,[1]SeaLevel!$A$1:$JD$86,MATCH($A19,[1]SeaLevel!$A$1:$A$86,0),0) - HLOOKUP(B$2,[1]Baseline!$A$1:$JD$86,MATCH($A19,[1]Baseline!$A$1:$A$86,0),0))/HLOOKUP(B$2,[1]Baseline!$A$1:$JD$86,MATCH($A$2,[1]Baseline!$A$1:$A$86,0),0))</f>
        <v>0.10271096938566945</v>
      </c>
      <c r="C19">
        <f t="shared" si="1"/>
        <v>0.39136369133619203</v>
      </c>
      <c r="D19">
        <f t="shared" si="0"/>
        <v>0.17224959769905607</v>
      </c>
      <c r="E19">
        <v>2033</v>
      </c>
      <c r="F19">
        <f>-((HLOOKUP(F$2,[1]SeaLevel!$A$1:$JD$86,MATCH($A19,[1]SeaLevel!$A$1:$A$86,0),0) - HLOOKUP(F$2,[1]Baseline!$A$1:$JD$86,MATCH($A19,[1]Baseline!$A$1:$A$86,0),0))/HLOOKUP(F$2,[1]Baseline!$A$1:$JD$86,MATCH($A19,[1]Baseline!$A$1:$A$86,0),0))</f>
        <v>3.8673514620164856E-2</v>
      </c>
      <c r="G19">
        <f>-((HLOOKUP(G$2,[1]SeaLevel!$A$1:$JD$86,MATCH($A19,[1]SeaLevel!$A$1:$A$86,0),0) - HLOOKUP(G$2,[1]Baseline!$A$1:$JD$86,MATCH($A19,[1]Baseline!$A$1:$A$86,0),0))/HLOOKUP(G$2,[1]Baseline!$A$1:$JD$86,MATCH($A19,[1]Baseline!$A$1:$A$86,0),0))</f>
        <v>0.26516306237213677</v>
      </c>
      <c r="H19">
        <f>-((HLOOKUP(H$2,[1]SeaLevel!$A$1:$JD$86,MATCH($A19,[1]SeaLevel!$A$1:$A$86,0),0) - HLOOKUP(H$2,[1]Baseline!$A$1:$JD$86,MATCH($A19,[1]Baseline!$A$1:$A$86,0),0))/HLOOKUP(H$2,[1]Baseline!$A$1:$JD$86,MATCH($A19,[1]Baseline!$A$1:$A$86,0),0))</f>
        <v>8.6841274481830419E-2</v>
      </c>
      <c r="I19">
        <f>-((HLOOKUP(I$2,[1]SeaLevel!$A$1:$JD$86,MATCH($A19,[1]SeaLevel!$A$1:$A$86,0),0) - HLOOKUP(I$2,[1]Baseline!$A$1:$JD$86,MATCH($A19,[1]Baseline!$A$1:$A$86,0),0))/HLOOKUP(I$2,[1]Baseline!$A$1:$JD$86,MATCH($A19,[1]Baseline!$A$1:$A$86,0),0))</f>
        <v>-4.4957587720592773E-2</v>
      </c>
      <c r="K19">
        <v>2033</v>
      </c>
      <c r="L19">
        <f>-((HLOOKUP(L$2,[1]SeaLevel!$A$1:$JD$86,MATCH($A19,[1]SeaLevel!$A$1:$A$86,0),0) - HLOOKUP(L$2,[1]Baseline!$A$1:$JD$86,MATCH($A19,[1]Baseline!$A$1:$A$86,0),0))/HLOOKUP(L$2,[1]Baseline!$A$1:$JD$86,MATCH($A19,[1]Baseline!$A$1:$A$86,0),0))</f>
        <v>0.31232656823335814</v>
      </c>
      <c r="M19">
        <f>-((HLOOKUP(M$2,[1]SeaLevel!$A$1:$JD$86,MATCH($A19,[1]SeaLevel!$A$1:$A$86,0),0) - HLOOKUP(M$2,[1]Baseline!$A$1:$JD$86,MATCH($A19,[1]Baseline!$A$1:$A$86,0),0))/HLOOKUP(M$2,[1]Baseline!$A$1:$JD$86,MATCH($A19,[1]Baseline!$A$1:$A$86,0),0))</f>
        <v>0.28604488682859913</v>
      </c>
      <c r="N19">
        <f>-((HLOOKUP(N$2,[1]SeaLevel!$A$1:$JD$86,MATCH($A19,[1]SeaLevel!$A$1:$A$86,0),0) - HLOOKUP(N$2,[1]Baseline!$A$1:$JD$86,MATCH($A19,[1]Baseline!$A$1:$A$86,0),0))/HLOOKUP(N$2,[1]Baseline!$A$1:$JD$86,MATCH($A19,[1]Baseline!$A$1:$A$86,0),0))</f>
        <v>0.24712276290739218</v>
      </c>
      <c r="O19">
        <f>-((HLOOKUP(O$2,[1]SeaLevel!$A$1:$JD$86,MATCH($A19,[1]SeaLevel!$A$1:$A$86,0),0) - HLOOKUP(O$2,[1]Baseline!$A$1:$JD$86,MATCH($A19,[1]Baseline!$A$1:$A$86,0),0))/HLOOKUP(O$2,[1]Baseline!$A$1:$JD$86,MATCH($A19,[1]Baseline!$A$1:$A$86,0),0))</f>
        <v>8.0236569044169925E-2</v>
      </c>
      <c r="P19">
        <f>-((HLOOKUP(P$2,[1]SeaLevel!$A$1:$JD$86,MATCH($A19,[1]SeaLevel!$A$1:$A$86,0),0) - HLOOKUP(P$2,[1]Baseline!$A$1:$JD$86,MATCH($A19,[1]Baseline!$A$1:$A$86,0),0))/HLOOKUP(P$2,[1]Baseline!$A$1:$JD$86,MATCH($A19,[1]Baseline!$A$1:$A$86,0),0))</f>
        <v>9.1418210778436607E-2</v>
      </c>
      <c r="Q19">
        <f>-((HLOOKUP(Q$2,[1]SeaLevel!$A$1:$JD$86,MATCH($A19,[1]SeaLevel!$A$1:$A$86,0),0) - HLOOKUP(Q$2,[1]Baseline!$A$1:$JD$86,MATCH($A19,[1]Baseline!$A$1:$A$86,0),0))/HLOOKUP(Q$2,[1]Baseline!$A$1:$JD$86,MATCH($A19,[1]Baseline!$A$1:$A$86,0),0))</f>
        <v>8.695099221230812E-2</v>
      </c>
      <c r="R19">
        <f>-((HLOOKUP(R$2,[1]SeaLevel!$A$1:$JD$86,MATCH($A19,[1]SeaLevel!$A$1:$A$86,0),0) - HLOOKUP(R$2,[1]Baseline!$A$1:$JD$86,MATCH($A19,[1]Baseline!$A$1:$A$86,0),0))/HLOOKUP(R$2,[1]Baseline!$A$1:$JD$86,MATCH($A19,[1]Baseline!$A$1:$A$86,0),0))</f>
        <v>-4.495758772062243E-2</v>
      </c>
      <c r="S19">
        <f>-((HLOOKUP(S$2,[1]SeaLevel!$A$1:$JD$86,MATCH($A19,[1]SeaLevel!$A$1:$A$86,0),0) - HLOOKUP(S$2,[1]Baseline!$A$1:$JD$86,MATCH($A19,[1]Baseline!$A$1:$A$86,0),0))/HLOOKUP(S$2,[1]Baseline!$A$1:$JD$86,MATCH($A19,[1]Baseline!$A$1:$A$86,0),0))</f>
        <v>-4.4957587720619752E-2</v>
      </c>
      <c r="T19" t="e">
        <f>-((HLOOKUP(T$2,[1]SeaLevel!$A$1:$JD$86,MATCH($A19,[1]SeaLevel!$A$1:$A$86,0),0) - HLOOKUP(T$2,[1]Baseline!$A$1:$JD$86,MATCH($A19,[1]Baseline!$A$1:$A$86,0),0))/HLOOKUP(T$2,[1]Baseline!$A$1:$JD$86,MATCH($A19,[1]Baseline!$A$1:$A$86,0),0))</f>
        <v>#N/A</v>
      </c>
    </row>
    <row r="20" spans="1:20" x14ac:dyDescent="0.3">
      <c r="A20">
        <v>2034</v>
      </c>
      <c r="B20">
        <f>ABS((HLOOKUP(B$2,[1]SeaLevel!$A$1:$JD$86,MATCH($A20,[1]SeaLevel!$A$1:$A$86,0),0) - HLOOKUP(B$2,[1]Baseline!$A$1:$JD$86,MATCH($A20,[1]Baseline!$A$1:$A$86,0),0))/HLOOKUP(B$2,[1]Baseline!$A$1:$JD$86,MATCH($A$2,[1]Baseline!$A$1:$A$86,0),0))</f>
        <v>0.11466269811418031</v>
      </c>
      <c r="C20">
        <f t="shared" si="1"/>
        <v>0.43930649710882841</v>
      </c>
      <c r="D20">
        <f t="shared" si="0"/>
        <v>0.1836829798351059</v>
      </c>
      <c r="E20">
        <v>2034</v>
      </c>
      <c r="F20">
        <f>-((HLOOKUP(F$2,[1]SeaLevel!$A$1:$JD$86,MATCH($A20,[1]SeaLevel!$A$1:$A$86,0),0) - HLOOKUP(F$2,[1]Baseline!$A$1:$JD$86,MATCH($A20,[1]Baseline!$A$1:$A$86,0),0))/HLOOKUP(F$2,[1]Baseline!$A$1:$JD$86,MATCH($A20,[1]Baseline!$A$1:$A$86,0),0))</f>
        <v>4.1036732519441642E-2</v>
      </c>
      <c r="G20">
        <f>-((HLOOKUP(G$2,[1]SeaLevel!$A$1:$JD$86,MATCH($A20,[1]SeaLevel!$A$1:$A$86,0),0) - HLOOKUP(G$2,[1]Baseline!$A$1:$JD$86,MATCH($A20,[1]Baseline!$A$1:$A$86,0),0))/HLOOKUP(G$2,[1]Baseline!$A$1:$JD$86,MATCH($A20,[1]Baseline!$A$1:$A$86,0),0))</f>
        <v>0.28248769350872927</v>
      </c>
      <c r="H20">
        <f>-((HLOOKUP(H$2,[1]SeaLevel!$A$1:$JD$86,MATCH($A20,[1]SeaLevel!$A$1:$A$86,0),0) - HLOOKUP(H$2,[1]Baseline!$A$1:$JD$86,MATCH($A20,[1]Baseline!$A$1:$A$86,0),0))/HLOOKUP(H$2,[1]Baseline!$A$1:$JD$86,MATCH($A20,[1]Baseline!$A$1:$A$86,0),0))</f>
        <v>9.3347812293662166E-2</v>
      </c>
      <c r="I20">
        <f>-((HLOOKUP(I$2,[1]SeaLevel!$A$1:$JD$86,MATCH($A20,[1]SeaLevel!$A$1:$A$86,0),0) - HLOOKUP(I$2,[1]Baseline!$A$1:$JD$86,MATCH($A20,[1]Baseline!$A$1:$A$86,0),0))/HLOOKUP(I$2,[1]Baseline!$A$1:$JD$86,MATCH($A20,[1]Baseline!$A$1:$A$86,0),0))</f>
        <v>-4.8048642326090248E-2</v>
      </c>
      <c r="K20">
        <v>2034</v>
      </c>
      <c r="L20">
        <f>-((HLOOKUP(L$2,[1]SeaLevel!$A$1:$JD$86,MATCH($A20,[1]SeaLevel!$A$1:$A$86,0),0) - HLOOKUP(L$2,[1]Baseline!$A$1:$JD$86,MATCH($A20,[1]Baseline!$A$1:$A$86,0),0))/HLOOKUP(L$2,[1]Baseline!$A$1:$JD$86,MATCH($A20,[1]Baseline!$A$1:$A$86,0),0))</f>
        <v>0.332030312364261</v>
      </c>
      <c r="M20">
        <f>-((HLOOKUP(M$2,[1]SeaLevel!$A$1:$JD$86,MATCH($A20,[1]SeaLevel!$A$1:$A$86,0),0) - HLOOKUP(M$2,[1]Baseline!$A$1:$JD$86,MATCH($A20,[1]Baseline!$A$1:$A$86,0),0))/HLOOKUP(M$2,[1]Baseline!$A$1:$JD$86,MATCH($A20,[1]Baseline!$A$1:$A$86,0),0))</f>
        <v>0.3044181066048493</v>
      </c>
      <c r="N20">
        <f>-((HLOOKUP(N$2,[1]SeaLevel!$A$1:$JD$86,MATCH($A20,[1]SeaLevel!$A$1:$A$86,0),0) - HLOOKUP(N$2,[1]Baseline!$A$1:$JD$86,MATCH($A20,[1]Baseline!$A$1:$A$86,0),0))/HLOOKUP(N$2,[1]Baseline!$A$1:$JD$86,MATCH($A20,[1]Baseline!$A$1:$A$86,0),0))</f>
        <v>0.26347472470341338</v>
      </c>
      <c r="O20">
        <f>-((HLOOKUP(O$2,[1]SeaLevel!$A$1:$JD$86,MATCH($A20,[1]SeaLevel!$A$1:$A$86,0),0) - HLOOKUP(O$2,[1]Baseline!$A$1:$JD$86,MATCH($A20,[1]Baseline!$A$1:$A$86,0),0))/HLOOKUP(O$2,[1]Baseline!$A$1:$JD$86,MATCH($A20,[1]Baseline!$A$1:$A$86,0),0))</f>
        <v>8.630123868414584E-2</v>
      </c>
      <c r="P20">
        <f>-((HLOOKUP(P$2,[1]SeaLevel!$A$1:$JD$86,MATCH($A20,[1]SeaLevel!$A$1:$A$86,0),0) - HLOOKUP(P$2,[1]Baseline!$A$1:$JD$86,MATCH($A20,[1]Baseline!$A$1:$A$86,0),0))/HLOOKUP(P$2,[1]Baseline!$A$1:$JD$86,MATCH($A20,[1]Baseline!$A$1:$A$86,0),0))</f>
        <v>9.8229640681874578E-2</v>
      </c>
      <c r="Q20">
        <f>-((HLOOKUP(Q$2,[1]SeaLevel!$A$1:$JD$86,MATCH($A20,[1]SeaLevel!$A$1:$A$86,0),0) - HLOOKUP(Q$2,[1]Baseline!$A$1:$JD$86,MATCH($A20,[1]Baseline!$A$1:$A$86,0),0))/HLOOKUP(Q$2,[1]Baseline!$A$1:$JD$86,MATCH($A20,[1]Baseline!$A$1:$A$86,0),0))</f>
        <v>9.3464621378063106E-2</v>
      </c>
      <c r="R20">
        <f>-((HLOOKUP(R$2,[1]SeaLevel!$A$1:$JD$86,MATCH($A20,[1]SeaLevel!$A$1:$A$86,0),0) - HLOOKUP(R$2,[1]Baseline!$A$1:$JD$86,MATCH($A20,[1]Baseline!$A$1:$A$86,0),0))/HLOOKUP(R$2,[1]Baseline!$A$1:$JD$86,MATCH($A20,[1]Baseline!$A$1:$A$86,0),0))</f>
        <v>-4.8048642326090601E-2</v>
      </c>
      <c r="S20">
        <f>-((HLOOKUP(S$2,[1]SeaLevel!$A$1:$JD$86,MATCH($A20,[1]SeaLevel!$A$1:$A$86,0),0) - HLOOKUP(S$2,[1]Baseline!$A$1:$JD$86,MATCH($A20,[1]Baseline!$A$1:$A$86,0),0))/HLOOKUP(S$2,[1]Baseline!$A$1:$JD$86,MATCH($A20,[1]Baseline!$A$1:$A$86,0),0))</f>
        <v>-4.8048642326086993E-2</v>
      </c>
      <c r="T20" t="e">
        <f>-((HLOOKUP(T$2,[1]SeaLevel!$A$1:$JD$86,MATCH($A20,[1]SeaLevel!$A$1:$A$86,0),0) - HLOOKUP(T$2,[1]Baseline!$A$1:$JD$86,MATCH($A20,[1]Baseline!$A$1:$A$86,0),0))/HLOOKUP(T$2,[1]Baseline!$A$1:$JD$86,MATCH($A20,[1]Baseline!$A$1:$A$86,0),0))</f>
        <v>#N/A</v>
      </c>
    </row>
    <row r="21" spans="1:20" x14ac:dyDescent="0.3">
      <c r="A21">
        <v>2035</v>
      </c>
      <c r="B21">
        <f>ABS((HLOOKUP(B$2,[1]SeaLevel!$A$1:$JD$86,MATCH($A21,[1]SeaLevel!$A$1:$A$86,0),0) - HLOOKUP(B$2,[1]Baseline!$A$1:$JD$86,MATCH($A21,[1]Baseline!$A$1:$A$86,0),0))/HLOOKUP(B$2,[1]Baseline!$A$1:$JD$86,MATCH($A$2,[1]Baseline!$A$1:$A$86,0),0))</f>
        <v>0.12744670731049704</v>
      </c>
      <c r="C21">
        <f t="shared" si="1"/>
        <v>0.48993015409291152</v>
      </c>
      <c r="D21">
        <f t="shared" si="0"/>
        <v>0.19460727225014582</v>
      </c>
      <c r="E21">
        <v>2035</v>
      </c>
      <c r="F21">
        <f>-((HLOOKUP(F$2,[1]SeaLevel!$A$1:$JD$86,MATCH($A21,[1]SeaLevel!$A$1:$A$86,0),0) - HLOOKUP(F$2,[1]Baseline!$A$1:$JD$86,MATCH($A21,[1]Baseline!$A$1:$A$86,0),0))/HLOOKUP(F$2,[1]Baseline!$A$1:$JD$86,MATCH($A21,[1]Baseline!$A$1:$A$86,0),0))</f>
        <v>4.3384661764134483E-2</v>
      </c>
      <c r="G21">
        <f>-((HLOOKUP(G$2,[1]SeaLevel!$A$1:$JD$86,MATCH($A21,[1]SeaLevel!$A$1:$A$86,0),0) - HLOOKUP(G$2,[1]Baseline!$A$1:$JD$86,MATCH($A21,[1]Baseline!$A$1:$A$86,0),0))/HLOOKUP(G$2,[1]Baseline!$A$1:$JD$86,MATCH($A21,[1]Baseline!$A$1:$A$86,0),0))</f>
        <v>0.29965926847081098</v>
      </c>
      <c r="H21">
        <f>-((HLOOKUP(H$2,[1]SeaLevel!$A$1:$JD$86,MATCH($A21,[1]SeaLevel!$A$1:$A$86,0),0) - HLOOKUP(H$2,[1]Baseline!$A$1:$JD$86,MATCH($A21,[1]Baseline!$A$1:$A$86,0),0))/HLOOKUP(H$2,[1]Baseline!$A$1:$JD$86,MATCH($A21,[1]Baseline!$A$1:$A$86,0),0))</f>
        <v>9.9885388001366412E-2</v>
      </c>
      <c r="I21">
        <f>-((HLOOKUP(I$2,[1]SeaLevel!$A$1:$JD$86,MATCH($A21,[1]SeaLevel!$A$1:$A$86,0),0) - HLOOKUP(I$2,[1]Baseline!$A$1:$JD$86,MATCH($A21,[1]Baseline!$A$1:$A$86,0),0))/HLOOKUP(I$2,[1]Baseline!$A$1:$JD$86,MATCH($A21,[1]Baseline!$A$1:$A$86,0),0))</f>
        <v>-5.107531455476437E-2</v>
      </c>
      <c r="K21">
        <v>2035</v>
      </c>
      <c r="L21">
        <f>-((HLOOKUP(L$2,[1]SeaLevel!$A$1:$JD$86,MATCH($A21,[1]SeaLevel!$A$1:$A$86,0),0) - HLOOKUP(L$2,[1]Baseline!$A$1:$JD$86,MATCH($A21,[1]Baseline!$A$1:$A$86,0),0))/HLOOKUP(L$2,[1]Baseline!$A$1:$JD$86,MATCH($A21,[1]Baseline!$A$1:$A$86,0),0))</f>
        <v>0.3514990764441881</v>
      </c>
      <c r="M21">
        <f>-((HLOOKUP(M$2,[1]SeaLevel!$A$1:$JD$86,MATCH($A21,[1]SeaLevel!$A$1:$A$86,0),0) - HLOOKUP(M$2,[1]Baseline!$A$1:$JD$86,MATCH($A21,[1]Baseline!$A$1:$A$86,0),0))/HLOOKUP(M$2,[1]Baseline!$A$1:$JD$86,MATCH($A21,[1]Baseline!$A$1:$A$86,0),0))</f>
        <v>0.32260153773237116</v>
      </c>
      <c r="N21">
        <f>-((HLOOKUP(N$2,[1]SeaLevel!$A$1:$JD$86,MATCH($A21,[1]SeaLevel!$A$1:$A$86,0),0) - HLOOKUP(N$2,[1]Baseline!$A$1:$JD$86,MATCH($A21,[1]Baseline!$A$1:$A$86,0),0))/HLOOKUP(N$2,[1]Baseline!$A$1:$JD$86,MATCH($A21,[1]Baseline!$A$1:$A$86,0),0))</f>
        <v>0.27969716304886244</v>
      </c>
      <c r="O21">
        <f>-((HLOOKUP(O$2,[1]SeaLevel!$A$1:$JD$86,MATCH($A21,[1]SeaLevel!$A$1:$A$86,0),0) - HLOOKUP(O$2,[1]Baseline!$A$1:$JD$86,MATCH($A21,[1]Baseline!$A$1:$A$86,0),0))/HLOOKUP(O$2,[1]Baseline!$A$1:$JD$86,MATCH($A21,[1]Baseline!$A$1:$A$86,0),0))</f>
        <v>9.2396933973327655E-2</v>
      </c>
      <c r="P21">
        <f>-((HLOOKUP(P$2,[1]SeaLevel!$A$1:$JD$86,MATCH($A21,[1]SeaLevel!$A$1:$A$86,0),0) - HLOOKUP(P$2,[1]Baseline!$A$1:$JD$86,MATCH($A21,[1]Baseline!$A$1:$A$86,0),0))/HLOOKUP(P$2,[1]Baseline!$A$1:$JD$86,MATCH($A21,[1]Baseline!$A$1:$A$86,0),0))</f>
        <v>0.10507193053769051</v>
      </c>
      <c r="Q21">
        <f>-((HLOOKUP(Q$2,[1]SeaLevel!$A$1:$JD$86,MATCH($A21,[1]SeaLevel!$A$1:$A$86,0),0) - HLOOKUP(Q$2,[1]Baseline!$A$1:$JD$86,MATCH($A21,[1]Baseline!$A$1:$A$86,0),0))/HLOOKUP(Q$2,[1]Baseline!$A$1:$JD$86,MATCH($A21,[1]Baseline!$A$1:$A$86,0),0))</f>
        <v>0.10000925401538989</v>
      </c>
      <c r="R21">
        <f>-((HLOOKUP(R$2,[1]SeaLevel!$A$1:$JD$86,MATCH($A21,[1]SeaLevel!$A$1:$A$86,0),0) - HLOOKUP(R$2,[1]Baseline!$A$1:$JD$86,MATCH($A21,[1]Baseline!$A$1:$A$86,0),0))/HLOOKUP(R$2,[1]Baseline!$A$1:$JD$86,MATCH($A21,[1]Baseline!$A$1:$A$86,0),0))</f>
        <v>-5.1075314554807412E-2</v>
      </c>
      <c r="S21">
        <f>-((HLOOKUP(S$2,[1]SeaLevel!$A$1:$JD$86,MATCH($A21,[1]SeaLevel!$A$1:$A$86,0),0) - HLOOKUP(S$2,[1]Baseline!$A$1:$JD$86,MATCH($A21,[1]Baseline!$A$1:$A$86,0),0))/HLOOKUP(S$2,[1]Baseline!$A$1:$JD$86,MATCH($A21,[1]Baseline!$A$1:$A$86,0),0))</f>
        <v>-5.1075314554780642E-2</v>
      </c>
      <c r="T21" t="e">
        <f>-((HLOOKUP(T$2,[1]SeaLevel!$A$1:$JD$86,MATCH($A21,[1]SeaLevel!$A$1:$A$86,0),0) - HLOOKUP(T$2,[1]Baseline!$A$1:$JD$86,MATCH($A21,[1]Baseline!$A$1:$A$86,0),0))/HLOOKUP(T$2,[1]Baseline!$A$1:$JD$86,MATCH($A21,[1]Baseline!$A$1:$A$86,0),0))</f>
        <v>#N/A</v>
      </c>
    </row>
    <row r="22" spans="1:20" x14ac:dyDescent="0.3">
      <c r="A22">
        <v>2036</v>
      </c>
      <c r="B22">
        <f>ABS((HLOOKUP(B$2,[1]SeaLevel!$A$1:$JD$86,MATCH($A22,[1]SeaLevel!$A$1:$A$86,0),0) - HLOOKUP(B$2,[1]Baseline!$A$1:$JD$86,MATCH($A22,[1]Baseline!$A$1:$A$86,0),0))/HLOOKUP(B$2,[1]Baseline!$A$1:$JD$86,MATCH($A$2,[1]Baseline!$A$1:$A$86,0),0))</f>
        <v>0.14108888074248468</v>
      </c>
      <c r="C22">
        <f t="shared" si="1"/>
        <v>0.54317055151876248</v>
      </c>
      <c r="D22">
        <f t="shared" si="0"/>
        <v>0.20496736440669489</v>
      </c>
      <c r="E22">
        <v>2036</v>
      </c>
      <c r="F22">
        <f>-((HLOOKUP(F$2,[1]SeaLevel!$A$1:$JD$86,MATCH($A22,[1]SeaLevel!$A$1:$A$86,0),0) - HLOOKUP(F$2,[1]Baseline!$A$1:$JD$86,MATCH($A22,[1]Baseline!$A$1:$A$86,0),0))/HLOOKUP(F$2,[1]Baseline!$A$1:$JD$86,MATCH($A22,[1]Baseline!$A$1:$A$86,0),0))</f>
        <v>4.571431155271153E-2</v>
      </c>
      <c r="G22">
        <f>-((HLOOKUP(G$2,[1]SeaLevel!$A$1:$JD$86,MATCH($A22,[1]SeaLevel!$A$1:$A$86,0),0) - HLOOKUP(G$2,[1]Baseline!$A$1:$JD$86,MATCH($A22,[1]Baseline!$A$1:$A$86,0),0))/HLOOKUP(G$2,[1]Baseline!$A$1:$JD$86,MATCH($A22,[1]Baseline!$A$1:$A$86,0),0))</f>
        <v>0.31664995674801827</v>
      </c>
      <c r="H22">
        <f>-((HLOOKUP(H$2,[1]SeaLevel!$A$1:$JD$86,MATCH($A22,[1]SeaLevel!$A$1:$A$86,0),0) - HLOOKUP(H$2,[1]Baseline!$A$1:$JD$86,MATCH($A22,[1]Baseline!$A$1:$A$86,0),0))/HLOOKUP(H$2,[1]Baseline!$A$1:$JD$86,MATCH($A22,[1]Baseline!$A$1:$A$86,0),0))</f>
        <v>0.10644722794745458</v>
      </c>
      <c r="I22">
        <f>-((HLOOKUP(I$2,[1]SeaLevel!$A$1:$JD$86,MATCH($A22,[1]SeaLevel!$A$1:$A$86,0),0) - HLOOKUP(I$2,[1]Baseline!$A$1:$JD$86,MATCH($A22,[1]Baseline!$A$1:$A$86,0),0))/HLOOKUP(I$2,[1]Baseline!$A$1:$JD$86,MATCH($A22,[1]Baseline!$A$1:$A$86,0),0))</f>
        <v>-5.4037097014334463E-2</v>
      </c>
      <c r="K22">
        <v>2036</v>
      </c>
      <c r="L22">
        <f>-((HLOOKUP(L$2,[1]SeaLevel!$A$1:$JD$86,MATCH($A22,[1]SeaLevel!$A$1:$A$86,0),0) - HLOOKUP(L$2,[1]Baseline!$A$1:$JD$86,MATCH($A22,[1]Baseline!$A$1:$A$86,0),0))/HLOOKUP(L$2,[1]Baseline!$A$1:$JD$86,MATCH($A22,[1]Baseline!$A$1:$A$86,0),0))</f>
        <v>0.37070173218501812</v>
      </c>
      <c r="M22">
        <f>-((HLOOKUP(M$2,[1]SeaLevel!$A$1:$JD$86,MATCH($A22,[1]SeaLevel!$A$1:$A$86,0),0) - HLOOKUP(M$2,[1]Baseline!$A$1:$JD$86,MATCH($A22,[1]Baseline!$A$1:$A$86,0),0))/HLOOKUP(M$2,[1]Baseline!$A$1:$JD$86,MATCH($A22,[1]Baseline!$A$1:$A$86,0),0))</f>
        <v>0.34056586979911485</v>
      </c>
      <c r="N22">
        <f>-((HLOOKUP(N$2,[1]SeaLevel!$A$1:$JD$86,MATCH($A22,[1]SeaLevel!$A$1:$A$86,0),0) - HLOOKUP(N$2,[1]Baseline!$A$1:$JD$86,MATCH($A22,[1]Baseline!$A$1:$A$86,0),0))/HLOOKUP(N$2,[1]Baseline!$A$1:$JD$86,MATCH($A22,[1]Baseline!$A$1:$A$86,0),0))</f>
        <v>0.29576358421401411</v>
      </c>
      <c r="O22">
        <f>-((HLOOKUP(O$2,[1]SeaLevel!$A$1:$JD$86,MATCH($A22,[1]SeaLevel!$A$1:$A$86,0),0) - HLOOKUP(O$2,[1]Baseline!$A$1:$JD$86,MATCH($A22,[1]Baseline!$A$1:$A$86,0),0))/HLOOKUP(O$2,[1]Baseline!$A$1:$JD$86,MATCH($A22,[1]Baseline!$A$1:$A$86,0),0))</f>
        <v>9.8517537947228673E-2</v>
      </c>
      <c r="P22">
        <f>-((HLOOKUP(P$2,[1]SeaLevel!$A$1:$JD$86,MATCH($A22,[1]SeaLevel!$A$1:$A$86,0),0) - HLOOKUP(P$2,[1]Baseline!$A$1:$JD$86,MATCH($A22,[1]Baseline!$A$1:$A$86,0),0))/HLOOKUP(P$2,[1]Baseline!$A$1:$JD$86,MATCH($A22,[1]Baseline!$A$1:$A$86,0),0))</f>
        <v>0.11193784990350791</v>
      </c>
      <c r="Q22">
        <f>-((HLOOKUP(Q$2,[1]SeaLevel!$A$1:$JD$86,MATCH($A22,[1]SeaLevel!$A$1:$A$86,0),0) - HLOOKUP(Q$2,[1]Baseline!$A$1:$JD$86,MATCH($A22,[1]Baseline!$A$1:$A$86,0),0))/HLOOKUP(Q$2,[1]Baseline!$A$1:$JD$86,MATCH($A22,[1]Baseline!$A$1:$A$86,0),0))</f>
        <v>0.10657810529045109</v>
      </c>
      <c r="R22">
        <f>-((HLOOKUP(R$2,[1]SeaLevel!$A$1:$JD$86,MATCH($A22,[1]SeaLevel!$A$1:$A$86,0),0) - HLOOKUP(R$2,[1]Baseline!$A$1:$JD$86,MATCH($A22,[1]Baseline!$A$1:$A$86,0),0))/HLOOKUP(R$2,[1]Baseline!$A$1:$JD$86,MATCH($A22,[1]Baseline!$A$1:$A$86,0),0))</f>
        <v>-5.4037097014363086E-2</v>
      </c>
      <c r="S22">
        <f>-((HLOOKUP(S$2,[1]SeaLevel!$A$1:$JD$86,MATCH($A22,[1]SeaLevel!$A$1:$A$86,0),0) - HLOOKUP(S$2,[1]Baseline!$A$1:$JD$86,MATCH($A22,[1]Baseline!$A$1:$A$86,0),0))/HLOOKUP(S$2,[1]Baseline!$A$1:$JD$86,MATCH($A22,[1]Baseline!$A$1:$A$86,0),0))</f>
        <v>-5.4037097014331334E-2</v>
      </c>
      <c r="T22" t="e">
        <f>-((HLOOKUP(T$2,[1]SeaLevel!$A$1:$JD$86,MATCH($A22,[1]SeaLevel!$A$1:$A$86,0),0) - HLOOKUP(T$2,[1]Baseline!$A$1:$JD$86,MATCH($A22,[1]Baseline!$A$1:$A$86,0),0))/HLOOKUP(T$2,[1]Baseline!$A$1:$JD$86,MATCH($A22,[1]Baseline!$A$1:$A$86,0),0))</f>
        <v>#N/A</v>
      </c>
    </row>
    <row r="23" spans="1:20" x14ac:dyDescent="0.3">
      <c r="A23">
        <v>2037</v>
      </c>
      <c r="B23">
        <f>ABS((HLOOKUP(B$2,[1]SeaLevel!$A$1:$JD$86,MATCH($A23,[1]SeaLevel!$A$1:$A$86,0),0) - HLOOKUP(B$2,[1]Baseline!$A$1:$JD$86,MATCH($A23,[1]Baseline!$A$1:$A$86,0),0))/HLOOKUP(B$2,[1]Baseline!$A$1:$JD$86,MATCH($A$2,[1]Baseline!$A$1:$A$86,0),0))</f>
        <v>0.1556141110004669</v>
      </c>
      <c r="C23">
        <f t="shared" si="1"/>
        <v>0.59895601964055012</v>
      </c>
      <c r="D23">
        <f t="shared" si="0"/>
        <v>0.21471730118299151</v>
      </c>
      <c r="E23">
        <v>2037</v>
      </c>
      <c r="F23">
        <f>-((HLOOKUP(F$2,[1]SeaLevel!$A$1:$JD$86,MATCH($A23,[1]SeaLevel!$A$1:$A$86,0),0) - HLOOKUP(F$2,[1]Baseline!$A$1:$JD$86,MATCH($A23,[1]Baseline!$A$1:$A$86,0),0))/HLOOKUP(F$2,[1]Baseline!$A$1:$JD$86,MATCH($A23,[1]Baseline!$A$1:$A$86,0),0))</f>
        <v>4.8023280009559896E-2</v>
      </c>
      <c r="G23">
        <f>-((HLOOKUP(G$2,[1]SeaLevel!$A$1:$JD$86,MATCH($A23,[1]SeaLevel!$A$1:$A$86,0),0) - HLOOKUP(G$2,[1]Baseline!$A$1:$JD$86,MATCH($A23,[1]Baseline!$A$1:$A$86,0),0))/HLOOKUP(G$2,[1]Baseline!$A$1:$JD$86,MATCH($A23,[1]Baseline!$A$1:$A$86,0),0))</f>
        <v>0.33343790412749374</v>
      </c>
      <c r="H23">
        <f>-((HLOOKUP(H$2,[1]SeaLevel!$A$1:$JD$86,MATCH($A23,[1]SeaLevel!$A$1:$A$86,0),0) - HLOOKUP(H$2,[1]Baseline!$A$1:$JD$86,MATCH($A23,[1]Baseline!$A$1:$A$86,0),0))/HLOOKUP(H$2,[1]Baseline!$A$1:$JD$86,MATCH($A23,[1]Baseline!$A$1:$A$86,0),0))</f>
        <v>0.11302859811848726</v>
      </c>
      <c r="I23">
        <f>-((HLOOKUP(I$2,[1]SeaLevel!$A$1:$JD$86,MATCH($A23,[1]SeaLevel!$A$1:$A$86,0),0) - HLOOKUP(I$2,[1]Baseline!$A$1:$JD$86,MATCH($A23,[1]Baseline!$A$1:$A$86,0),0))/HLOOKUP(I$2,[1]Baseline!$A$1:$JD$86,MATCH($A23,[1]Baseline!$A$1:$A$86,0),0))</f>
        <v>-5.6935258395204524E-2</v>
      </c>
      <c r="K23">
        <v>2037</v>
      </c>
      <c r="L23">
        <f>-((HLOOKUP(L$2,[1]SeaLevel!$A$1:$JD$86,MATCH($A23,[1]SeaLevel!$A$1:$A$86,0),0) - HLOOKUP(L$2,[1]Baseline!$A$1:$JD$86,MATCH($A23,[1]Baseline!$A$1:$A$86,0),0))/HLOOKUP(L$2,[1]Baseline!$A$1:$JD$86,MATCH($A23,[1]Baseline!$A$1:$A$86,0),0))</f>
        <v>0.38961373525945825</v>
      </c>
      <c r="M23">
        <f>-((HLOOKUP(M$2,[1]SeaLevel!$A$1:$JD$86,MATCH($A23,[1]SeaLevel!$A$1:$A$86,0),0) - HLOOKUP(M$2,[1]Baseline!$A$1:$JD$86,MATCH($A23,[1]Baseline!$A$1:$A$86,0),0))/HLOOKUP(M$2,[1]Baseline!$A$1:$JD$86,MATCH($A23,[1]Baseline!$A$1:$A$86,0),0))</f>
        <v>0.35828803819448729</v>
      </c>
      <c r="N23">
        <f>-((HLOOKUP(N$2,[1]SeaLevel!$A$1:$JD$86,MATCH($A23,[1]SeaLevel!$A$1:$A$86,0),0) - HLOOKUP(N$2,[1]Baseline!$A$1:$JD$86,MATCH($A23,[1]Baseline!$A$1:$A$86,0),0))/HLOOKUP(N$2,[1]Baseline!$A$1:$JD$86,MATCH($A23,[1]Baseline!$A$1:$A$86,0),0))</f>
        <v>0.31165326761163364</v>
      </c>
      <c r="O23">
        <f>-((HLOOKUP(O$2,[1]SeaLevel!$A$1:$JD$86,MATCH($A23,[1]SeaLevel!$A$1:$A$86,0),0) - HLOOKUP(O$2,[1]Baseline!$A$1:$JD$86,MATCH($A23,[1]Baseline!$A$1:$A$86,0),0))/HLOOKUP(O$2,[1]Baseline!$A$1:$JD$86,MATCH($A23,[1]Baseline!$A$1:$A$86,0),0))</f>
        <v>0.10465886864250178</v>
      </c>
      <c r="P23">
        <f>-((HLOOKUP(P$2,[1]SeaLevel!$A$1:$JD$86,MATCH($A23,[1]SeaLevel!$A$1:$A$86,0),0) - HLOOKUP(P$2,[1]Baseline!$A$1:$JD$86,MATCH($A23,[1]Baseline!$A$1:$A$86,0),0))/HLOOKUP(P$2,[1]Baseline!$A$1:$JD$86,MATCH($A23,[1]Baseline!$A$1:$A$86,0),0))</f>
        <v>0.11882228101841283</v>
      </c>
      <c r="Q23">
        <f>-((HLOOKUP(Q$2,[1]SeaLevel!$A$1:$JD$86,MATCH($A23,[1]SeaLevel!$A$1:$A$86,0),0) - HLOOKUP(Q$2,[1]Baseline!$A$1:$JD$86,MATCH($A23,[1]Baseline!$A$1:$A$86,0),0))/HLOOKUP(Q$2,[1]Baseline!$A$1:$JD$86,MATCH($A23,[1]Baseline!$A$1:$A$86,0),0))</f>
        <v>0.11316643182891907</v>
      </c>
      <c r="R23">
        <f>-((HLOOKUP(R$2,[1]SeaLevel!$A$1:$JD$86,MATCH($A23,[1]SeaLevel!$A$1:$A$86,0),0) - HLOOKUP(R$2,[1]Baseline!$A$1:$JD$86,MATCH($A23,[1]Baseline!$A$1:$A$86,0),0))/HLOOKUP(R$2,[1]Baseline!$A$1:$JD$86,MATCH($A23,[1]Baseline!$A$1:$A$86,0),0))</f>
        <v>-5.6935258395177095E-2</v>
      </c>
      <c r="S23">
        <f>-((HLOOKUP(S$2,[1]SeaLevel!$A$1:$JD$86,MATCH($A23,[1]SeaLevel!$A$1:$A$86,0),0) - HLOOKUP(S$2,[1]Baseline!$A$1:$JD$86,MATCH($A23,[1]Baseline!$A$1:$A$86,0),0))/HLOOKUP(S$2,[1]Baseline!$A$1:$JD$86,MATCH($A23,[1]Baseline!$A$1:$A$86,0),0))</f>
        <v>-5.6935258395163654E-2</v>
      </c>
      <c r="T23" t="e">
        <f>-((HLOOKUP(T$2,[1]SeaLevel!$A$1:$JD$86,MATCH($A23,[1]SeaLevel!$A$1:$A$86,0),0) - HLOOKUP(T$2,[1]Baseline!$A$1:$JD$86,MATCH($A23,[1]Baseline!$A$1:$A$86,0),0))/HLOOKUP(T$2,[1]Baseline!$A$1:$JD$86,MATCH($A23,[1]Baseline!$A$1:$A$86,0),0))</f>
        <v>#N/A</v>
      </c>
    </row>
    <row r="24" spans="1:20" x14ac:dyDescent="0.3">
      <c r="A24">
        <v>2038</v>
      </c>
      <c r="B24">
        <f>ABS((HLOOKUP(B$2,[1]SeaLevel!$A$1:$JD$86,MATCH($A24,[1]SeaLevel!$A$1:$A$86,0),0) - HLOOKUP(B$2,[1]Baseline!$A$1:$JD$86,MATCH($A24,[1]Baseline!$A$1:$A$86,0),0))/HLOOKUP(B$2,[1]Baseline!$A$1:$JD$86,MATCH($A$2,[1]Baseline!$A$1:$A$86,0),0))</f>
        <v>0.17104711743318493</v>
      </c>
      <c r="C24">
        <f t="shared" si="1"/>
        <v>0.6572081041254898</v>
      </c>
      <c r="D24">
        <f t="shared" si="0"/>
        <v>0.2238198607507057</v>
      </c>
      <c r="E24">
        <v>2038</v>
      </c>
      <c r="F24">
        <f>-((HLOOKUP(F$2,[1]SeaLevel!$A$1:$JD$86,MATCH($A24,[1]SeaLevel!$A$1:$A$86,0),0) - HLOOKUP(F$2,[1]Baseline!$A$1:$JD$86,MATCH($A24,[1]Baseline!$A$1:$A$86,0),0))/HLOOKUP(F$2,[1]Baseline!$A$1:$JD$86,MATCH($A24,[1]Baseline!$A$1:$A$86,0),0))</f>
        <v>5.03095298688013E-2</v>
      </c>
      <c r="G24">
        <f>-((HLOOKUP(G$2,[1]SeaLevel!$A$1:$JD$86,MATCH($A24,[1]SeaLevel!$A$1:$A$86,0),0) - HLOOKUP(G$2,[1]Baseline!$A$1:$JD$86,MATCH($A24,[1]Baseline!$A$1:$A$86,0),0))/HLOOKUP(G$2,[1]Baseline!$A$1:$JD$86,MATCH($A24,[1]Baseline!$A$1:$A$86,0),0))</f>
        <v>0.35000553215365188</v>
      </c>
      <c r="H24">
        <f>-((HLOOKUP(H$2,[1]SeaLevel!$A$1:$JD$86,MATCH($A24,[1]SeaLevel!$A$1:$A$86,0),0) - HLOOKUP(H$2,[1]Baseline!$A$1:$JD$86,MATCH($A24,[1]Baseline!$A$1:$A$86,0),0))/HLOOKUP(H$2,[1]Baseline!$A$1:$JD$86,MATCH($A24,[1]Baseline!$A$1:$A$86,0),0))</f>
        <v>0.11962554793493445</v>
      </c>
      <c r="I24">
        <f>-((HLOOKUP(I$2,[1]SeaLevel!$A$1:$JD$86,MATCH($A24,[1]SeaLevel!$A$1:$A$86,0),0) - HLOOKUP(I$2,[1]Baseline!$A$1:$JD$86,MATCH($A24,[1]Baseline!$A$1:$A$86,0),0))/HLOOKUP(I$2,[1]Baseline!$A$1:$JD$86,MATCH($A24,[1]Baseline!$A$1:$A$86,0),0))</f>
        <v>-5.9771726009540976E-2</v>
      </c>
      <c r="K24">
        <v>2038</v>
      </c>
      <c r="L24">
        <f>-((HLOOKUP(L$2,[1]SeaLevel!$A$1:$JD$86,MATCH($A24,[1]SeaLevel!$A$1:$A$86,0),0) - HLOOKUP(L$2,[1]Baseline!$A$1:$JD$86,MATCH($A24,[1]Baseline!$A$1:$A$86,0),0))/HLOOKUP(L$2,[1]Baseline!$A$1:$JD$86,MATCH($A24,[1]Baseline!$A$1:$A$86,0),0))</f>
        <v>0.40821532655596132</v>
      </c>
      <c r="M24">
        <f>-((HLOOKUP(M$2,[1]SeaLevel!$A$1:$JD$86,MATCH($A24,[1]SeaLevel!$A$1:$A$86,0),0) - HLOOKUP(M$2,[1]Baseline!$A$1:$JD$86,MATCH($A24,[1]Baseline!$A$1:$A$86,0),0))/HLOOKUP(M$2,[1]Baseline!$A$1:$JD$86,MATCH($A24,[1]Baseline!$A$1:$A$86,0),0))</f>
        <v>0.37574948154875842</v>
      </c>
      <c r="N24">
        <f>-((HLOOKUP(N$2,[1]SeaLevel!$A$1:$JD$86,MATCH($A24,[1]SeaLevel!$A$1:$A$86,0),0) - HLOOKUP(N$2,[1]Baseline!$A$1:$JD$86,MATCH($A24,[1]Baseline!$A$1:$A$86,0),0))/HLOOKUP(N$2,[1]Baseline!$A$1:$JD$86,MATCH($A24,[1]Baseline!$A$1:$A$86,0),0))</f>
        <v>0.32734960125080304</v>
      </c>
      <c r="O24">
        <f>-((HLOOKUP(O$2,[1]SeaLevel!$A$1:$JD$86,MATCH($A24,[1]SeaLevel!$A$1:$A$86,0),0) - HLOOKUP(O$2,[1]Baseline!$A$1:$JD$86,MATCH($A24,[1]Baseline!$A$1:$A$86,0),0))/HLOOKUP(O$2,[1]Baseline!$A$1:$JD$86,MATCH($A24,[1]Baseline!$A$1:$A$86,0),0))</f>
        <v>0.11081747433191383</v>
      </c>
      <c r="P24">
        <f>-((HLOOKUP(P$2,[1]SeaLevel!$A$1:$JD$86,MATCH($A24,[1]SeaLevel!$A$1:$A$86,0),0) - HLOOKUP(P$2,[1]Baseline!$A$1:$JD$86,MATCH($A24,[1]Baseline!$A$1:$A$86,0),0))/HLOOKUP(P$2,[1]Baseline!$A$1:$JD$86,MATCH($A24,[1]Baseline!$A$1:$A$86,0),0))</f>
        <v>0.12572092704691226</v>
      </c>
      <c r="Q24">
        <f>-((HLOOKUP(Q$2,[1]SeaLevel!$A$1:$JD$86,MATCH($A24,[1]SeaLevel!$A$1:$A$86,0),0) - HLOOKUP(Q$2,[1]Baseline!$A$1:$JD$86,MATCH($A24,[1]Baseline!$A$1:$A$86,0),0))/HLOOKUP(Q$2,[1]Baseline!$A$1:$JD$86,MATCH($A24,[1]Baseline!$A$1:$A$86,0),0))</f>
        <v>0.11977027465574748</v>
      </c>
      <c r="R24">
        <f>-((HLOOKUP(R$2,[1]SeaLevel!$A$1:$JD$86,MATCH($A24,[1]SeaLevel!$A$1:$A$86,0),0) - HLOOKUP(R$2,[1]Baseline!$A$1:$JD$86,MATCH($A24,[1]Baseline!$A$1:$A$86,0),0))/HLOOKUP(R$2,[1]Baseline!$A$1:$JD$86,MATCH($A24,[1]Baseline!$A$1:$A$86,0),0))</f>
        <v>-5.977172600953598E-2</v>
      </c>
      <c r="S24">
        <f>-((HLOOKUP(S$2,[1]SeaLevel!$A$1:$JD$86,MATCH($A24,[1]SeaLevel!$A$1:$A$86,0),0) - HLOOKUP(S$2,[1]Baseline!$A$1:$JD$86,MATCH($A24,[1]Baseline!$A$1:$A$86,0),0))/HLOOKUP(S$2,[1]Baseline!$A$1:$JD$86,MATCH($A24,[1]Baseline!$A$1:$A$86,0),0))</f>
        <v>-5.9771726009519695E-2</v>
      </c>
      <c r="T24" t="e">
        <f>-((HLOOKUP(T$2,[1]SeaLevel!$A$1:$JD$86,MATCH($A24,[1]SeaLevel!$A$1:$A$86,0),0) - HLOOKUP(T$2,[1]Baseline!$A$1:$JD$86,MATCH($A24,[1]Baseline!$A$1:$A$86,0),0))/HLOOKUP(T$2,[1]Baseline!$A$1:$JD$86,MATCH($A24,[1]Baseline!$A$1:$A$86,0),0))</f>
        <v>#N/A</v>
      </c>
    </row>
    <row r="25" spans="1:20" x14ac:dyDescent="0.3">
      <c r="A25">
        <v>2039</v>
      </c>
      <c r="B25">
        <f>ABS((HLOOKUP(B$2,[1]SeaLevel!$A$1:$JD$86,MATCH($A25,[1]SeaLevel!$A$1:$A$86,0),0) - HLOOKUP(B$2,[1]Baseline!$A$1:$JD$86,MATCH($A25,[1]Baseline!$A$1:$A$86,0),0))/HLOOKUP(B$2,[1]Baseline!$A$1:$JD$86,MATCH($A$2,[1]Baseline!$A$1:$A$86,0),0))</f>
        <v>0.18741259644164451</v>
      </c>
      <c r="C25">
        <f t="shared" si="1"/>
        <v>0.71784236582498218</v>
      </c>
      <c r="D25">
        <f t="shared" si="0"/>
        <v>0.23224608534767074</v>
      </c>
      <c r="E25">
        <v>2039</v>
      </c>
      <c r="F25">
        <f>-((HLOOKUP(F$2,[1]SeaLevel!$A$1:$JD$86,MATCH($A25,[1]SeaLevel!$A$1:$A$86,0),0) - HLOOKUP(F$2,[1]Baseline!$A$1:$JD$86,MATCH($A25,[1]Baseline!$A$1:$A$86,0),0))/HLOOKUP(F$2,[1]Baseline!$A$1:$JD$86,MATCH($A25,[1]Baseline!$A$1:$A$86,0),0))</f>
        <v>5.2571397866441119E-2</v>
      </c>
      <c r="G25">
        <f>-((HLOOKUP(G$2,[1]SeaLevel!$A$1:$JD$86,MATCH($A25,[1]SeaLevel!$A$1:$A$86,0),0) - HLOOKUP(G$2,[1]Baseline!$A$1:$JD$86,MATCH($A25,[1]Baseline!$A$1:$A$86,0),0))/HLOOKUP(G$2,[1]Baseline!$A$1:$JD$86,MATCH($A25,[1]Baseline!$A$1:$A$86,0),0))</f>
        <v>0.36633934701451948</v>
      </c>
      <c r="H25">
        <f>-((HLOOKUP(H$2,[1]SeaLevel!$A$1:$JD$86,MATCH($A25,[1]SeaLevel!$A$1:$A$86,0),0) - HLOOKUP(H$2,[1]Baseline!$A$1:$JD$86,MATCH($A25,[1]Baseline!$A$1:$A$86,0),0))/HLOOKUP(H$2,[1]Baseline!$A$1:$JD$86,MATCH($A25,[1]Baseline!$A$1:$A$86,0),0))</f>
        <v>0.12623478255391751</v>
      </c>
      <c r="I25">
        <f>-((HLOOKUP(I$2,[1]SeaLevel!$A$1:$JD$86,MATCH($A25,[1]SeaLevel!$A$1:$A$86,0),0) - HLOOKUP(I$2,[1]Baseline!$A$1:$JD$86,MATCH($A25,[1]Baseline!$A$1:$A$86,0),0))/HLOOKUP(I$2,[1]Baseline!$A$1:$JD$86,MATCH($A25,[1]Baseline!$A$1:$A$86,0),0))</f>
        <v>-6.2548834289667843E-2</v>
      </c>
      <c r="K25">
        <v>2039</v>
      </c>
      <c r="L25">
        <f>-((HLOOKUP(L$2,[1]SeaLevel!$A$1:$JD$86,MATCH($A25,[1]SeaLevel!$A$1:$A$86,0),0) - HLOOKUP(L$2,[1]Baseline!$A$1:$JD$86,MATCH($A25,[1]Baseline!$A$1:$A$86,0),0))/HLOOKUP(L$2,[1]Baseline!$A$1:$JD$86,MATCH($A25,[1]Baseline!$A$1:$A$86,0),0))</f>
        <v>0.42649130206847075</v>
      </c>
      <c r="M25">
        <f>-((HLOOKUP(M$2,[1]SeaLevel!$A$1:$JD$86,MATCH($A25,[1]SeaLevel!$A$1:$A$86,0),0) - HLOOKUP(M$2,[1]Baseline!$A$1:$JD$86,MATCH($A25,[1]Baseline!$A$1:$A$86,0),0))/HLOOKUP(M$2,[1]Baseline!$A$1:$JD$86,MATCH($A25,[1]Baseline!$A$1:$A$86,0),0))</f>
        <v>0.39293593481456335</v>
      </c>
      <c r="N25">
        <f>-((HLOOKUP(N$2,[1]SeaLevel!$A$1:$JD$86,MATCH($A25,[1]SeaLevel!$A$1:$A$86,0),0) - HLOOKUP(N$2,[1]Baseline!$A$1:$JD$86,MATCH($A25,[1]Baseline!$A$1:$A$86,0),0))/HLOOKUP(N$2,[1]Baseline!$A$1:$JD$86,MATCH($A25,[1]Baseline!$A$1:$A$86,0),0))</f>
        <v>0.34283990087432564</v>
      </c>
      <c r="O25">
        <f>-((HLOOKUP(O$2,[1]SeaLevel!$A$1:$JD$86,MATCH($A25,[1]SeaLevel!$A$1:$A$86,0),0) - HLOOKUP(O$2,[1]Baseline!$A$1:$JD$86,MATCH($A25,[1]Baseline!$A$1:$A$86,0),0))/HLOOKUP(O$2,[1]Baseline!$A$1:$JD$86,MATCH($A25,[1]Baseline!$A$1:$A$86,0),0))</f>
        <v>0.11699050949625463</v>
      </c>
      <c r="P25">
        <f>-((HLOOKUP(P$2,[1]SeaLevel!$A$1:$JD$86,MATCH($A25,[1]SeaLevel!$A$1:$A$86,0),0) - HLOOKUP(P$2,[1]Baseline!$A$1:$JD$86,MATCH($A25,[1]Baseline!$A$1:$A$86,0),0))/HLOOKUP(P$2,[1]Baseline!$A$1:$JD$86,MATCH($A25,[1]Baseline!$A$1:$A$86,0),0))</f>
        <v>0.1326301817700713</v>
      </c>
      <c r="Q25">
        <f>-((HLOOKUP(Q$2,[1]SeaLevel!$A$1:$JD$86,MATCH($A25,[1]SeaLevel!$A$1:$A$86,0),0) - HLOOKUP(Q$2,[1]Baseline!$A$1:$JD$86,MATCH($A25,[1]Baseline!$A$1:$A$86,0),0))/HLOOKUP(Q$2,[1]Baseline!$A$1:$JD$86,MATCH($A25,[1]Baseline!$A$1:$A$86,0),0))</f>
        <v>0.12638633142502123</v>
      </c>
      <c r="R25">
        <f>-((HLOOKUP(R$2,[1]SeaLevel!$A$1:$JD$86,MATCH($A25,[1]SeaLevel!$A$1:$A$86,0),0) - HLOOKUP(R$2,[1]Baseline!$A$1:$JD$86,MATCH($A25,[1]Baseline!$A$1:$A$86,0),0))/HLOOKUP(R$2,[1]Baseline!$A$1:$JD$86,MATCH($A25,[1]Baseline!$A$1:$A$86,0),0))</f>
        <v>-6.254883428967796E-2</v>
      </c>
      <c r="S25">
        <f>-((HLOOKUP(S$2,[1]SeaLevel!$A$1:$JD$86,MATCH($A25,[1]SeaLevel!$A$1:$A$86,0),0) - HLOOKUP(S$2,[1]Baseline!$A$1:$JD$86,MATCH($A25,[1]Baseline!$A$1:$A$86,0),0))/HLOOKUP(S$2,[1]Baseline!$A$1:$JD$86,MATCH($A25,[1]Baseline!$A$1:$A$86,0),0))</f>
        <v>-6.2548834289672381E-2</v>
      </c>
      <c r="T25" t="e">
        <f>-((HLOOKUP(T$2,[1]SeaLevel!$A$1:$JD$86,MATCH($A25,[1]SeaLevel!$A$1:$A$86,0),0) - HLOOKUP(T$2,[1]Baseline!$A$1:$JD$86,MATCH($A25,[1]Baseline!$A$1:$A$86,0),0))/HLOOKUP(T$2,[1]Baseline!$A$1:$JD$86,MATCH($A25,[1]Baseline!$A$1:$A$86,0),0))</f>
        <v>#N/A</v>
      </c>
    </row>
    <row r="26" spans="1:20" x14ac:dyDescent="0.3">
      <c r="A26">
        <v>2040</v>
      </c>
      <c r="B26">
        <f>ABS((HLOOKUP(B$2,[1]SeaLevel!$A$1:$JD$86,MATCH($A26,[1]SeaLevel!$A$1:$A$86,0),0) - HLOOKUP(B$2,[1]Baseline!$A$1:$JD$86,MATCH($A26,[1]Baseline!$A$1:$A$86,0),0))/HLOOKUP(B$2,[1]Baseline!$A$1:$JD$86,MATCH($A$2,[1]Baseline!$A$1:$A$86,0),0))</f>
        <v>0.20473133828421972</v>
      </c>
      <c r="C26">
        <f t="shared" si="1"/>
        <v>0.78076794868517219</v>
      </c>
      <c r="D26">
        <f t="shared" si="0"/>
        <v>0.23997439112796667</v>
      </c>
      <c r="E26">
        <v>2040</v>
      </c>
      <c r="F26">
        <f>-((HLOOKUP(F$2,[1]SeaLevel!$A$1:$JD$86,MATCH($A26,[1]SeaLevel!$A$1:$A$86,0),0) - HLOOKUP(F$2,[1]Baseline!$A$1:$JD$86,MATCH($A26,[1]Baseline!$A$1:$A$86,0),0))/HLOOKUP(F$2,[1]Baseline!$A$1:$JD$86,MATCH($A26,[1]Baseline!$A$1:$A$86,0),0))</f>
        <v>5.4807237893327768E-2</v>
      </c>
      <c r="G26">
        <f>-((HLOOKUP(G$2,[1]SeaLevel!$A$1:$JD$86,MATCH($A26,[1]SeaLevel!$A$1:$A$86,0),0) - HLOOKUP(G$2,[1]Baseline!$A$1:$JD$86,MATCH($A26,[1]Baseline!$A$1:$A$86,0),0))/HLOOKUP(G$2,[1]Baseline!$A$1:$JD$86,MATCH($A26,[1]Baseline!$A$1:$A$86,0),0))</f>
        <v>0.38242853701595236</v>
      </c>
      <c r="H26">
        <f>-((HLOOKUP(H$2,[1]SeaLevel!$A$1:$JD$86,MATCH($A26,[1]SeaLevel!$A$1:$A$86,0),0) - HLOOKUP(H$2,[1]Baseline!$A$1:$JD$86,MATCH($A26,[1]Baseline!$A$1:$A$86,0),0))/HLOOKUP(H$2,[1]Baseline!$A$1:$JD$86,MATCH($A26,[1]Baseline!$A$1:$A$86,0),0))</f>
        <v>0.13285294557837213</v>
      </c>
      <c r="I26">
        <f>-((HLOOKUP(I$2,[1]SeaLevel!$A$1:$JD$86,MATCH($A26,[1]SeaLevel!$A$1:$A$86,0),0) - HLOOKUP(I$2,[1]Baseline!$A$1:$JD$86,MATCH($A26,[1]Baseline!$A$1:$A$86,0),0))/HLOOKUP(I$2,[1]Baseline!$A$1:$JD$86,MATCH($A26,[1]Baseline!$A$1:$A$86,0),0))</f>
        <v>-6.5269085577129904E-2</v>
      </c>
      <c r="K26">
        <v>2040</v>
      </c>
      <c r="L26">
        <f>-((HLOOKUP(L$2,[1]SeaLevel!$A$1:$JD$86,MATCH($A26,[1]SeaLevel!$A$1:$A$86,0),0) - HLOOKUP(L$2,[1]Baseline!$A$1:$JD$86,MATCH($A26,[1]Baseline!$A$1:$A$86,0),0))/HLOOKUP(L$2,[1]Baseline!$A$1:$JD$86,MATCH($A26,[1]Baseline!$A$1:$A$86,0),0))</f>
        <v>0.44442947645482817</v>
      </c>
      <c r="M26">
        <f>-((HLOOKUP(M$2,[1]SeaLevel!$A$1:$JD$86,MATCH($A26,[1]SeaLevel!$A$1:$A$86,0),0) - HLOOKUP(M$2,[1]Baseline!$A$1:$JD$86,MATCH($A26,[1]Baseline!$A$1:$A$86,0),0))/HLOOKUP(M$2,[1]Baseline!$A$1:$JD$86,MATCH($A26,[1]Baseline!$A$1:$A$86,0),0))</f>
        <v>0.40983596348091161</v>
      </c>
      <c r="N26">
        <f>-((HLOOKUP(N$2,[1]SeaLevel!$A$1:$JD$86,MATCH($A26,[1]SeaLevel!$A$1:$A$86,0),0) - HLOOKUP(N$2,[1]Baseline!$A$1:$JD$86,MATCH($A26,[1]Baseline!$A$1:$A$86,0),0))/HLOOKUP(N$2,[1]Baseline!$A$1:$JD$86,MATCH($A26,[1]Baseline!$A$1:$A$86,0),0))</f>
        <v>0.35811406100437915</v>
      </c>
      <c r="O26">
        <f>-((HLOOKUP(O$2,[1]SeaLevel!$A$1:$JD$86,MATCH($A26,[1]SeaLevel!$A$1:$A$86,0),0) - HLOOKUP(O$2,[1]Baseline!$A$1:$JD$86,MATCH($A26,[1]Baseline!$A$1:$A$86,0),0))/HLOOKUP(O$2,[1]Baseline!$A$1:$JD$86,MATCH($A26,[1]Baseline!$A$1:$A$86,0),0))</f>
        <v>0.12317505364926798</v>
      </c>
      <c r="P26">
        <f>-((HLOOKUP(P$2,[1]SeaLevel!$A$1:$JD$86,MATCH($A26,[1]SeaLevel!$A$1:$A$86,0),0) - HLOOKUP(P$2,[1]Baseline!$A$1:$JD$86,MATCH($A26,[1]Baseline!$A$1:$A$86,0),0))/HLOOKUP(P$2,[1]Baseline!$A$1:$JD$86,MATCH($A26,[1]Baseline!$A$1:$A$86,0),0))</f>
        <v>0.1395463875506805</v>
      </c>
      <c r="Q26">
        <f>-((HLOOKUP(Q$2,[1]SeaLevel!$A$1:$JD$86,MATCH($A26,[1]SeaLevel!$A$1:$A$86,0),0) - HLOOKUP(Q$2,[1]Baseline!$A$1:$JD$86,MATCH($A26,[1]Baseline!$A$1:$A$86,0),0))/HLOOKUP(Q$2,[1]Baseline!$A$1:$JD$86,MATCH($A26,[1]Baseline!$A$1:$A$86,0),0))</f>
        <v>0.13301123851710922</v>
      </c>
      <c r="R26">
        <f>-((HLOOKUP(R$2,[1]SeaLevel!$A$1:$JD$86,MATCH($A26,[1]SeaLevel!$A$1:$A$86,0),0) - HLOOKUP(R$2,[1]Baseline!$A$1:$JD$86,MATCH($A26,[1]Baseline!$A$1:$A$86,0),0))/HLOOKUP(R$2,[1]Baseline!$A$1:$JD$86,MATCH($A26,[1]Baseline!$A$1:$A$86,0),0))</f>
        <v>-6.526908557712717E-2</v>
      </c>
      <c r="S26">
        <f>-((HLOOKUP(S$2,[1]SeaLevel!$A$1:$JD$86,MATCH($A26,[1]SeaLevel!$A$1:$A$86,0),0) - HLOOKUP(S$2,[1]Baseline!$A$1:$JD$86,MATCH($A26,[1]Baseline!$A$1:$A$86,0),0))/HLOOKUP(S$2,[1]Baseline!$A$1:$JD$86,MATCH($A26,[1]Baseline!$A$1:$A$86,0),0))</f>
        <v>-6.5269085577123145E-2</v>
      </c>
      <c r="T26" t="e">
        <f>-((HLOOKUP(T$2,[1]SeaLevel!$A$1:$JD$86,MATCH($A26,[1]SeaLevel!$A$1:$A$86,0),0) - HLOOKUP(T$2,[1]Baseline!$A$1:$JD$86,MATCH($A26,[1]Baseline!$A$1:$A$86,0),0))/HLOOKUP(T$2,[1]Baseline!$A$1:$JD$86,MATCH($A26,[1]Baseline!$A$1:$A$86,0),0))</f>
        <v>#N/A</v>
      </c>
    </row>
    <row r="27" spans="1:20" x14ac:dyDescent="0.3">
      <c r="A27">
        <v>2041</v>
      </c>
      <c r="B27">
        <f>ABS((HLOOKUP(B$2,[1]SeaLevel!$A$1:$JD$86,MATCH($A27,[1]SeaLevel!$A$1:$A$86,0),0) - HLOOKUP(B$2,[1]Baseline!$A$1:$JD$86,MATCH($A27,[1]Baseline!$A$1:$A$86,0),0))/HLOOKUP(B$2,[1]Baseline!$A$1:$JD$86,MATCH($A$2,[1]Baseline!$A$1:$A$86,0),0))</f>
        <v>0.22303082810272004</v>
      </c>
      <c r="C27">
        <f t="shared" si="1"/>
        <v>0.84589050258035392</v>
      </c>
      <c r="D27">
        <f t="shared" si="0"/>
        <v>0.24699074254587161</v>
      </c>
      <c r="E27">
        <v>2041</v>
      </c>
      <c r="F27">
        <f>-((HLOOKUP(F$2,[1]SeaLevel!$A$1:$JD$86,MATCH($A27,[1]SeaLevel!$A$1:$A$86,0),0) - HLOOKUP(F$2,[1]Baseline!$A$1:$JD$86,MATCH($A27,[1]Baseline!$A$1:$A$86,0),0))/HLOOKUP(F$2,[1]Baseline!$A$1:$JD$86,MATCH($A27,[1]Baseline!$A$1:$A$86,0),0))</f>
        <v>5.7016087093885344E-2</v>
      </c>
      <c r="G27">
        <f>-((HLOOKUP(G$2,[1]SeaLevel!$A$1:$JD$86,MATCH($A27,[1]SeaLevel!$A$1:$A$86,0),0) - HLOOKUP(G$2,[1]Baseline!$A$1:$JD$86,MATCH($A27,[1]Baseline!$A$1:$A$86,0),0))/HLOOKUP(G$2,[1]Baseline!$A$1:$JD$86,MATCH($A27,[1]Baseline!$A$1:$A$86,0),0))</f>
        <v>0.39826734323794016</v>
      </c>
      <c r="H27">
        <f>-((HLOOKUP(H$2,[1]SeaLevel!$A$1:$JD$86,MATCH($A27,[1]SeaLevel!$A$1:$A$86,0),0) - HLOOKUP(H$2,[1]Baseline!$A$1:$JD$86,MATCH($A27,[1]Baseline!$A$1:$A$86,0),0))/HLOOKUP(H$2,[1]Baseline!$A$1:$JD$86,MATCH($A27,[1]Baseline!$A$1:$A$86,0),0))</f>
        <v>0.13947801605814095</v>
      </c>
      <c r="I27">
        <f>-((HLOOKUP(I$2,[1]SeaLevel!$A$1:$JD$86,MATCH($A27,[1]SeaLevel!$A$1:$A$86,0),0) - HLOOKUP(I$2,[1]Baseline!$A$1:$JD$86,MATCH($A27,[1]Baseline!$A$1:$A$86,0),0))/HLOOKUP(I$2,[1]Baseline!$A$1:$JD$86,MATCH($A27,[1]Baseline!$A$1:$A$86,0),0))</f>
        <v>-6.7935472316419221E-2</v>
      </c>
      <c r="K27">
        <v>2041</v>
      </c>
      <c r="L27">
        <f>-((HLOOKUP(L$2,[1]SeaLevel!$A$1:$JD$86,MATCH($A27,[1]SeaLevel!$A$1:$A$86,0),0) - HLOOKUP(L$2,[1]Baseline!$A$1:$JD$86,MATCH($A27,[1]Baseline!$A$1:$A$86,0),0))/HLOOKUP(L$2,[1]Baseline!$A$1:$JD$86,MATCH($A27,[1]Baseline!$A$1:$A$86,0),0))</f>
        <v>0.46202334375933146</v>
      </c>
      <c r="M27">
        <f>-((HLOOKUP(M$2,[1]SeaLevel!$A$1:$JD$86,MATCH($A27,[1]SeaLevel!$A$1:$A$86,0),0) - HLOOKUP(M$2,[1]Baseline!$A$1:$JD$86,MATCH($A27,[1]Baseline!$A$1:$A$86,0),0))/HLOOKUP(M$2,[1]Baseline!$A$1:$JD$86,MATCH($A27,[1]Baseline!$A$1:$A$86,0),0))</f>
        <v>0.42644347849355796</v>
      </c>
      <c r="N27">
        <f>-((HLOOKUP(N$2,[1]SeaLevel!$A$1:$JD$86,MATCH($A27,[1]SeaLevel!$A$1:$A$86,0),0) - HLOOKUP(N$2,[1]Baseline!$A$1:$JD$86,MATCH($A27,[1]Baseline!$A$1:$A$86,0),0))/HLOOKUP(N$2,[1]Baseline!$A$1:$JD$86,MATCH($A27,[1]Baseline!$A$1:$A$86,0),0))</f>
        <v>0.37316678963618333</v>
      </c>
      <c r="O27">
        <f>-((HLOOKUP(O$2,[1]SeaLevel!$A$1:$JD$86,MATCH($A27,[1]SeaLevel!$A$1:$A$86,0),0) - HLOOKUP(O$2,[1]Baseline!$A$1:$JD$86,MATCH($A27,[1]Baseline!$A$1:$A$86,0),0))/HLOOKUP(O$2,[1]Baseline!$A$1:$JD$86,MATCH($A27,[1]Baseline!$A$1:$A$86,0),0))</f>
        <v>0.12936940766849198</v>
      </c>
      <c r="P27">
        <f>-((HLOOKUP(P$2,[1]SeaLevel!$A$1:$JD$86,MATCH($A27,[1]SeaLevel!$A$1:$A$86,0),0) - HLOOKUP(P$2,[1]Baseline!$A$1:$JD$86,MATCH($A27,[1]Baseline!$A$1:$A$86,0),0))/HLOOKUP(P$2,[1]Baseline!$A$1:$JD$86,MATCH($A27,[1]Baseline!$A$1:$A$86,0),0))</f>
        <v>0.14646730091765339</v>
      </c>
      <c r="Q27">
        <f>-((HLOOKUP(Q$2,[1]SeaLevel!$A$1:$JD$86,MATCH($A27,[1]SeaLevel!$A$1:$A$86,0),0) - HLOOKUP(Q$2,[1]Baseline!$A$1:$JD$86,MATCH($A27,[1]Baseline!$A$1:$A$86,0),0))/HLOOKUP(Q$2,[1]Baseline!$A$1:$JD$86,MATCH($A27,[1]Baseline!$A$1:$A$86,0),0))</f>
        <v>0.13964296972695681</v>
      </c>
      <c r="R27">
        <f>-((HLOOKUP(R$2,[1]SeaLevel!$A$1:$JD$86,MATCH($A27,[1]SeaLevel!$A$1:$A$86,0),0) - HLOOKUP(R$2,[1]Baseline!$A$1:$JD$86,MATCH($A27,[1]Baseline!$A$1:$A$86,0),0))/HLOOKUP(R$2,[1]Baseline!$A$1:$JD$86,MATCH($A27,[1]Baseline!$A$1:$A$86,0),0))</f>
        <v>-6.7935472316415266E-2</v>
      </c>
      <c r="S27">
        <f>-((HLOOKUP(S$2,[1]SeaLevel!$A$1:$JD$86,MATCH($A27,[1]SeaLevel!$A$1:$A$86,0),0) - HLOOKUP(S$2,[1]Baseline!$A$1:$JD$86,MATCH($A27,[1]Baseline!$A$1:$A$86,0),0))/HLOOKUP(S$2,[1]Baseline!$A$1:$JD$86,MATCH($A27,[1]Baseline!$A$1:$A$86,0),0))</f>
        <v>-6.7935472316409187E-2</v>
      </c>
      <c r="T27" t="e">
        <f>-((HLOOKUP(T$2,[1]SeaLevel!$A$1:$JD$86,MATCH($A27,[1]SeaLevel!$A$1:$A$86,0),0) - HLOOKUP(T$2,[1]Baseline!$A$1:$JD$86,MATCH($A27,[1]Baseline!$A$1:$A$86,0),0))/HLOOKUP(T$2,[1]Baseline!$A$1:$JD$86,MATCH($A27,[1]Baseline!$A$1:$A$86,0),0))</f>
        <v>#N/A</v>
      </c>
    </row>
    <row r="28" spans="1:20" x14ac:dyDescent="0.3">
      <c r="A28">
        <v>2042</v>
      </c>
      <c r="B28">
        <f>ABS((HLOOKUP(B$2,[1]SeaLevel!$A$1:$JD$86,MATCH($A28,[1]SeaLevel!$A$1:$A$86,0),0) - HLOOKUP(B$2,[1]Baseline!$A$1:$JD$86,MATCH($A28,[1]Baseline!$A$1:$A$86,0),0))/HLOOKUP(B$2,[1]Baseline!$A$1:$JD$86,MATCH($A$2,[1]Baseline!$A$1:$A$86,0),0))</f>
        <v>0.24233599241682904</v>
      </c>
      <c r="C28">
        <f t="shared" si="1"/>
        <v>0.91311198006891414</v>
      </c>
      <c r="D28">
        <f t="shared" si="0"/>
        <v>0.25328774236374868</v>
      </c>
      <c r="E28">
        <v>2042</v>
      </c>
      <c r="F28">
        <f>-((HLOOKUP(F$2,[1]SeaLevel!$A$1:$JD$86,MATCH($A28,[1]SeaLevel!$A$1:$A$86,0),0) - HLOOKUP(F$2,[1]Baseline!$A$1:$JD$86,MATCH($A28,[1]Baseline!$A$1:$A$86,0),0))/HLOOKUP(F$2,[1]Baseline!$A$1:$JD$86,MATCH($A28,[1]Baseline!$A$1:$A$86,0),0))</f>
        <v>5.9197327515060696E-2</v>
      </c>
      <c r="G28">
        <f>-((HLOOKUP(G$2,[1]SeaLevel!$A$1:$JD$86,MATCH($A28,[1]SeaLevel!$A$1:$A$86,0),0) - HLOOKUP(G$2,[1]Baseline!$A$1:$JD$86,MATCH($A28,[1]Baseline!$A$1:$A$86,0),0))/HLOOKUP(G$2,[1]Baseline!$A$1:$JD$86,MATCH($A28,[1]Baseline!$A$1:$A$86,0),0))</f>
        <v>0.41385283063368433</v>
      </c>
      <c r="H28">
        <f>-((HLOOKUP(H$2,[1]SeaLevel!$A$1:$JD$86,MATCH($A28,[1]SeaLevel!$A$1:$A$86,0),0) - HLOOKUP(H$2,[1]Baseline!$A$1:$JD$86,MATCH($A28,[1]Baseline!$A$1:$A$86,0),0))/HLOOKUP(H$2,[1]Baseline!$A$1:$JD$86,MATCH($A28,[1]Baseline!$A$1:$A$86,0),0))</f>
        <v>0.14610890046758812</v>
      </c>
      <c r="I28">
        <f>-((HLOOKUP(I$2,[1]SeaLevel!$A$1:$JD$86,MATCH($A28,[1]SeaLevel!$A$1:$A$86,0),0) - HLOOKUP(I$2,[1]Baseline!$A$1:$JD$86,MATCH($A28,[1]Baseline!$A$1:$A$86,0),0))/HLOOKUP(I$2,[1]Baseline!$A$1:$JD$86,MATCH($A28,[1]Baseline!$A$1:$A$86,0),0))</f>
        <v>-7.0551363138978682E-2</v>
      </c>
      <c r="K28">
        <v>2042</v>
      </c>
      <c r="L28">
        <f>-((HLOOKUP(L$2,[1]SeaLevel!$A$1:$JD$86,MATCH($A28,[1]SeaLevel!$A$1:$A$86,0),0) - HLOOKUP(L$2,[1]Baseline!$A$1:$JD$86,MATCH($A28,[1]Baseline!$A$1:$A$86,0),0))/HLOOKUP(L$2,[1]Baseline!$A$1:$JD$86,MATCH($A28,[1]Baseline!$A$1:$A$86,0),0))</f>
        <v>0.47926946160057821</v>
      </c>
      <c r="M28">
        <f>-((HLOOKUP(M$2,[1]SeaLevel!$A$1:$JD$86,MATCH($A28,[1]SeaLevel!$A$1:$A$86,0),0) - HLOOKUP(M$2,[1]Baseline!$A$1:$JD$86,MATCH($A28,[1]Baseline!$A$1:$A$86,0),0))/HLOOKUP(M$2,[1]Baseline!$A$1:$JD$86,MATCH($A28,[1]Baseline!$A$1:$A$86,0),0))</f>
        <v>0.44275532352412533</v>
      </c>
      <c r="N28">
        <f>-((HLOOKUP(N$2,[1]SeaLevel!$A$1:$JD$86,MATCH($A28,[1]SeaLevel!$A$1:$A$86,0),0) - HLOOKUP(N$2,[1]Baseline!$A$1:$JD$86,MATCH($A28,[1]Baseline!$A$1:$A$86,0),0))/HLOOKUP(N$2,[1]Baseline!$A$1:$JD$86,MATCH($A28,[1]Baseline!$A$1:$A$86,0),0))</f>
        <v>0.38799553902476891</v>
      </c>
      <c r="O28">
        <f>-((HLOOKUP(O$2,[1]SeaLevel!$A$1:$JD$86,MATCH($A28,[1]SeaLevel!$A$1:$A$86,0),0) - HLOOKUP(O$2,[1]Baseline!$A$1:$JD$86,MATCH($A28,[1]Baseline!$A$1:$A$86,0),0))/HLOOKUP(O$2,[1]Baseline!$A$1:$JD$86,MATCH($A28,[1]Baseline!$A$1:$A$86,0),0))</f>
        <v>0.13557274445930648</v>
      </c>
      <c r="P28">
        <f>-((HLOOKUP(P$2,[1]SeaLevel!$A$1:$JD$86,MATCH($A28,[1]SeaLevel!$A$1:$A$86,0),0) - HLOOKUP(P$2,[1]Baseline!$A$1:$JD$86,MATCH($A28,[1]Baseline!$A$1:$A$86,0),0))/HLOOKUP(P$2,[1]Baseline!$A$1:$JD$86,MATCH($A28,[1]Baseline!$A$1:$A$86,0),0))</f>
        <v>0.15339164442078201</v>
      </c>
      <c r="Q28">
        <f>-((HLOOKUP(Q$2,[1]SeaLevel!$A$1:$JD$86,MATCH($A28,[1]SeaLevel!$A$1:$A$86,0),0) - HLOOKUP(Q$2,[1]Baseline!$A$1:$JD$86,MATCH($A28,[1]Baseline!$A$1:$A$86,0),0))/HLOOKUP(Q$2,[1]Baseline!$A$1:$JD$86,MATCH($A28,[1]Baseline!$A$1:$A$86,0),0))</f>
        <v>0.14628042719019629</v>
      </c>
      <c r="R28">
        <f>-((HLOOKUP(R$2,[1]SeaLevel!$A$1:$JD$86,MATCH($A28,[1]SeaLevel!$A$1:$A$86,0),0) - HLOOKUP(R$2,[1]Baseline!$A$1:$JD$86,MATCH($A28,[1]Baseline!$A$1:$A$86,0),0))/HLOOKUP(R$2,[1]Baseline!$A$1:$JD$86,MATCH($A28,[1]Baseline!$A$1:$A$86,0),0))</f>
        <v>-7.055136313899478E-2</v>
      </c>
      <c r="S28">
        <f>-((HLOOKUP(S$2,[1]SeaLevel!$A$1:$JD$86,MATCH($A28,[1]SeaLevel!$A$1:$A$86,0),0) - HLOOKUP(S$2,[1]Baseline!$A$1:$JD$86,MATCH($A28,[1]Baseline!$A$1:$A$86,0),0))/HLOOKUP(S$2,[1]Baseline!$A$1:$JD$86,MATCH($A28,[1]Baseline!$A$1:$A$86,0),0))</f>
        <v>-7.0551363138976905E-2</v>
      </c>
      <c r="T28" t="e">
        <f>-((HLOOKUP(T$2,[1]SeaLevel!$A$1:$JD$86,MATCH($A28,[1]SeaLevel!$A$1:$A$86,0),0) - HLOOKUP(T$2,[1]Baseline!$A$1:$JD$86,MATCH($A28,[1]Baseline!$A$1:$A$86,0),0))/HLOOKUP(T$2,[1]Baseline!$A$1:$JD$86,MATCH($A28,[1]Baseline!$A$1:$A$86,0),0))</f>
        <v>#N/A</v>
      </c>
    </row>
    <row r="29" spans="1:20" x14ac:dyDescent="0.3">
      <c r="A29">
        <v>2043</v>
      </c>
      <c r="B29">
        <f>ABS((HLOOKUP(B$2,[1]SeaLevel!$A$1:$JD$86,MATCH($A29,[1]SeaLevel!$A$1:$A$86,0),0) - HLOOKUP(B$2,[1]Baseline!$A$1:$JD$86,MATCH($A29,[1]Baseline!$A$1:$A$86,0),0))/HLOOKUP(B$2,[1]Baseline!$A$1:$JD$86,MATCH($A$2,[1]Baseline!$A$1:$A$86,0),0))</f>
        <v>0.26267132817691202</v>
      </c>
      <c r="C29">
        <f t="shared" si="1"/>
        <v>0.98233115328353604</v>
      </c>
      <c r="D29">
        <f t="shared" si="0"/>
        <v>0.25886399830991902</v>
      </c>
      <c r="E29">
        <v>2043</v>
      </c>
      <c r="F29">
        <f>-((HLOOKUP(F$2,[1]SeaLevel!$A$1:$JD$86,MATCH($A29,[1]SeaLevel!$A$1:$A$86,0),0) - HLOOKUP(F$2,[1]Baseline!$A$1:$JD$86,MATCH($A29,[1]Baseline!$A$1:$A$86,0),0))/HLOOKUP(F$2,[1]Baseline!$A$1:$JD$86,MATCH($A29,[1]Baseline!$A$1:$A$86,0),0))</f>
        <v>6.1350444982511326E-2</v>
      </c>
      <c r="G29">
        <f>-((HLOOKUP(G$2,[1]SeaLevel!$A$1:$JD$86,MATCH($A29,[1]SeaLevel!$A$1:$A$86,0),0) - HLOOKUP(G$2,[1]Baseline!$A$1:$JD$86,MATCH($A29,[1]Baseline!$A$1:$A$86,0),0))/HLOOKUP(G$2,[1]Baseline!$A$1:$JD$86,MATCH($A29,[1]Baseline!$A$1:$A$86,0),0))</f>
        <v>0.42918339392788707</v>
      </c>
      <c r="H29">
        <f>-((HLOOKUP(H$2,[1]SeaLevel!$A$1:$JD$86,MATCH($A29,[1]SeaLevel!$A$1:$A$86,0),0) - HLOOKUP(H$2,[1]Baseline!$A$1:$JD$86,MATCH($A29,[1]Baseline!$A$1:$A$86,0),0))/HLOOKUP(H$2,[1]Baseline!$A$1:$JD$86,MATCH($A29,[1]Baseline!$A$1:$A$86,0),0))</f>
        <v>0.15274427112441497</v>
      </c>
      <c r="I29">
        <f>-((HLOOKUP(I$2,[1]SeaLevel!$A$1:$JD$86,MATCH($A29,[1]SeaLevel!$A$1:$A$86,0),0) - HLOOKUP(I$2,[1]Baseline!$A$1:$JD$86,MATCH($A29,[1]Baseline!$A$1:$A$86,0),0))/HLOOKUP(I$2,[1]Baseline!$A$1:$JD$86,MATCH($A29,[1]Baseline!$A$1:$A$86,0),0))</f>
        <v>-7.3119646331505375E-2</v>
      </c>
      <c r="K29">
        <v>2043</v>
      </c>
      <c r="L29">
        <f>-((HLOOKUP(L$2,[1]SeaLevel!$A$1:$JD$86,MATCH($A29,[1]SeaLevel!$A$1:$A$86,0),0) - HLOOKUP(L$2,[1]Baseline!$A$1:$JD$86,MATCH($A29,[1]Baseline!$A$1:$A$86,0),0))/HLOOKUP(L$2,[1]Baseline!$A$1:$JD$86,MATCH($A29,[1]Baseline!$A$1:$A$86,0),0))</f>
        <v>0.49616594888519411</v>
      </c>
      <c r="M29">
        <f>-((HLOOKUP(M$2,[1]SeaLevel!$A$1:$JD$86,MATCH($A29,[1]SeaLevel!$A$1:$A$86,0),0) - HLOOKUP(M$2,[1]Baseline!$A$1:$JD$86,MATCH($A29,[1]Baseline!$A$1:$A$86,0),0))/HLOOKUP(M$2,[1]Baseline!$A$1:$JD$86,MATCH($A29,[1]Baseline!$A$1:$A$86,0),0))</f>
        <v>0.4587697781445812</v>
      </c>
      <c r="N29">
        <f>-((HLOOKUP(N$2,[1]SeaLevel!$A$1:$JD$86,MATCH($A29,[1]SeaLevel!$A$1:$A$86,0),0) - HLOOKUP(N$2,[1]Baseline!$A$1:$JD$86,MATCH($A29,[1]Baseline!$A$1:$A$86,0),0))/HLOOKUP(N$2,[1]Baseline!$A$1:$JD$86,MATCH($A29,[1]Baseline!$A$1:$A$86,0),0))</f>
        <v>0.40259901488824729</v>
      </c>
      <c r="O29">
        <f>-((HLOOKUP(O$2,[1]SeaLevel!$A$1:$JD$86,MATCH($A29,[1]SeaLevel!$A$1:$A$86,0),0) - HLOOKUP(O$2,[1]Baseline!$A$1:$JD$86,MATCH($A29,[1]Baseline!$A$1:$A$86,0),0))/HLOOKUP(O$2,[1]Baseline!$A$1:$JD$86,MATCH($A29,[1]Baseline!$A$1:$A$86,0),0))</f>
        <v>0.14178399357844046</v>
      </c>
      <c r="P29">
        <f>-((HLOOKUP(P$2,[1]SeaLevel!$A$1:$JD$86,MATCH($A29,[1]SeaLevel!$A$1:$A$86,0),0) - HLOOKUP(P$2,[1]Baseline!$A$1:$JD$86,MATCH($A29,[1]Baseline!$A$1:$A$86,0),0))/HLOOKUP(P$2,[1]Baseline!$A$1:$JD$86,MATCH($A29,[1]Baseline!$A$1:$A$86,0),0))</f>
        <v>0.16031791325934122</v>
      </c>
      <c r="Q29">
        <f>-((HLOOKUP(Q$2,[1]SeaLevel!$A$1:$JD$86,MATCH($A29,[1]SeaLevel!$A$1:$A$86,0),0) - HLOOKUP(Q$2,[1]Baseline!$A$1:$JD$86,MATCH($A29,[1]Baseline!$A$1:$A$86,0),0))/HLOOKUP(Q$2,[1]Baseline!$A$1:$JD$86,MATCH($A29,[1]Baseline!$A$1:$A$86,0),0))</f>
        <v>0.15292227908251352</v>
      </c>
      <c r="R29">
        <f>-((HLOOKUP(R$2,[1]SeaLevel!$A$1:$JD$86,MATCH($A29,[1]SeaLevel!$A$1:$A$86,0),0) - HLOOKUP(R$2,[1]Baseline!$A$1:$JD$86,MATCH($A29,[1]Baseline!$A$1:$A$86,0),0))/HLOOKUP(R$2,[1]Baseline!$A$1:$JD$86,MATCH($A29,[1]Baseline!$A$1:$A$86,0),0))</f>
        <v>-7.311964633148299E-2</v>
      </c>
      <c r="S29">
        <f>-((HLOOKUP(S$2,[1]SeaLevel!$A$1:$JD$86,MATCH($A29,[1]SeaLevel!$A$1:$A$86,0),0) - HLOOKUP(S$2,[1]Baseline!$A$1:$JD$86,MATCH($A29,[1]Baseline!$A$1:$A$86,0),0))/HLOOKUP(S$2,[1]Baseline!$A$1:$JD$86,MATCH($A29,[1]Baseline!$A$1:$A$86,0),0))</f>
        <v>-7.311964633153975E-2</v>
      </c>
      <c r="T29" t="e">
        <f>-((HLOOKUP(T$2,[1]SeaLevel!$A$1:$JD$86,MATCH($A29,[1]SeaLevel!$A$1:$A$86,0),0) - HLOOKUP(T$2,[1]Baseline!$A$1:$JD$86,MATCH($A29,[1]Baseline!$A$1:$A$86,0),0))/HLOOKUP(T$2,[1]Baseline!$A$1:$JD$86,MATCH($A29,[1]Baseline!$A$1:$A$86,0),0))</f>
        <v>#N/A</v>
      </c>
    </row>
    <row r="30" spans="1:20" x14ac:dyDescent="0.3">
      <c r="A30">
        <v>2044</v>
      </c>
      <c r="B30">
        <f>ABS((HLOOKUP(B$2,[1]SeaLevel!$A$1:$JD$86,MATCH($A30,[1]SeaLevel!$A$1:$A$86,0),0) - HLOOKUP(B$2,[1]Baseline!$A$1:$JD$86,MATCH($A30,[1]Baseline!$A$1:$A$86,0),0))/HLOOKUP(B$2,[1]Baseline!$A$1:$JD$86,MATCH($A$2,[1]Baseline!$A$1:$A$86,0),0))</f>
        <v>0.28406120712983585</v>
      </c>
      <c r="C30">
        <f t="shared" si="1"/>
        <v>1.0534441976135978</v>
      </c>
      <c r="D30">
        <f t="shared" si="0"/>
        <v>0.26372352874604721</v>
      </c>
      <c r="E30">
        <v>2044</v>
      </c>
      <c r="F30">
        <f>-((HLOOKUP(F$2,[1]SeaLevel!$A$1:$JD$86,MATCH($A30,[1]SeaLevel!$A$1:$A$86,0),0) - HLOOKUP(F$2,[1]Baseline!$A$1:$JD$86,MATCH($A30,[1]Baseline!$A$1:$A$86,0),0))/HLOOKUP(F$2,[1]Baseline!$A$1:$JD$86,MATCH($A30,[1]Baseline!$A$1:$A$86,0),0))</f>
        <v>6.3475077528186971E-2</v>
      </c>
      <c r="G30">
        <f>-((HLOOKUP(G$2,[1]SeaLevel!$A$1:$JD$86,MATCH($A30,[1]SeaLevel!$A$1:$A$86,0),0) - HLOOKUP(G$2,[1]Baseline!$A$1:$JD$86,MATCH($A30,[1]Baseline!$A$1:$A$86,0),0))/HLOOKUP(G$2,[1]Baseline!$A$1:$JD$86,MATCH($A30,[1]Baseline!$A$1:$A$86,0),0))</f>
        <v>0.44425878294339788</v>
      </c>
      <c r="H30">
        <f>-((HLOOKUP(H$2,[1]SeaLevel!$A$1:$JD$86,MATCH($A30,[1]SeaLevel!$A$1:$A$86,0),0) - HLOOKUP(H$2,[1]Baseline!$A$1:$JD$86,MATCH($A30,[1]Baseline!$A$1:$A$86,0),0))/HLOOKUP(H$2,[1]Baseline!$A$1:$JD$86,MATCH($A30,[1]Baseline!$A$1:$A$86,0),0))</f>
        <v>0.15938270238687843</v>
      </c>
      <c r="I30">
        <f>-((HLOOKUP(I$2,[1]SeaLevel!$A$1:$JD$86,MATCH($A30,[1]SeaLevel!$A$1:$A$86,0),0) - HLOOKUP(I$2,[1]Baseline!$A$1:$JD$86,MATCH($A30,[1]Baseline!$A$1:$A$86,0),0))/HLOOKUP(I$2,[1]Baseline!$A$1:$JD$86,MATCH($A30,[1]Baseline!$A$1:$A$86,0),0))</f>
        <v>-7.5642758414101785E-2</v>
      </c>
      <c r="K30">
        <v>2044</v>
      </c>
      <c r="L30">
        <f>-((HLOOKUP(L$2,[1]SeaLevel!$A$1:$JD$86,MATCH($A30,[1]SeaLevel!$A$1:$A$86,0),0) - HLOOKUP(L$2,[1]Baseline!$A$1:$JD$86,MATCH($A30,[1]Baseline!$A$1:$A$86,0),0))/HLOOKUP(L$2,[1]Baseline!$A$1:$JD$86,MATCH($A30,[1]Baseline!$A$1:$A$86,0),0))</f>
        <v>0.5127124855085996</v>
      </c>
      <c r="M30">
        <f>-((HLOOKUP(M$2,[1]SeaLevel!$A$1:$JD$86,MATCH($A30,[1]SeaLevel!$A$1:$A$86,0),0) - HLOOKUP(M$2,[1]Baseline!$A$1:$JD$86,MATCH($A30,[1]Baseline!$A$1:$A$86,0),0))/HLOOKUP(M$2,[1]Baseline!$A$1:$JD$86,MATCH($A30,[1]Baseline!$A$1:$A$86,0),0))</f>
        <v>0.47448657172388209</v>
      </c>
      <c r="N30">
        <f>-((HLOOKUP(N$2,[1]SeaLevel!$A$1:$JD$86,MATCH($A30,[1]SeaLevel!$A$1:$A$86,0),0) - HLOOKUP(N$2,[1]Baseline!$A$1:$JD$86,MATCH($A30,[1]Baseline!$A$1:$A$86,0),0))/HLOOKUP(N$2,[1]Baseline!$A$1:$JD$86,MATCH($A30,[1]Baseline!$A$1:$A$86,0),0))</f>
        <v>0.41697720881514994</v>
      </c>
      <c r="O30">
        <f>-((HLOOKUP(O$2,[1]SeaLevel!$A$1:$JD$86,MATCH($A30,[1]SeaLevel!$A$1:$A$86,0),0) - HLOOKUP(O$2,[1]Baseline!$A$1:$JD$86,MATCH($A30,[1]Baseline!$A$1:$A$86,0),0))/HLOOKUP(O$2,[1]Baseline!$A$1:$JD$86,MATCH($A30,[1]Baseline!$A$1:$A$86,0),0))</f>
        <v>0.14800197522066066</v>
      </c>
      <c r="P30">
        <f>-((HLOOKUP(P$2,[1]SeaLevel!$A$1:$JD$86,MATCH($A30,[1]SeaLevel!$A$1:$A$86,0),0) - HLOOKUP(P$2,[1]Baseline!$A$1:$JD$86,MATCH($A30,[1]Baseline!$A$1:$A$86,0),0))/HLOOKUP(P$2,[1]Baseline!$A$1:$JD$86,MATCH($A30,[1]Baseline!$A$1:$A$86,0),0))</f>
        <v>0.16724451297081133</v>
      </c>
      <c r="Q30">
        <f>-((HLOOKUP(Q$2,[1]SeaLevel!$A$1:$JD$86,MATCH($A30,[1]SeaLevel!$A$1:$A$86,0),0) - HLOOKUP(Q$2,[1]Baseline!$A$1:$JD$86,MATCH($A30,[1]Baseline!$A$1:$A$86,0),0))/HLOOKUP(Q$2,[1]Baseline!$A$1:$JD$86,MATCH($A30,[1]Baseline!$A$1:$A$86,0),0))</f>
        <v>0.15956709585210588</v>
      </c>
      <c r="R30">
        <f>-((HLOOKUP(R$2,[1]SeaLevel!$A$1:$JD$86,MATCH($A30,[1]SeaLevel!$A$1:$A$86,0),0) - HLOOKUP(R$2,[1]Baseline!$A$1:$JD$86,MATCH($A30,[1]Baseline!$A$1:$A$86,0),0))/HLOOKUP(R$2,[1]Baseline!$A$1:$JD$86,MATCH($A30,[1]Baseline!$A$1:$A$86,0),0))</f>
        <v>-7.5642758414092792E-2</v>
      </c>
      <c r="S30">
        <f>-((HLOOKUP(S$2,[1]SeaLevel!$A$1:$JD$86,MATCH($A30,[1]SeaLevel!$A$1:$A$86,0),0) - HLOOKUP(S$2,[1]Baseline!$A$1:$JD$86,MATCH($A30,[1]Baseline!$A$1:$A$86,0),0))/HLOOKUP(S$2,[1]Baseline!$A$1:$JD$86,MATCH($A30,[1]Baseline!$A$1:$A$86,0),0))</f>
        <v>-7.5642758414076264E-2</v>
      </c>
      <c r="T30" t="e">
        <f>-((HLOOKUP(T$2,[1]SeaLevel!$A$1:$JD$86,MATCH($A30,[1]SeaLevel!$A$1:$A$86,0),0) - HLOOKUP(T$2,[1]Baseline!$A$1:$JD$86,MATCH($A30,[1]Baseline!$A$1:$A$86,0),0))/HLOOKUP(T$2,[1]Baseline!$A$1:$JD$86,MATCH($A30,[1]Baseline!$A$1:$A$86,0),0))</f>
        <v>#N/A</v>
      </c>
    </row>
    <row r="31" spans="1:20" x14ac:dyDescent="0.3">
      <c r="A31">
        <v>2045</v>
      </c>
      <c r="B31">
        <f>ABS((HLOOKUP(B$2,[1]SeaLevel!$A$1:$JD$86,MATCH($A31,[1]SeaLevel!$A$1:$A$86,0),0) - HLOOKUP(B$2,[1]Baseline!$A$1:$JD$86,MATCH($A31,[1]Baseline!$A$1:$A$86,0),0))/HLOOKUP(B$2,[1]Baseline!$A$1:$JD$86,MATCH($A$2,[1]Baseline!$A$1:$A$86,0),0))</f>
        <v>0.30652313750831428</v>
      </c>
      <c r="C31">
        <f t="shared" si="1"/>
        <v>1.1263436406658922</v>
      </c>
      <c r="D31">
        <f t="shared" si="0"/>
        <v>0.26787479978672052</v>
      </c>
      <c r="E31">
        <v>2045</v>
      </c>
      <c r="F31">
        <f>-((HLOOKUP(F$2,[1]SeaLevel!$A$1:$JD$86,MATCH($A31,[1]SeaLevel!$A$1:$A$86,0),0) - HLOOKUP(F$2,[1]Baseline!$A$1:$JD$86,MATCH($A31,[1]Baseline!$A$1:$A$86,0),0))/HLOOKUP(F$2,[1]Baseline!$A$1:$JD$86,MATCH($A31,[1]Baseline!$A$1:$A$86,0),0))</f>
        <v>6.557059941436319E-2</v>
      </c>
      <c r="G31">
        <f>-((HLOOKUP(G$2,[1]SeaLevel!$A$1:$JD$86,MATCH($A31,[1]SeaLevel!$A$1:$A$86,0),0) - HLOOKUP(G$2,[1]Baseline!$A$1:$JD$86,MATCH($A31,[1]Baseline!$A$1:$A$86,0),0))/HLOOKUP(G$2,[1]Baseline!$A$1:$JD$86,MATCH($A31,[1]Baseline!$A$1:$A$86,0),0))</f>
        <v>0.45907856566203481</v>
      </c>
      <c r="H31">
        <f>-((HLOOKUP(H$2,[1]SeaLevel!$A$1:$JD$86,MATCH($A31,[1]SeaLevel!$A$1:$A$86,0),0) - HLOOKUP(H$2,[1]Baseline!$A$1:$JD$86,MATCH($A31,[1]Baseline!$A$1:$A$86,0),0))/HLOOKUP(H$2,[1]Baseline!$A$1:$JD$86,MATCH($A31,[1]Baseline!$A$1:$A$86,0),0))</f>
        <v>0.16602190580739623</v>
      </c>
      <c r="I31">
        <f>-((HLOOKUP(I$2,[1]SeaLevel!$A$1:$JD$86,MATCH($A31,[1]SeaLevel!$A$1:$A$86,0),0) - HLOOKUP(I$2,[1]Baseline!$A$1:$JD$86,MATCH($A31,[1]Baseline!$A$1:$A$86,0),0))/HLOOKUP(I$2,[1]Baseline!$A$1:$JD$86,MATCH($A31,[1]Baseline!$A$1:$A$86,0),0))</f>
        <v>-7.8122572761244749E-2</v>
      </c>
      <c r="K31">
        <v>2045</v>
      </c>
      <c r="L31">
        <f>-((HLOOKUP(L$2,[1]SeaLevel!$A$1:$JD$86,MATCH($A31,[1]SeaLevel!$A$1:$A$86,0),0) - HLOOKUP(L$2,[1]Baseline!$A$1:$JD$86,MATCH($A31,[1]Baseline!$A$1:$A$86,0),0))/HLOOKUP(L$2,[1]Baseline!$A$1:$JD$86,MATCH($A31,[1]Baseline!$A$1:$A$86,0),0))</f>
        <v>0.52890865214437055</v>
      </c>
      <c r="M31">
        <f>-((HLOOKUP(M$2,[1]SeaLevel!$A$1:$JD$86,MATCH($A31,[1]SeaLevel!$A$1:$A$86,0),0) - HLOOKUP(M$2,[1]Baseline!$A$1:$JD$86,MATCH($A31,[1]Baseline!$A$1:$A$86,0),0))/HLOOKUP(M$2,[1]Baseline!$A$1:$JD$86,MATCH($A31,[1]Baseline!$A$1:$A$86,0),0))</f>
        <v>0.48990528252856957</v>
      </c>
      <c r="N31">
        <f>-((HLOOKUP(N$2,[1]SeaLevel!$A$1:$JD$86,MATCH($A31,[1]SeaLevel!$A$1:$A$86,0),0) - HLOOKUP(N$2,[1]Baseline!$A$1:$JD$86,MATCH($A31,[1]Baseline!$A$1:$A$86,0),0))/HLOOKUP(N$2,[1]Baseline!$A$1:$JD$86,MATCH($A31,[1]Baseline!$A$1:$A$86,0),0))</f>
        <v>0.43112991946241846</v>
      </c>
      <c r="O31">
        <f>-((HLOOKUP(O$2,[1]SeaLevel!$A$1:$JD$86,MATCH($A31,[1]SeaLevel!$A$1:$A$86,0),0) - HLOOKUP(O$2,[1]Baseline!$A$1:$JD$86,MATCH($A31,[1]Baseline!$A$1:$A$86,0),0))/HLOOKUP(O$2,[1]Baseline!$A$1:$JD$86,MATCH($A31,[1]Baseline!$A$1:$A$86,0),0))</f>
        <v>0.15422468430664724</v>
      </c>
      <c r="P31">
        <f>-((HLOOKUP(P$2,[1]SeaLevel!$A$1:$JD$86,MATCH($A31,[1]SeaLevel!$A$1:$A$86,0),0) - HLOOKUP(P$2,[1]Baseline!$A$1:$JD$86,MATCH($A31,[1]Baseline!$A$1:$A$86,0),0))/HLOOKUP(P$2,[1]Baseline!$A$1:$JD$86,MATCH($A31,[1]Baseline!$A$1:$A$86,0),0))</f>
        <v>0.17416896135389046</v>
      </c>
      <c r="Q31">
        <f>-((HLOOKUP(Q$2,[1]SeaLevel!$A$1:$JD$86,MATCH($A31,[1]SeaLevel!$A$1:$A$86,0),0) - HLOOKUP(Q$2,[1]Baseline!$A$1:$JD$86,MATCH($A31,[1]Baseline!$A$1:$A$86,0),0))/HLOOKUP(Q$2,[1]Baseline!$A$1:$JD$86,MATCH($A31,[1]Baseline!$A$1:$A$86,0),0))</f>
        <v>0.16621258456488977</v>
      </c>
      <c r="R31">
        <f>-((HLOOKUP(R$2,[1]SeaLevel!$A$1:$JD$86,MATCH($A31,[1]SeaLevel!$A$1:$A$86,0),0) - HLOOKUP(R$2,[1]Baseline!$A$1:$JD$86,MATCH($A31,[1]Baseline!$A$1:$A$86,0),0))/HLOOKUP(R$2,[1]Baseline!$A$1:$JD$86,MATCH($A31,[1]Baseline!$A$1:$A$86,0),0))</f>
        <v>-7.8122572761254672E-2</v>
      </c>
      <c r="S31">
        <f>-((HLOOKUP(S$2,[1]SeaLevel!$A$1:$JD$86,MATCH($A31,[1]SeaLevel!$A$1:$A$86,0),0) - HLOOKUP(S$2,[1]Baseline!$A$1:$JD$86,MATCH($A31,[1]Baseline!$A$1:$A$86,0),0))/HLOOKUP(S$2,[1]Baseline!$A$1:$JD$86,MATCH($A31,[1]Baseline!$A$1:$A$86,0),0))</f>
        <v>-7.8122572761255116E-2</v>
      </c>
      <c r="T31" t="e">
        <f>-((HLOOKUP(T$2,[1]SeaLevel!$A$1:$JD$86,MATCH($A31,[1]SeaLevel!$A$1:$A$86,0),0) - HLOOKUP(T$2,[1]Baseline!$A$1:$JD$86,MATCH($A31,[1]Baseline!$A$1:$A$86,0),0))/HLOOKUP(T$2,[1]Baseline!$A$1:$JD$86,MATCH($A31,[1]Baseline!$A$1:$A$86,0),0))</f>
        <v>#N/A</v>
      </c>
    </row>
    <row r="32" spans="1:20" x14ac:dyDescent="0.3">
      <c r="A32">
        <v>2046</v>
      </c>
      <c r="B32">
        <f>ABS((HLOOKUP(B$2,[1]SeaLevel!$A$1:$JD$86,MATCH($A32,[1]SeaLevel!$A$1:$A$86,0),0) - HLOOKUP(B$2,[1]Baseline!$A$1:$JD$86,MATCH($A32,[1]Baseline!$A$1:$A$86,0),0))/HLOOKUP(B$2,[1]Baseline!$A$1:$JD$86,MATCH($A$2,[1]Baseline!$A$1:$A$86,0),0))</f>
        <v>0.33008438492182257</v>
      </c>
      <c r="C32">
        <f t="shared" si="1"/>
        <v>1.2009214347464026</v>
      </c>
      <c r="D32">
        <f t="shared" si="0"/>
        <v>0.27133083404899677</v>
      </c>
      <c r="E32">
        <v>2046</v>
      </c>
      <c r="F32">
        <f>-((HLOOKUP(F$2,[1]SeaLevel!$A$1:$JD$86,MATCH($A32,[1]SeaLevel!$A$1:$A$86,0),0) - HLOOKUP(F$2,[1]Baseline!$A$1:$JD$86,MATCH($A32,[1]Baseline!$A$1:$A$86,0),0))/HLOOKUP(F$2,[1]Baseline!$A$1:$JD$86,MATCH($A32,[1]Baseline!$A$1:$A$86,0),0))</f>
        <v>6.7636884182903881E-2</v>
      </c>
      <c r="G32">
        <f>-((HLOOKUP(G$2,[1]SeaLevel!$A$1:$JD$86,MATCH($A32,[1]SeaLevel!$A$1:$A$86,0),0) - HLOOKUP(G$2,[1]Baseline!$A$1:$JD$86,MATCH($A32,[1]Baseline!$A$1:$A$86,0),0))/HLOOKUP(G$2,[1]Baseline!$A$1:$JD$86,MATCH($A32,[1]Baseline!$A$1:$A$86,0),0))</f>
        <v>0.47364560560133928</v>
      </c>
      <c r="H32">
        <f>-((HLOOKUP(H$2,[1]SeaLevel!$A$1:$JD$86,MATCH($A32,[1]SeaLevel!$A$1:$A$86,0),0) - HLOOKUP(H$2,[1]Baseline!$A$1:$JD$86,MATCH($A32,[1]Baseline!$A$1:$A$86,0),0))/HLOOKUP(H$2,[1]Baseline!$A$1:$JD$86,MATCH($A32,[1]Baseline!$A$1:$A$86,0),0))</f>
        <v>0.17266070200495082</v>
      </c>
      <c r="I32">
        <f>-((HLOOKUP(I$2,[1]SeaLevel!$A$1:$JD$86,MATCH($A32,[1]SeaLevel!$A$1:$A$86,0),0) - HLOOKUP(I$2,[1]Baseline!$A$1:$JD$86,MATCH($A32,[1]Baseline!$A$1:$A$86,0),0))/HLOOKUP(I$2,[1]Baseline!$A$1:$JD$86,MATCH($A32,[1]Baseline!$A$1:$A$86,0),0))</f>
        <v>-8.0561283062492162E-2</v>
      </c>
      <c r="K32">
        <v>2046</v>
      </c>
      <c r="L32">
        <f>-((HLOOKUP(L$2,[1]SeaLevel!$A$1:$JD$86,MATCH($A32,[1]SeaLevel!$A$1:$A$86,0),0) - HLOOKUP(L$2,[1]Baseline!$A$1:$JD$86,MATCH($A32,[1]Baseline!$A$1:$A$86,0),0))/HLOOKUP(L$2,[1]Baseline!$A$1:$JD$86,MATCH($A32,[1]Baseline!$A$1:$A$86,0),0))</f>
        <v>0.54475776691855826</v>
      </c>
      <c r="M32">
        <f>-((HLOOKUP(M$2,[1]SeaLevel!$A$1:$JD$86,MATCH($A32,[1]SeaLevel!$A$1:$A$86,0),0) - HLOOKUP(M$2,[1]Baseline!$A$1:$JD$86,MATCH($A32,[1]Baseline!$A$1:$A$86,0),0))/HLOOKUP(M$2,[1]Baseline!$A$1:$JD$86,MATCH($A32,[1]Baseline!$A$1:$A$86,0),0))</f>
        <v>0.50502899763013942</v>
      </c>
      <c r="N32">
        <f>-((HLOOKUP(N$2,[1]SeaLevel!$A$1:$JD$86,MATCH($A32,[1]SeaLevel!$A$1:$A$86,0),0) - HLOOKUP(N$2,[1]Baseline!$A$1:$JD$86,MATCH($A32,[1]Baseline!$A$1:$A$86,0),0))/HLOOKUP(N$2,[1]Baseline!$A$1:$JD$86,MATCH($A32,[1]Baseline!$A$1:$A$86,0),0))</f>
        <v>0.44506005123295389</v>
      </c>
      <c r="O32">
        <f>-((HLOOKUP(O$2,[1]SeaLevel!$A$1:$JD$86,MATCH($A32,[1]SeaLevel!$A$1:$A$86,0),0) - HLOOKUP(O$2,[1]Baseline!$A$1:$JD$86,MATCH($A32,[1]Baseline!$A$1:$A$86,0),0))/HLOOKUP(O$2,[1]Baseline!$A$1:$JD$86,MATCH($A32,[1]Baseline!$A$1:$A$86,0),0))</f>
        <v>0.1604511123982755</v>
      </c>
      <c r="P32">
        <f>-((HLOOKUP(P$2,[1]SeaLevel!$A$1:$JD$86,MATCH($A32,[1]SeaLevel!$A$1:$A$86,0),0) - HLOOKUP(P$2,[1]Baseline!$A$1:$JD$86,MATCH($A32,[1]Baseline!$A$1:$A$86,0),0))/HLOOKUP(P$2,[1]Baseline!$A$1:$JD$86,MATCH($A32,[1]Baseline!$A$1:$A$86,0),0))</f>
        <v>0.18108996220326462</v>
      </c>
      <c r="Q32">
        <f>-((HLOOKUP(Q$2,[1]SeaLevel!$A$1:$JD$86,MATCH($A32,[1]SeaLevel!$A$1:$A$86,0),0) - HLOOKUP(Q$2,[1]Baseline!$A$1:$JD$86,MATCH($A32,[1]Baseline!$A$1:$A$86,0),0))/HLOOKUP(Q$2,[1]Baseline!$A$1:$JD$86,MATCH($A32,[1]Baseline!$A$1:$A$86,0),0))</f>
        <v>0.17285756326062526</v>
      </c>
      <c r="R32">
        <f>-((HLOOKUP(R$2,[1]SeaLevel!$A$1:$JD$86,MATCH($A32,[1]SeaLevel!$A$1:$A$86,0),0) - HLOOKUP(R$2,[1]Baseline!$A$1:$JD$86,MATCH($A32,[1]Baseline!$A$1:$A$86,0),0))/HLOOKUP(R$2,[1]Baseline!$A$1:$JD$86,MATCH($A32,[1]Baseline!$A$1:$A$86,0),0))</f>
        <v>-8.0561283062516878E-2</v>
      </c>
      <c r="S32">
        <f>-((HLOOKUP(S$2,[1]SeaLevel!$A$1:$JD$86,MATCH($A32,[1]SeaLevel!$A$1:$A$86,0),0) - HLOOKUP(S$2,[1]Baseline!$A$1:$JD$86,MATCH($A32,[1]Baseline!$A$1:$A$86,0),0))/HLOOKUP(S$2,[1]Baseline!$A$1:$JD$86,MATCH($A32,[1]Baseline!$A$1:$A$86,0),0))</f>
        <v>-8.0561283062506095E-2</v>
      </c>
      <c r="T32" t="e">
        <f>-((HLOOKUP(T$2,[1]SeaLevel!$A$1:$JD$86,MATCH($A32,[1]SeaLevel!$A$1:$A$86,0),0) - HLOOKUP(T$2,[1]Baseline!$A$1:$JD$86,MATCH($A32,[1]Baseline!$A$1:$A$86,0),0))/HLOOKUP(T$2,[1]Baseline!$A$1:$JD$86,MATCH($A32,[1]Baseline!$A$1:$A$86,0),0))</f>
        <v>#N/A</v>
      </c>
    </row>
    <row r="33" spans="1:20" x14ac:dyDescent="0.3">
      <c r="A33">
        <v>2047</v>
      </c>
      <c r="B33">
        <f>ABS((HLOOKUP(B$2,[1]SeaLevel!$A$1:$JD$86,MATCH($A33,[1]SeaLevel!$A$1:$A$86,0),0) - HLOOKUP(B$2,[1]Baseline!$A$1:$JD$86,MATCH($A33,[1]Baseline!$A$1:$A$86,0),0))/HLOOKUP(B$2,[1]Baseline!$A$1:$JD$86,MATCH($A$2,[1]Baseline!$A$1:$A$86,0),0))</f>
        <v>0.35476801936887764</v>
      </c>
      <c r="C33">
        <f t="shared" si="1"/>
        <v>1.2770684039102225</v>
      </c>
      <c r="D33">
        <f t="shared" si="0"/>
        <v>0.2741083836858702</v>
      </c>
      <c r="E33">
        <v>2047</v>
      </c>
      <c r="F33">
        <f>-((HLOOKUP(F$2,[1]SeaLevel!$A$1:$JD$86,MATCH($A33,[1]SeaLevel!$A$1:$A$86,0),0) - HLOOKUP(F$2,[1]Baseline!$A$1:$JD$86,MATCH($A33,[1]Baseline!$A$1:$A$86,0),0))/HLOOKUP(F$2,[1]Baseline!$A$1:$JD$86,MATCH($A33,[1]Baseline!$A$1:$A$86,0),0))</f>
        <v>6.9673973082381574E-2</v>
      </c>
      <c r="G33">
        <f>-((HLOOKUP(G$2,[1]SeaLevel!$A$1:$JD$86,MATCH($A33,[1]SeaLevel!$A$1:$A$86,0),0) - HLOOKUP(G$2,[1]Baseline!$A$1:$JD$86,MATCH($A33,[1]Baseline!$A$1:$A$86,0),0))/HLOOKUP(G$2,[1]Baseline!$A$1:$JD$86,MATCH($A33,[1]Baseline!$A$1:$A$86,0),0))</f>
        <v>0.48796352543421734</v>
      </c>
      <c r="H33">
        <f>-((HLOOKUP(H$2,[1]SeaLevel!$A$1:$JD$86,MATCH($A33,[1]SeaLevel!$A$1:$A$86,0),0) - HLOOKUP(H$2,[1]Baseline!$A$1:$JD$86,MATCH($A33,[1]Baseline!$A$1:$A$86,0),0))/HLOOKUP(H$2,[1]Baseline!$A$1:$JD$86,MATCH($A33,[1]Baseline!$A$1:$A$86,0),0))</f>
        <v>0.17929852390683915</v>
      </c>
      <c r="I33">
        <f>-((HLOOKUP(I$2,[1]SeaLevel!$A$1:$JD$86,MATCH($A33,[1]SeaLevel!$A$1:$A$86,0),0) - HLOOKUP(I$2,[1]Baseline!$A$1:$JD$86,MATCH($A33,[1]Baseline!$A$1:$A$86,0),0))/HLOOKUP(I$2,[1]Baseline!$A$1:$JD$86,MATCH($A33,[1]Baseline!$A$1:$A$86,0),0))</f>
        <v>-8.2961198931343391E-2</v>
      </c>
      <c r="K33">
        <v>2047</v>
      </c>
      <c r="L33">
        <f>-((HLOOKUP(L$2,[1]SeaLevel!$A$1:$JD$86,MATCH($A33,[1]SeaLevel!$A$1:$A$86,0),0) - HLOOKUP(L$2,[1]Baseline!$A$1:$JD$86,MATCH($A33,[1]Baseline!$A$1:$A$86,0),0))/HLOOKUP(L$2,[1]Baseline!$A$1:$JD$86,MATCH($A33,[1]Baseline!$A$1:$A$86,0),0))</f>
        <v>0.56026392523901858</v>
      </c>
      <c r="M33">
        <f>-((HLOOKUP(M$2,[1]SeaLevel!$A$1:$JD$86,MATCH($A33,[1]SeaLevel!$A$1:$A$86,0),0) - HLOOKUP(M$2,[1]Baseline!$A$1:$JD$86,MATCH($A33,[1]Baseline!$A$1:$A$86,0),0))/HLOOKUP(M$2,[1]Baseline!$A$1:$JD$86,MATCH($A33,[1]Baseline!$A$1:$A$86,0),0))</f>
        <v>0.51986156886999757</v>
      </c>
      <c r="N33">
        <f>-((HLOOKUP(N$2,[1]SeaLevel!$A$1:$JD$86,MATCH($A33,[1]SeaLevel!$A$1:$A$86,0),0) - HLOOKUP(N$2,[1]Baseline!$A$1:$JD$86,MATCH($A33,[1]Baseline!$A$1:$A$86,0),0))/HLOOKUP(N$2,[1]Baseline!$A$1:$JD$86,MATCH($A33,[1]Baseline!$A$1:$A$86,0),0))</f>
        <v>0.45877126847308453</v>
      </c>
      <c r="O33">
        <f>-((HLOOKUP(O$2,[1]SeaLevel!$A$1:$JD$86,MATCH($A33,[1]SeaLevel!$A$1:$A$86,0),0) - HLOOKUP(O$2,[1]Baseline!$A$1:$JD$86,MATCH($A33,[1]Baseline!$A$1:$A$86,0),0))/HLOOKUP(O$2,[1]Baseline!$A$1:$JD$86,MATCH($A33,[1]Baseline!$A$1:$A$86,0),0))</f>
        <v>0.16668083802231112</v>
      </c>
      <c r="P33">
        <f>-((HLOOKUP(P$2,[1]SeaLevel!$A$1:$JD$86,MATCH($A33,[1]SeaLevel!$A$1:$A$86,0),0) - HLOOKUP(P$2,[1]Baseline!$A$1:$JD$86,MATCH($A33,[1]Baseline!$A$1:$A$86,0),0))/HLOOKUP(P$2,[1]Baseline!$A$1:$JD$86,MATCH($A33,[1]Baseline!$A$1:$A$86,0),0))</f>
        <v>0.1880068493352621</v>
      </c>
      <c r="Q33">
        <f>-((HLOOKUP(Q$2,[1]SeaLevel!$A$1:$JD$86,MATCH($A33,[1]SeaLevel!$A$1:$A$86,0),0) - HLOOKUP(Q$2,[1]Baseline!$A$1:$JD$86,MATCH($A33,[1]Baseline!$A$1:$A$86,0),0))/HLOOKUP(Q$2,[1]Baseline!$A$1:$JD$86,MATCH($A33,[1]Baseline!$A$1:$A$86,0),0))</f>
        <v>0.17950146268085049</v>
      </c>
      <c r="R33">
        <f>-((HLOOKUP(R$2,[1]SeaLevel!$A$1:$JD$86,MATCH($A33,[1]SeaLevel!$A$1:$A$86,0),0) - HLOOKUP(R$2,[1]Baseline!$A$1:$JD$86,MATCH($A33,[1]Baseline!$A$1:$A$86,0),0))/HLOOKUP(R$2,[1]Baseline!$A$1:$JD$86,MATCH($A33,[1]Baseline!$A$1:$A$86,0),0))</f>
        <v>-8.2961198931358907E-2</v>
      </c>
      <c r="S33">
        <f>-((HLOOKUP(S$2,[1]SeaLevel!$A$1:$JD$86,MATCH($A33,[1]SeaLevel!$A$1:$A$86,0),0) - HLOOKUP(S$2,[1]Baseline!$A$1:$JD$86,MATCH($A33,[1]Baseline!$A$1:$A$86,0),0))/HLOOKUP(S$2,[1]Baseline!$A$1:$JD$86,MATCH($A33,[1]Baseline!$A$1:$A$86,0),0))</f>
        <v>-8.2961198931360072E-2</v>
      </c>
      <c r="T33" t="e">
        <f>-((HLOOKUP(T$2,[1]SeaLevel!$A$1:$JD$86,MATCH($A33,[1]SeaLevel!$A$1:$A$86,0),0) - HLOOKUP(T$2,[1]Baseline!$A$1:$JD$86,MATCH($A33,[1]Baseline!$A$1:$A$86,0),0))/HLOOKUP(T$2,[1]Baseline!$A$1:$JD$86,MATCH($A33,[1]Baseline!$A$1:$A$86,0),0))</f>
        <v>#N/A</v>
      </c>
    </row>
    <row r="34" spans="1:20" x14ac:dyDescent="0.3">
      <c r="A34">
        <v>2048</v>
      </c>
      <c r="B34">
        <f>ABS((HLOOKUP(B$2,[1]SeaLevel!$A$1:$JD$86,MATCH($A34,[1]SeaLevel!$A$1:$A$86,0),0) - HLOOKUP(B$2,[1]Baseline!$A$1:$JD$86,MATCH($A34,[1]Baseline!$A$1:$A$86,0),0))/HLOOKUP(B$2,[1]Baseline!$A$1:$JD$86,MATCH($A$2,[1]Baseline!$A$1:$A$86,0),0))</f>
        <v>0.38059633997486303</v>
      </c>
      <c r="C34">
        <f t="shared" si="1"/>
        <v>1.3546745954849626</v>
      </c>
      <c r="D34">
        <f t="shared" si="0"/>
        <v>0.2762273966838017</v>
      </c>
      <c r="E34">
        <v>2048</v>
      </c>
      <c r="F34">
        <f>-((HLOOKUP(F$2,[1]SeaLevel!$A$1:$JD$86,MATCH($A34,[1]SeaLevel!$A$1:$A$86,0),0) - HLOOKUP(F$2,[1]Baseline!$A$1:$JD$86,MATCH($A34,[1]Baseline!$A$1:$A$86,0),0))/HLOOKUP(F$2,[1]Baseline!$A$1:$JD$86,MATCH($A34,[1]Baseline!$A$1:$A$86,0),0))</f>
        <v>7.1681911636653439E-2</v>
      </c>
      <c r="G34">
        <f>-((HLOOKUP(G$2,[1]SeaLevel!$A$1:$JD$86,MATCH($A34,[1]SeaLevel!$A$1:$A$86,0),0) - HLOOKUP(G$2,[1]Baseline!$A$1:$JD$86,MATCH($A34,[1]Baseline!$A$1:$A$86,0),0))/HLOOKUP(G$2,[1]Baseline!$A$1:$JD$86,MATCH($A34,[1]Baseline!$A$1:$A$86,0),0))</f>
        <v>0.50203585727937539</v>
      </c>
      <c r="H34">
        <f>-((HLOOKUP(H$2,[1]SeaLevel!$A$1:$JD$86,MATCH($A34,[1]SeaLevel!$A$1:$A$86,0),0) - HLOOKUP(H$2,[1]Baseline!$A$1:$JD$86,MATCH($A34,[1]Baseline!$A$1:$A$86,0),0))/HLOOKUP(H$2,[1]Baseline!$A$1:$JD$86,MATCH($A34,[1]Baseline!$A$1:$A$86,0),0))</f>
        <v>0.18593452888645798</v>
      </c>
      <c r="I34">
        <f>-((HLOOKUP(I$2,[1]SeaLevel!$A$1:$JD$86,MATCH($A34,[1]SeaLevel!$A$1:$A$86,0),0) - HLOOKUP(I$2,[1]Baseline!$A$1:$JD$86,MATCH($A34,[1]Baseline!$A$1:$A$86,0),0))/HLOOKUP(I$2,[1]Baseline!$A$1:$JD$86,MATCH($A34,[1]Baseline!$A$1:$A$86,0),0))</f>
        <v>-8.532413322216878E-2</v>
      </c>
      <c r="K34">
        <v>2048</v>
      </c>
      <c r="L34">
        <f>-((HLOOKUP(L$2,[1]SeaLevel!$A$1:$JD$86,MATCH($A34,[1]SeaLevel!$A$1:$A$86,0),0) - HLOOKUP(L$2,[1]Baseline!$A$1:$JD$86,MATCH($A34,[1]Baseline!$A$1:$A$86,0),0))/HLOOKUP(L$2,[1]Baseline!$A$1:$JD$86,MATCH($A34,[1]Baseline!$A$1:$A$86,0),0))</f>
        <v>0.57543123816845498</v>
      </c>
      <c r="M34">
        <f>-((HLOOKUP(M$2,[1]SeaLevel!$A$1:$JD$86,MATCH($A34,[1]SeaLevel!$A$1:$A$86,0),0) - HLOOKUP(M$2,[1]Baseline!$A$1:$JD$86,MATCH($A34,[1]Baseline!$A$1:$A$86,0),0))/HLOOKUP(M$2,[1]Baseline!$A$1:$JD$86,MATCH($A34,[1]Baseline!$A$1:$A$86,0),0))</f>
        <v>0.53440680342054458</v>
      </c>
      <c r="N34">
        <f>-((HLOOKUP(N$2,[1]SeaLevel!$A$1:$JD$86,MATCH($A34,[1]SeaLevel!$A$1:$A$86,0),0) - HLOOKUP(N$2,[1]Baseline!$A$1:$JD$86,MATCH($A34,[1]Baseline!$A$1:$A$86,0),0))/HLOOKUP(N$2,[1]Baseline!$A$1:$JD$86,MATCH($A34,[1]Baseline!$A$1:$A$86,0),0))</f>
        <v>0.47226710971733221</v>
      </c>
      <c r="O34">
        <f>-((HLOOKUP(O$2,[1]SeaLevel!$A$1:$JD$86,MATCH($A34,[1]SeaLevel!$A$1:$A$86,0),0) - HLOOKUP(O$2,[1]Baseline!$A$1:$JD$86,MATCH($A34,[1]Baseline!$A$1:$A$86,0),0))/HLOOKUP(O$2,[1]Baseline!$A$1:$JD$86,MATCH($A34,[1]Baseline!$A$1:$A$86,0),0))</f>
        <v>0.1729131620791286</v>
      </c>
      <c r="P34">
        <f>-((HLOOKUP(P$2,[1]SeaLevel!$A$1:$JD$86,MATCH($A34,[1]SeaLevel!$A$1:$A$86,0),0) - HLOOKUP(P$2,[1]Baseline!$A$1:$JD$86,MATCH($A34,[1]Baseline!$A$1:$A$86,0),0))/HLOOKUP(P$2,[1]Baseline!$A$1:$JD$86,MATCH($A34,[1]Baseline!$A$1:$A$86,0),0))</f>
        <v>0.19491868272598178</v>
      </c>
      <c r="Q34">
        <f>-((HLOOKUP(Q$2,[1]SeaLevel!$A$1:$JD$86,MATCH($A34,[1]SeaLevel!$A$1:$A$86,0),0) - HLOOKUP(Q$2,[1]Baseline!$A$1:$JD$86,MATCH($A34,[1]Baseline!$A$1:$A$86,0),0))/HLOOKUP(Q$2,[1]Baseline!$A$1:$JD$86,MATCH($A34,[1]Baseline!$A$1:$A$86,0),0))</f>
        <v>0.18614343807962738</v>
      </c>
      <c r="R34">
        <f>-((HLOOKUP(R$2,[1]SeaLevel!$A$1:$JD$86,MATCH($A34,[1]SeaLevel!$A$1:$A$86,0),0) - HLOOKUP(R$2,[1]Baseline!$A$1:$JD$86,MATCH($A34,[1]Baseline!$A$1:$A$86,0),0))/HLOOKUP(R$2,[1]Baseline!$A$1:$JD$86,MATCH($A34,[1]Baseline!$A$1:$A$86,0),0))</f>
        <v>-8.532413322216495E-2</v>
      </c>
      <c r="S34">
        <f>-((HLOOKUP(S$2,[1]SeaLevel!$A$1:$JD$86,MATCH($A34,[1]SeaLevel!$A$1:$A$86,0),0) - HLOOKUP(S$2,[1]Baseline!$A$1:$JD$86,MATCH($A34,[1]Baseline!$A$1:$A$86,0),0))/HLOOKUP(S$2,[1]Baseline!$A$1:$JD$86,MATCH($A34,[1]Baseline!$A$1:$A$86,0),0))</f>
        <v>-8.5324133222169696E-2</v>
      </c>
      <c r="T34" t="e">
        <f>-((HLOOKUP(T$2,[1]SeaLevel!$A$1:$JD$86,MATCH($A34,[1]SeaLevel!$A$1:$A$86,0),0) - HLOOKUP(T$2,[1]Baseline!$A$1:$JD$86,MATCH($A34,[1]Baseline!$A$1:$A$86,0),0))/HLOOKUP(T$2,[1]Baseline!$A$1:$JD$86,MATCH($A34,[1]Baseline!$A$1:$A$86,0),0))</f>
        <v>#N/A</v>
      </c>
    </row>
    <row r="35" spans="1:20" x14ac:dyDescent="0.3">
      <c r="A35">
        <v>2049</v>
      </c>
      <c r="B35">
        <f>ABS((HLOOKUP(B$2,[1]SeaLevel!$A$1:$JD$86,MATCH($A35,[1]SeaLevel!$A$1:$A$86,0),0) - HLOOKUP(B$2,[1]Baseline!$A$1:$JD$86,MATCH($A35,[1]Baseline!$A$1:$A$86,0),0))/HLOOKUP(B$2,[1]Baseline!$A$1:$JD$86,MATCH($A$2,[1]Baseline!$A$1:$A$86,0),0))</f>
        <v>0.40759107619445584</v>
      </c>
      <c r="C35">
        <f t="shared" si="1"/>
        <v>1.4336296679066287</v>
      </c>
      <c r="D35">
        <f t="shared" ref="D35:D66" si="2">0.95^(A35-A$3)*C35</f>
        <v>0.27771053113394101</v>
      </c>
      <c r="E35">
        <v>2049</v>
      </c>
      <c r="F35">
        <f>-((HLOOKUP(F$2,[1]SeaLevel!$A$1:$JD$86,MATCH($A35,[1]SeaLevel!$A$1:$A$86,0),0) - HLOOKUP(F$2,[1]Baseline!$A$1:$JD$86,MATCH($A35,[1]Baseline!$A$1:$A$86,0),0))/HLOOKUP(F$2,[1]Baseline!$A$1:$JD$86,MATCH($A35,[1]Baseline!$A$1:$A$86,0),0))</f>
        <v>7.3660786851284479E-2</v>
      </c>
      <c r="G35">
        <f>-((HLOOKUP(G$2,[1]SeaLevel!$A$1:$JD$86,MATCH($A35,[1]SeaLevel!$A$1:$A$86,0),0) - HLOOKUP(G$2,[1]Baseline!$A$1:$JD$86,MATCH($A35,[1]Baseline!$A$1:$A$86,0),0))/HLOOKUP(G$2,[1]Baseline!$A$1:$JD$86,MATCH($A35,[1]Baseline!$A$1:$A$86,0),0))</f>
        <v>0.51586612734119652</v>
      </c>
      <c r="H35">
        <f>-((HLOOKUP(H$2,[1]SeaLevel!$A$1:$JD$86,MATCH($A35,[1]SeaLevel!$A$1:$A$86,0),0) - HLOOKUP(H$2,[1]Baseline!$A$1:$JD$86,MATCH($A35,[1]Baseline!$A$1:$A$86,0),0))/HLOOKUP(H$2,[1]Baseline!$A$1:$JD$86,MATCH($A35,[1]Baseline!$A$1:$A$86,0),0))</f>
        <v>0.1925677224946315</v>
      </c>
      <c r="I35">
        <f>-((HLOOKUP(I$2,[1]SeaLevel!$A$1:$JD$86,MATCH($A35,[1]SeaLevel!$A$1:$A$86,0),0) - HLOOKUP(I$2,[1]Baseline!$A$1:$JD$86,MATCH($A35,[1]Baseline!$A$1:$A$86,0),0))/HLOOKUP(I$2,[1]Baseline!$A$1:$JD$86,MATCH($A35,[1]Baseline!$A$1:$A$86,0),0))</f>
        <v>-8.7651474427069775E-2</v>
      </c>
      <c r="K35">
        <v>2049</v>
      </c>
      <c r="L35">
        <f>-((HLOOKUP(L$2,[1]SeaLevel!$A$1:$JD$86,MATCH($A35,[1]SeaLevel!$A$1:$A$86,0),0) - HLOOKUP(L$2,[1]Baseline!$A$1:$JD$86,MATCH($A35,[1]Baseline!$A$1:$A$86,0),0))/HLOOKUP(L$2,[1]Baseline!$A$1:$JD$86,MATCH($A35,[1]Baseline!$A$1:$A$86,0),0))</f>
        <v>0.5902639084113418</v>
      </c>
      <c r="M35">
        <f>-((HLOOKUP(M$2,[1]SeaLevel!$A$1:$JD$86,MATCH($A35,[1]SeaLevel!$A$1:$A$86,0),0) - HLOOKUP(M$2,[1]Baseline!$A$1:$JD$86,MATCH($A35,[1]Baseline!$A$1:$A$86,0),0))/HLOOKUP(M$2,[1]Baseline!$A$1:$JD$86,MATCH($A35,[1]Baseline!$A$1:$A$86,0),0))</f>
        <v>0.54866854315510261</v>
      </c>
      <c r="N35">
        <f>-((HLOOKUP(N$2,[1]SeaLevel!$A$1:$JD$86,MATCH($A35,[1]SeaLevel!$A$1:$A$86,0),0) - HLOOKUP(N$2,[1]Baseline!$A$1:$JD$86,MATCH($A35,[1]Baseline!$A$1:$A$86,0),0))/HLOOKUP(N$2,[1]Baseline!$A$1:$JD$86,MATCH($A35,[1]Baseline!$A$1:$A$86,0),0))</f>
        <v>0.48555107435992489</v>
      </c>
      <c r="O35">
        <f>-((HLOOKUP(O$2,[1]SeaLevel!$A$1:$JD$86,MATCH($A35,[1]SeaLevel!$A$1:$A$86,0),0) - HLOOKUP(O$2,[1]Baseline!$A$1:$JD$86,MATCH($A35,[1]Baseline!$A$1:$A$86,0),0))/HLOOKUP(O$2,[1]Baseline!$A$1:$JD$86,MATCH($A35,[1]Baseline!$A$1:$A$86,0),0))</f>
        <v>0.17914722870114397</v>
      </c>
      <c r="P35">
        <f>-((HLOOKUP(P$2,[1]SeaLevel!$A$1:$JD$86,MATCH($A35,[1]SeaLevel!$A$1:$A$86,0),0) - HLOOKUP(P$2,[1]Baseline!$A$1:$JD$86,MATCH($A35,[1]Baseline!$A$1:$A$86,0),0))/HLOOKUP(P$2,[1]Baseline!$A$1:$JD$86,MATCH($A35,[1]Baseline!$A$1:$A$86,0),0))</f>
        <v>0.20182437419319751</v>
      </c>
      <c r="Q35">
        <f>-((HLOOKUP(Q$2,[1]SeaLevel!$A$1:$JD$86,MATCH($A35,[1]SeaLevel!$A$1:$A$86,0),0) - HLOOKUP(Q$2,[1]Baseline!$A$1:$JD$86,MATCH($A35,[1]Baseline!$A$1:$A$86,0),0))/HLOOKUP(Q$2,[1]Baseline!$A$1:$JD$86,MATCH($A35,[1]Baseline!$A$1:$A$86,0),0))</f>
        <v>0.19278249300070638</v>
      </c>
      <c r="R35">
        <f>-((HLOOKUP(R$2,[1]SeaLevel!$A$1:$JD$86,MATCH($A35,[1]SeaLevel!$A$1:$A$86,0),0) - HLOOKUP(R$2,[1]Baseline!$A$1:$JD$86,MATCH($A35,[1]Baseline!$A$1:$A$86,0),0))/HLOOKUP(R$2,[1]Baseline!$A$1:$JD$86,MATCH($A35,[1]Baseline!$A$1:$A$86,0),0))</f>
        <v>-8.7651474427079656E-2</v>
      </c>
      <c r="S35">
        <f>-((HLOOKUP(S$2,[1]SeaLevel!$A$1:$JD$86,MATCH($A35,[1]SeaLevel!$A$1:$A$86,0),0) - HLOOKUP(S$2,[1]Baseline!$A$1:$JD$86,MATCH($A35,[1]Baseline!$A$1:$A$86,0),0))/HLOOKUP(S$2,[1]Baseline!$A$1:$JD$86,MATCH($A35,[1]Baseline!$A$1:$A$86,0),0))</f>
        <v>-8.7651474427054316E-2</v>
      </c>
      <c r="T35" t="e">
        <f>-((HLOOKUP(T$2,[1]SeaLevel!$A$1:$JD$86,MATCH($A35,[1]SeaLevel!$A$1:$A$86,0),0) - HLOOKUP(T$2,[1]Baseline!$A$1:$JD$86,MATCH($A35,[1]Baseline!$A$1:$A$86,0),0))/HLOOKUP(T$2,[1]Baseline!$A$1:$JD$86,MATCH($A35,[1]Baseline!$A$1:$A$86,0),0))</f>
        <v>#N/A</v>
      </c>
    </row>
    <row r="36" spans="1:20" x14ac:dyDescent="0.3">
      <c r="A36">
        <v>2050</v>
      </c>
      <c r="B36">
        <f>ABS((HLOOKUP(B$2,[1]SeaLevel!$A$1:$JD$86,MATCH($A36,[1]SeaLevel!$A$1:$A$86,0),0) - HLOOKUP(B$2,[1]Baseline!$A$1:$JD$86,MATCH($A36,[1]Baseline!$A$1:$A$86,0),0))/HLOOKUP(B$2,[1]Baseline!$A$1:$JD$86,MATCH($A$2,[1]Baseline!$A$1:$A$86,0),0))</f>
        <v>0.43576862665494626</v>
      </c>
      <c r="C36">
        <f t="shared" si="1"/>
        <v>1.5138223860789122</v>
      </c>
      <c r="D36">
        <f t="shared" si="2"/>
        <v>0.27858254253316345</v>
      </c>
      <c r="E36">
        <v>2050</v>
      </c>
      <c r="F36">
        <f>-((HLOOKUP(F$2,[1]SeaLevel!$A$1:$JD$86,MATCH($A36,[1]SeaLevel!$A$1:$A$86,0),0) - HLOOKUP(F$2,[1]Baseline!$A$1:$JD$86,MATCH($A36,[1]Baseline!$A$1:$A$86,0),0))/HLOOKUP(F$2,[1]Baseline!$A$1:$JD$86,MATCH($A36,[1]Baseline!$A$1:$A$86,0),0))</f>
        <v>7.5610509412084401E-2</v>
      </c>
      <c r="G36">
        <f>-((HLOOKUP(G$2,[1]SeaLevel!$A$1:$JD$86,MATCH($A36,[1]SeaLevel!$A$1:$A$86,0),0) - HLOOKUP(G$2,[1]Baseline!$A$1:$JD$86,MATCH($A36,[1]Baseline!$A$1:$A$86,0),0))/HLOOKUP(G$2,[1]Baseline!$A$1:$JD$86,MATCH($A36,[1]Baseline!$A$1:$A$86,0),0))</f>
        <v>0.52945709271783736</v>
      </c>
      <c r="H36">
        <f>-((HLOOKUP(H$2,[1]SeaLevel!$A$1:$JD$86,MATCH($A36,[1]SeaLevel!$A$1:$A$86,0),0) - HLOOKUP(H$2,[1]Baseline!$A$1:$JD$86,MATCH($A36,[1]Baseline!$A$1:$A$86,0),0))/HLOOKUP(H$2,[1]Baseline!$A$1:$JD$86,MATCH($A36,[1]Baseline!$A$1:$A$86,0),0))</f>
        <v>0.19919655050161167</v>
      </c>
      <c r="I36">
        <f>-((HLOOKUP(I$2,[1]SeaLevel!$A$1:$JD$86,MATCH($A36,[1]SeaLevel!$A$1:$A$86,0),0) - HLOOKUP(I$2,[1]Baseline!$A$1:$JD$86,MATCH($A36,[1]Baseline!$A$1:$A$86,0),0))/HLOOKUP(I$2,[1]Baseline!$A$1:$JD$86,MATCH($A36,[1]Baseline!$A$1:$A$86,0),0))</f>
        <v>-8.9944150809754E-2</v>
      </c>
      <c r="K36">
        <v>2050</v>
      </c>
      <c r="L36">
        <f>-((HLOOKUP(L$2,[1]SeaLevel!$A$1:$JD$86,MATCH($A36,[1]SeaLevel!$A$1:$A$86,0),0) - HLOOKUP(L$2,[1]Baseline!$A$1:$JD$86,MATCH($A36,[1]Baseline!$A$1:$A$86,0),0))/HLOOKUP(L$2,[1]Baseline!$A$1:$JD$86,MATCH($A36,[1]Baseline!$A$1:$A$86,0),0))</f>
        <v>0.60476542575441794</v>
      </c>
      <c r="M36">
        <f>-((HLOOKUP(M$2,[1]SeaLevel!$A$1:$JD$86,MATCH($A36,[1]SeaLevel!$A$1:$A$86,0),0) - HLOOKUP(M$2,[1]Baseline!$A$1:$JD$86,MATCH($A36,[1]Baseline!$A$1:$A$86,0),0))/HLOOKUP(M$2,[1]Baseline!$A$1:$JD$86,MATCH($A36,[1]Baseline!$A$1:$A$86,0),0))</f>
        <v>0.56264987523139665</v>
      </c>
      <c r="N36">
        <f>-((HLOOKUP(N$2,[1]SeaLevel!$A$1:$JD$86,MATCH($A36,[1]SeaLevel!$A$1:$A$86,0),0) - HLOOKUP(N$2,[1]Baseline!$A$1:$JD$86,MATCH($A36,[1]Baseline!$A$1:$A$86,0),0))/HLOOKUP(N$2,[1]Baseline!$A$1:$JD$86,MATCH($A36,[1]Baseline!$A$1:$A$86,0),0))</f>
        <v>0.49862588363228882</v>
      </c>
      <c r="O36">
        <f>-((HLOOKUP(O$2,[1]SeaLevel!$A$1:$JD$86,MATCH($A36,[1]SeaLevel!$A$1:$A$86,0),0) - HLOOKUP(O$2,[1]Baseline!$A$1:$JD$86,MATCH($A36,[1]Baseline!$A$1:$A$86,0),0))/HLOOKUP(O$2,[1]Baseline!$A$1:$JD$86,MATCH($A36,[1]Baseline!$A$1:$A$86,0),0))</f>
        <v>0.18538164531941825</v>
      </c>
      <c r="P36">
        <f>-((HLOOKUP(P$2,[1]SeaLevel!$A$1:$JD$86,MATCH($A36,[1]SeaLevel!$A$1:$A$86,0),0) - HLOOKUP(P$2,[1]Baseline!$A$1:$JD$86,MATCH($A36,[1]Baseline!$A$1:$A$86,0),0))/HLOOKUP(P$2,[1]Baseline!$A$1:$JD$86,MATCH($A36,[1]Baseline!$A$1:$A$86,0),0))</f>
        <v>0.20872226052227685</v>
      </c>
      <c r="Q36">
        <f>-((HLOOKUP(Q$2,[1]SeaLevel!$A$1:$JD$86,MATCH($A36,[1]SeaLevel!$A$1:$A$86,0),0) - HLOOKUP(Q$2,[1]Baseline!$A$1:$JD$86,MATCH($A36,[1]Baseline!$A$1:$A$86,0),0))/HLOOKUP(Q$2,[1]Baseline!$A$1:$JD$86,MATCH($A36,[1]Baseline!$A$1:$A$86,0),0))</f>
        <v>0.19941707086127183</v>
      </c>
      <c r="R36">
        <f>-((HLOOKUP(R$2,[1]SeaLevel!$A$1:$JD$86,MATCH($A36,[1]SeaLevel!$A$1:$A$86,0),0) - HLOOKUP(R$2,[1]Baseline!$A$1:$JD$86,MATCH($A36,[1]Baseline!$A$1:$A$86,0),0))/HLOOKUP(R$2,[1]Baseline!$A$1:$JD$86,MATCH($A36,[1]Baseline!$A$1:$A$86,0),0))</f>
        <v>-8.9944150809734877E-2</v>
      </c>
      <c r="S36">
        <f>-((HLOOKUP(S$2,[1]SeaLevel!$A$1:$JD$86,MATCH($A36,[1]SeaLevel!$A$1:$A$86,0),0) - HLOOKUP(S$2,[1]Baseline!$A$1:$JD$86,MATCH($A36,[1]Baseline!$A$1:$A$86,0),0))/HLOOKUP(S$2,[1]Baseline!$A$1:$JD$86,MATCH($A36,[1]Baseline!$A$1:$A$86,0),0))</f>
        <v>-8.9944150809750337E-2</v>
      </c>
      <c r="T36" t="e">
        <f>-((HLOOKUP(T$2,[1]SeaLevel!$A$1:$JD$86,MATCH($A36,[1]SeaLevel!$A$1:$A$86,0),0) - HLOOKUP(T$2,[1]Baseline!$A$1:$JD$86,MATCH($A36,[1]Baseline!$A$1:$A$86,0),0))/HLOOKUP(T$2,[1]Baseline!$A$1:$JD$86,MATCH($A36,[1]Baseline!$A$1:$A$86,0),0))</f>
        <v>#N/A</v>
      </c>
    </row>
    <row r="37" spans="1:20" x14ac:dyDescent="0.3">
      <c r="A37">
        <v>2051</v>
      </c>
      <c r="B37">
        <f>ABS((HLOOKUP(B$2,[1]SeaLevel!$A$1:$JD$86,MATCH($A37,[1]SeaLevel!$A$1:$A$86,0),0) - HLOOKUP(B$2,[1]Baseline!$A$1:$JD$86,MATCH($A37,[1]Baseline!$A$1:$A$86,0),0))/HLOOKUP(B$2,[1]Baseline!$A$1:$JD$86,MATCH($A$2,[1]Baseline!$A$1:$A$86,0),0))</f>
        <v>0.46515195782177621</v>
      </c>
      <c r="C37">
        <f t="shared" si="1"/>
        <v>1.5951423978931243</v>
      </c>
      <c r="D37">
        <f t="shared" si="2"/>
        <v>0.27887015514125957</v>
      </c>
      <c r="E37">
        <v>2051</v>
      </c>
      <c r="F37">
        <f>-((HLOOKUP(F$2,[1]SeaLevel!$A$1:$JD$86,MATCH($A37,[1]SeaLevel!$A$1:$A$86,0),0) - HLOOKUP(F$2,[1]Baseline!$A$1:$JD$86,MATCH($A37,[1]Baseline!$A$1:$A$86,0),0))/HLOOKUP(F$2,[1]Baseline!$A$1:$JD$86,MATCH($A37,[1]Baseline!$A$1:$A$86,0),0))</f>
        <v>7.7531220371295048E-2</v>
      </c>
      <c r="G37">
        <f>-((HLOOKUP(G$2,[1]SeaLevel!$A$1:$JD$86,MATCH($A37,[1]SeaLevel!$A$1:$A$86,0),0) - HLOOKUP(G$2,[1]Baseline!$A$1:$JD$86,MATCH($A37,[1]Baseline!$A$1:$A$86,0),0))/HLOOKUP(G$2,[1]Baseline!$A$1:$JD$86,MATCH($A37,[1]Baseline!$A$1:$A$86,0),0))</f>
        <v>0.54281281271072246</v>
      </c>
      <c r="H37">
        <f>-((HLOOKUP(H$2,[1]SeaLevel!$A$1:$JD$86,MATCH($A37,[1]SeaLevel!$A$1:$A$86,0),0) - HLOOKUP(H$2,[1]Baseline!$A$1:$JD$86,MATCH($A37,[1]Baseline!$A$1:$A$86,0),0))/HLOOKUP(H$2,[1]Baseline!$A$1:$JD$86,MATCH($A37,[1]Baseline!$A$1:$A$86,0),0))</f>
        <v>0.20582011696098199</v>
      </c>
      <c r="I37">
        <f>-((HLOOKUP(I$2,[1]SeaLevel!$A$1:$JD$86,MATCH($A37,[1]SeaLevel!$A$1:$A$86,0),0) - HLOOKUP(I$2,[1]Baseline!$A$1:$JD$86,MATCH($A37,[1]Baseline!$A$1:$A$86,0),0))/HLOOKUP(I$2,[1]Baseline!$A$1:$JD$86,MATCH($A37,[1]Baseline!$A$1:$A$86,0),0))</f>
        <v>-9.2203293765171002E-2</v>
      </c>
      <c r="K37">
        <v>2051</v>
      </c>
      <c r="L37">
        <f>-((HLOOKUP(L$2,[1]SeaLevel!$A$1:$JD$86,MATCH($A37,[1]SeaLevel!$A$1:$A$86,0),0) - HLOOKUP(L$2,[1]Baseline!$A$1:$JD$86,MATCH($A37,[1]Baseline!$A$1:$A$86,0),0))/HLOOKUP(L$2,[1]Baseline!$A$1:$JD$86,MATCH($A37,[1]Baseline!$A$1:$A$86,0),0))</f>
        <v>0.61894079817071335</v>
      </c>
      <c r="M37">
        <f>-((HLOOKUP(M$2,[1]SeaLevel!$A$1:$JD$86,MATCH($A37,[1]SeaLevel!$A$1:$A$86,0),0) - HLOOKUP(M$2,[1]Baseline!$A$1:$JD$86,MATCH($A37,[1]Baseline!$A$1:$A$86,0),0))/HLOOKUP(M$2,[1]Baseline!$A$1:$JD$86,MATCH($A37,[1]Baseline!$A$1:$A$86,0),0))</f>
        <v>0.57635528923575097</v>
      </c>
      <c r="N37">
        <f>-((HLOOKUP(N$2,[1]SeaLevel!$A$1:$JD$86,MATCH($A37,[1]SeaLevel!$A$1:$A$86,0),0) - HLOOKUP(N$2,[1]Baseline!$A$1:$JD$86,MATCH($A37,[1]Baseline!$A$1:$A$86,0),0))/HLOOKUP(N$2,[1]Baseline!$A$1:$JD$86,MATCH($A37,[1]Baseline!$A$1:$A$86,0),0))</f>
        <v>0.51149546030797433</v>
      </c>
      <c r="O37">
        <f>-((HLOOKUP(O$2,[1]SeaLevel!$A$1:$JD$86,MATCH($A37,[1]SeaLevel!$A$1:$A$86,0),0) - HLOOKUP(O$2,[1]Baseline!$A$1:$JD$86,MATCH($A37,[1]Baseline!$A$1:$A$86,0),0))/HLOOKUP(O$2,[1]Baseline!$A$1:$JD$86,MATCH($A37,[1]Baseline!$A$1:$A$86,0),0))</f>
        <v>0.19161560533612024</v>
      </c>
      <c r="P37">
        <f>-((HLOOKUP(P$2,[1]SeaLevel!$A$1:$JD$86,MATCH($A37,[1]SeaLevel!$A$1:$A$86,0),0) - HLOOKUP(P$2,[1]Baseline!$A$1:$JD$86,MATCH($A37,[1]Baseline!$A$1:$A$86,0),0))/HLOOKUP(P$2,[1]Baseline!$A$1:$JD$86,MATCH($A37,[1]Baseline!$A$1:$A$86,0),0))</f>
        <v>0.21561138601067453</v>
      </c>
      <c r="Q37">
        <f>-((HLOOKUP(Q$2,[1]SeaLevel!$A$1:$JD$86,MATCH($A37,[1]SeaLevel!$A$1:$A$86,0),0) - HLOOKUP(Q$2,[1]Baseline!$A$1:$JD$86,MATCH($A37,[1]Baseline!$A$1:$A$86,0),0))/HLOOKUP(Q$2,[1]Baseline!$A$1:$JD$86,MATCH($A37,[1]Baseline!$A$1:$A$86,0),0))</f>
        <v>0.20604627457083968</v>
      </c>
      <c r="R37">
        <f>-((HLOOKUP(R$2,[1]SeaLevel!$A$1:$JD$86,MATCH($A37,[1]SeaLevel!$A$1:$A$86,0),0) - HLOOKUP(R$2,[1]Baseline!$A$1:$JD$86,MATCH($A37,[1]Baseline!$A$1:$A$86,0),0))/HLOOKUP(R$2,[1]Baseline!$A$1:$JD$86,MATCH($A37,[1]Baseline!$A$1:$A$86,0),0))</f>
        <v>-9.2203293765133046E-2</v>
      </c>
      <c r="S37">
        <f>-((HLOOKUP(S$2,[1]SeaLevel!$A$1:$JD$86,MATCH($A37,[1]SeaLevel!$A$1:$A$86,0),0) - HLOOKUP(S$2,[1]Baseline!$A$1:$JD$86,MATCH($A37,[1]Baseline!$A$1:$A$86,0),0))/HLOOKUP(S$2,[1]Baseline!$A$1:$JD$86,MATCH($A37,[1]Baseline!$A$1:$A$86,0),0))</f>
        <v>-9.2203293765138639E-2</v>
      </c>
      <c r="T37" t="e">
        <f>-((HLOOKUP(T$2,[1]SeaLevel!$A$1:$JD$86,MATCH($A37,[1]SeaLevel!$A$1:$A$86,0),0) - HLOOKUP(T$2,[1]Baseline!$A$1:$JD$86,MATCH($A37,[1]Baseline!$A$1:$A$86,0),0))/HLOOKUP(T$2,[1]Baseline!$A$1:$JD$86,MATCH($A37,[1]Baseline!$A$1:$A$86,0),0))</f>
        <v>#N/A</v>
      </c>
    </row>
    <row r="38" spans="1:20" x14ac:dyDescent="0.3">
      <c r="A38">
        <v>2052</v>
      </c>
      <c r="B38">
        <f>ABS((HLOOKUP(B$2,[1]SeaLevel!$A$1:$JD$86,MATCH($A38,[1]SeaLevel!$A$1:$A$86,0),0) - HLOOKUP(B$2,[1]Baseline!$A$1:$JD$86,MATCH($A38,[1]Baseline!$A$1:$A$86,0),0))/HLOOKUP(B$2,[1]Baseline!$A$1:$JD$86,MATCH($A$2,[1]Baseline!$A$1:$A$86,0),0))</f>
        <v>0.49576023717772916</v>
      </c>
      <c r="C38">
        <f t="shared" si="1"/>
        <v>1.6774799357301005</v>
      </c>
      <c r="D38">
        <f t="shared" si="2"/>
        <v>0.27860154429736916</v>
      </c>
      <c r="E38">
        <v>2052</v>
      </c>
      <c r="F38">
        <f>-((HLOOKUP(F$2,[1]SeaLevel!$A$1:$JD$86,MATCH($A38,[1]SeaLevel!$A$1:$A$86,0),0) - HLOOKUP(F$2,[1]Baseline!$A$1:$JD$86,MATCH($A38,[1]Baseline!$A$1:$A$86,0),0))/HLOOKUP(F$2,[1]Baseline!$A$1:$JD$86,MATCH($A38,[1]Baseline!$A$1:$A$86,0),0))</f>
        <v>7.9423091142213645E-2</v>
      </c>
      <c r="G38">
        <f>-((HLOOKUP(G$2,[1]SeaLevel!$A$1:$JD$86,MATCH($A38,[1]SeaLevel!$A$1:$A$86,0),0) - HLOOKUP(G$2,[1]Baseline!$A$1:$JD$86,MATCH($A38,[1]Baseline!$A$1:$A$86,0),0))/HLOOKUP(G$2,[1]Baseline!$A$1:$JD$86,MATCH($A38,[1]Baseline!$A$1:$A$86,0),0))</f>
        <v>0.55593712628547376</v>
      </c>
      <c r="H38">
        <f>-((HLOOKUP(H$2,[1]SeaLevel!$A$1:$JD$86,MATCH($A38,[1]SeaLevel!$A$1:$A$86,0),0) - HLOOKUP(H$2,[1]Baseline!$A$1:$JD$86,MATCH($A38,[1]Baseline!$A$1:$A$86,0),0))/HLOOKUP(H$2,[1]Baseline!$A$1:$JD$86,MATCH($A38,[1]Baseline!$A$1:$A$86,0),0))</f>
        <v>0.21243774420811118</v>
      </c>
      <c r="I38">
        <f>-((HLOOKUP(I$2,[1]SeaLevel!$A$1:$JD$86,MATCH($A38,[1]SeaLevel!$A$1:$A$86,0),0) - HLOOKUP(I$2,[1]Baseline!$A$1:$JD$86,MATCH($A38,[1]Baseline!$A$1:$A$86,0),0))/HLOOKUP(I$2,[1]Baseline!$A$1:$JD$86,MATCH($A38,[1]Baseline!$A$1:$A$86,0),0))</f>
        <v>-9.4430005441288642E-2</v>
      </c>
      <c r="K38">
        <v>2052</v>
      </c>
      <c r="L38">
        <f>-((HLOOKUP(L$2,[1]SeaLevel!$A$1:$JD$86,MATCH($A38,[1]SeaLevel!$A$1:$A$86,0),0) - HLOOKUP(L$2,[1]Baseline!$A$1:$JD$86,MATCH($A38,[1]Baseline!$A$1:$A$86,0),0))/HLOOKUP(L$2,[1]Baseline!$A$1:$JD$86,MATCH($A38,[1]Baseline!$A$1:$A$86,0),0))</f>
        <v>0.63279481872948806</v>
      </c>
      <c r="M38">
        <f>-((HLOOKUP(M$2,[1]SeaLevel!$A$1:$JD$86,MATCH($A38,[1]SeaLevel!$A$1:$A$86,0),0) - HLOOKUP(M$2,[1]Baseline!$A$1:$JD$86,MATCH($A38,[1]Baseline!$A$1:$A$86,0),0))/HLOOKUP(M$2,[1]Baseline!$A$1:$JD$86,MATCH($A38,[1]Baseline!$A$1:$A$86,0),0))</f>
        <v>0.58978904539725974</v>
      </c>
      <c r="N38">
        <f>-((HLOOKUP(N$2,[1]SeaLevel!$A$1:$JD$86,MATCH($A38,[1]SeaLevel!$A$1:$A$86,0),0) - HLOOKUP(N$2,[1]Baseline!$A$1:$JD$86,MATCH($A38,[1]Baseline!$A$1:$A$86,0),0))/HLOOKUP(N$2,[1]Baseline!$A$1:$JD$86,MATCH($A38,[1]Baseline!$A$1:$A$86,0),0))</f>
        <v>0.52416351115817239</v>
      </c>
      <c r="O38">
        <f>-((HLOOKUP(O$2,[1]SeaLevel!$A$1:$JD$86,MATCH($A38,[1]SeaLevel!$A$1:$A$86,0),0) - HLOOKUP(O$2,[1]Baseline!$A$1:$JD$86,MATCH($A38,[1]Baseline!$A$1:$A$86,0),0))/HLOOKUP(O$2,[1]Baseline!$A$1:$JD$86,MATCH($A38,[1]Baseline!$A$1:$A$86,0),0))</f>
        <v>0.19784851255421626</v>
      </c>
      <c r="P38">
        <f>-((HLOOKUP(P$2,[1]SeaLevel!$A$1:$JD$86,MATCH($A38,[1]SeaLevel!$A$1:$A$86,0),0) - HLOOKUP(P$2,[1]Baseline!$A$1:$JD$86,MATCH($A38,[1]Baseline!$A$1:$A$86,0),0))/HLOOKUP(P$2,[1]Baseline!$A$1:$JD$86,MATCH($A38,[1]Baseline!$A$1:$A$86,0),0))</f>
        <v>0.22249101884436207</v>
      </c>
      <c r="Q38">
        <f>-((HLOOKUP(Q$2,[1]SeaLevel!$A$1:$JD$86,MATCH($A38,[1]SeaLevel!$A$1:$A$86,0),0) - HLOOKUP(Q$2,[1]Baseline!$A$1:$JD$86,MATCH($A38,[1]Baseline!$A$1:$A$86,0),0))/HLOOKUP(Q$2,[1]Baseline!$A$1:$JD$86,MATCH($A38,[1]Baseline!$A$1:$A$86,0),0))</f>
        <v>0.21266942543839679</v>
      </c>
      <c r="R38">
        <f>-((HLOOKUP(R$2,[1]SeaLevel!$A$1:$JD$86,MATCH($A38,[1]SeaLevel!$A$1:$A$86,0),0) - HLOOKUP(R$2,[1]Baseline!$A$1:$JD$86,MATCH($A38,[1]Baseline!$A$1:$A$86,0),0))/HLOOKUP(R$2,[1]Baseline!$A$1:$JD$86,MATCH($A38,[1]Baseline!$A$1:$A$86,0),0))</f>
        <v>-9.443000544128799E-2</v>
      </c>
      <c r="S38">
        <f>-((HLOOKUP(S$2,[1]SeaLevel!$A$1:$JD$86,MATCH($A38,[1]SeaLevel!$A$1:$A$86,0),0) - HLOOKUP(S$2,[1]Baseline!$A$1:$JD$86,MATCH($A38,[1]Baseline!$A$1:$A$86,0),0))/HLOOKUP(S$2,[1]Baseline!$A$1:$JD$86,MATCH($A38,[1]Baseline!$A$1:$A$86,0),0))</f>
        <v>-9.4430005441309195E-2</v>
      </c>
      <c r="T38" t="e">
        <f>-((HLOOKUP(T$2,[1]SeaLevel!$A$1:$JD$86,MATCH($A38,[1]SeaLevel!$A$1:$A$86,0),0) - HLOOKUP(T$2,[1]Baseline!$A$1:$JD$86,MATCH($A38,[1]Baseline!$A$1:$A$86,0),0))/HLOOKUP(T$2,[1]Baseline!$A$1:$JD$86,MATCH($A38,[1]Baseline!$A$1:$A$86,0),0))</f>
        <v>#N/A</v>
      </c>
    </row>
    <row r="39" spans="1:20" x14ac:dyDescent="0.3">
      <c r="A39">
        <v>2053</v>
      </c>
      <c r="B39">
        <f>ABS((HLOOKUP(B$2,[1]SeaLevel!$A$1:$JD$86,MATCH($A39,[1]SeaLevel!$A$1:$A$86,0),0) - HLOOKUP(B$2,[1]Baseline!$A$1:$JD$86,MATCH($A39,[1]Baseline!$A$1:$A$86,0),0))/HLOOKUP(B$2,[1]Baseline!$A$1:$JD$86,MATCH($A$2,[1]Baseline!$A$1:$A$86,0),0))</f>
        <v>0.52761150605602836</v>
      </c>
      <c r="C39">
        <f t="shared" si="1"/>
        <v>1.7607260648688545</v>
      </c>
      <c r="D39">
        <f t="shared" si="2"/>
        <v>0.27780597597217271</v>
      </c>
      <c r="E39">
        <v>2053</v>
      </c>
      <c r="F39">
        <f>-((HLOOKUP(F$2,[1]SeaLevel!$A$1:$JD$86,MATCH($A39,[1]SeaLevel!$A$1:$A$86,0),0) - HLOOKUP(F$2,[1]Baseline!$A$1:$JD$86,MATCH($A39,[1]Baseline!$A$1:$A$86,0),0))/HLOOKUP(F$2,[1]Baseline!$A$1:$JD$86,MATCH($A39,[1]Baseline!$A$1:$A$86,0),0))</f>
        <v>8.1286267944440202E-2</v>
      </c>
      <c r="G39">
        <f>-((HLOOKUP(G$2,[1]SeaLevel!$A$1:$JD$86,MATCH($A39,[1]SeaLevel!$A$1:$A$86,0),0) - HLOOKUP(G$2,[1]Baseline!$A$1:$JD$86,MATCH($A39,[1]Baseline!$A$1:$A$86,0),0))/HLOOKUP(G$2,[1]Baseline!$A$1:$JD$86,MATCH($A39,[1]Baseline!$A$1:$A$86,0),0))</f>
        <v>0.56883343620322158</v>
      </c>
      <c r="H39">
        <f>-((HLOOKUP(H$2,[1]SeaLevel!$A$1:$JD$86,MATCH($A39,[1]SeaLevel!$A$1:$A$86,0),0) - HLOOKUP(H$2,[1]Baseline!$A$1:$JD$86,MATCH($A39,[1]Baseline!$A$1:$A$86,0),0))/HLOOKUP(H$2,[1]Baseline!$A$1:$JD$86,MATCH($A39,[1]Baseline!$A$1:$A$86,0),0))</f>
        <v>0.21904862162887992</v>
      </c>
      <c r="I39">
        <f>-((HLOOKUP(I$2,[1]SeaLevel!$A$1:$JD$86,MATCH($A39,[1]SeaLevel!$A$1:$A$86,0),0) - HLOOKUP(I$2,[1]Baseline!$A$1:$JD$86,MATCH($A39,[1]Baseline!$A$1:$A$86,0),0))/HLOOKUP(I$2,[1]Baseline!$A$1:$JD$86,MATCH($A39,[1]Baseline!$A$1:$A$86,0),0))</f>
        <v>-9.6625132131401059E-2</v>
      </c>
      <c r="K39">
        <v>2053</v>
      </c>
      <c r="L39">
        <f>-((HLOOKUP(L$2,[1]SeaLevel!$A$1:$JD$86,MATCH($A39,[1]SeaLevel!$A$1:$A$86,0),0) - HLOOKUP(L$2,[1]Baseline!$A$1:$JD$86,MATCH($A39,[1]Baseline!$A$1:$A$86,0),0))/HLOOKUP(L$2,[1]Baseline!$A$1:$JD$86,MATCH($A39,[1]Baseline!$A$1:$A$86,0),0))</f>
        <v>0.6463319232066902</v>
      </c>
      <c r="M39">
        <f>-((HLOOKUP(M$2,[1]SeaLevel!$A$1:$JD$86,MATCH($A39,[1]SeaLevel!$A$1:$A$86,0),0) - HLOOKUP(M$2,[1]Baseline!$A$1:$JD$86,MATCH($A39,[1]Baseline!$A$1:$A$86,0),0))/HLOOKUP(M$2,[1]Baseline!$A$1:$JD$86,MATCH($A39,[1]Baseline!$A$1:$A$86,0),0))</f>
        <v>0.60295499097034777</v>
      </c>
      <c r="N39">
        <f>-((HLOOKUP(N$2,[1]SeaLevel!$A$1:$JD$86,MATCH($A39,[1]SeaLevel!$A$1:$A$86,0),0) - HLOOKUP(N$2,[1]Baseline!$A$1:$JD$86,MATCH($A39,[1]Baseline!$A$1:$A$86,0),0))/HLOOKUP(N$2,[1]Baseline!$A$1:$JD$86,MATCH($A39,[1]Baseline!$A$1:$A$86,0),0))</f>
        <v>0.53663327903405611</v>
      </c>
      <c r="O39">
        <f>-((HLOOKUP(O$2,[1]SeaLevel!$A$1:$JD$86,MATCH($A39,[1]SeaLevel!$A$1:$A$86,0),0) - HLOOKUP(O$2,[1]Baseline!$A$1:$JD$86,MATCH($A39,[1]Baseline!$A$1:$A$86,0),0))/HLOOKUP(O$2,[1]Baseline!$A$1:$JD$86,MATCH($A39,[1]Baseline!$A$1:$A$86,0),0))</f>
        <v>0.20407963248602221</v>
      </c>
      <c r="P39">
        <f>-((HLOOKUP(P$2,[1]SeaLevel!$A$1:$JD$86,MATCH($A39,[1]SeaLevel!$A$1:$A$86,0),0) - HLOOKUP(P$2,[1]Baseline!$A$1:$JD$86,MATCH($A39,[1]Baseline!$A$1:$A$86,0),0))/HLOOKUP(P$2,[1]Baseline!$A$1:$JD$86,MATCH($A39,[1]Baseline!$A$1:$A$86,0),0))</f>
        <v>0.2293602980598218</v>
      </c>
      <c r="Q39">
        <f>-((HLOOKUP(Q$2,[1]SeaLevel!$A$1:$JD$86,MATCH($A39,[1]SeaLevel!$A$1:$A$86,0),0) - HLOOKUP(Q$2,[1]Baseline!$A$1:$JD$86,MATCH($A39,[1]Baseline!$A$1:$A$86,0),0))/HLOOKUP(Q$2,[1]Baseline!$A$1:$JD$86,MATCH($A39,[1]Baseline!$A$1:$A$86,0),0))</f>
        <v>0.21928571193225629</v>
      </c>
      <c r="R39">
        <f>-((HLOOKUP(R$2,[1]SeaLevel!$A$1:$JD$86,MATCH($A39,[1]SeaLevel!$A$1:$A$86,0),0) - HLOOKUP(R$2,[1]Baseline!$A$1:$JD$86,MATCH($A39,[1]Baseline!$A$1:$A$86,0),0))/HLOOKUP(R$2,[1]Baseline!$A$1:$JD$86,MATCH($A39,[1]Baseline!$A$1:$A$86,0),0))</f>
        <v>-9.6625132131362756E-2</v>
      </c>
      <c r="S39">
        <f>-((HLOOKUP(S$2,[1]SeaLevel!$A$1:$JD$86,MATCH($A39,[1]SeaLevel!$A$1:$A$86,0),0) - HLOOKUP(S$2,[1]Baseline!$A$1:$JD$86,MATCH($A39,[1]Baseline!$A$1:$A$86,0),0))/HLOOKUP(S$2,[1]Baseline!$A$1:$JD$86,MATCH($A39,[1]Baseline!$A$1:$A$86,0),0))</f>
        <v>-9.6625132131409747E-2</v>
      </c>
      <c r="T39" t="e">
        <f>-((HLOOKUP(T$2,[1]SeaLevel!$A$1:$JD$86,MATCH($A39,[1]SeaLevel!$A$1:$A$86,0),0) - HLOOKUP(T$2,[1]Baseline!$A$1:$JD$86,MATCH($A39,[1]Baseline!$A$1:$A$86,0),0))/HLOOKUP(T$2,[1]Baseline!$A$1:$JD$86,MATCH($A39,[1]Baseline!$A$1:$A$86,0),0))</f>
        <v>#N/A</v>
      </c>
    </row>
    <row r="40" spans="1:20" x14ac:dyDescent="0.3">
      <c r="A40">
        <v>2054</v>
      </c>
      <c r="B40">
        <f>ABS((HLOOKUP(B$2,[1]SeaLevel!$A$1:$JD$86,MATCH($A40,[1]SeaLevel!$A$1:$A$86,0),0) - HLOOKUP(B$2,[1]Baseline!$A$1:$JD$86,MATCH($A40,[1]Baseline!$A$1:$A$86,0),0))/HLOOKUP(B$2,[1]Baseline!$A$1:$JD$86,MATCH($A$2,[1]Baseline!$A$1:$A$86,0),0))</f>
        <v>0.56072268150410276</v>
      </c>
      <c r="C40">
        <f t="shared" si="1"/>
        <v>1.8447729300504376</v>
      </c>
      <c r="D40">
        <f t="shared" si="2"/>
        <v>0.27651348314763818</v>
      </c>
      <c r="E40">
        <v>2054</v>
      </c>
      <c r="F40">
        <f>-((HLOOKUP(F$2,[1]SeaLevel!$A$1:$JD$86,MATCH($A40,[1]SeaLevel!$A$1:$A$86,0),0) - HLOOKUP(F$2,[1]Baseline!$A$1:$JD$86,MATCH($A40,[1]Baseline!$A$1:$A$86,0),0))/HLOOKUP(F$2,[1]Baseline!$A$1:$JD$86,MATCH($A40,[1]Baseline!$A$1:$A$86,0),0))</f>
        <v>8.3120881521303189E-2</v>
      </c>
      <c r="G40">
        <f>-((HLOOKUP(G$2,[1]SeaLevel!$A$1:$JD$86,MATCH($A40,[1]SeaLevel!$A$1:$A$86,0),0) - HLOOKUP(G$2,[1]Baseline!$A$1:$JD$86,MATCH($A40,[1]Baseline!$A$1:$A$86,0),0))/HLOOKUP(G$2,[1]Baseline!$A$1:$JD$86,MATCH($A40,[1]Baseline!$A$1:$A$86,0),0))</f>
        <v>0.58150476994422651</v>
      </c>
      <c r="H40">
        <f>-((HLOOKUP(H$2,[1]SeaLevel!$A$1:$JD$86,MATCH($A40,[1]SeaLevel!$A$1:$A$86,0),0) - HLOOKUP(H$2,[1]Baseline!$A$1:$JD$86,MATCH($A40,[1]Baseline!$A$1:$A$86,0),0))/HLOOKUP(H$2,[1]Baseline!$A$1:$JD$86,MATCH($A40,[1]Baseline!$A$1:$A$86,0),0))</f>
        <v>0.22565186100625798</v>
      </c>
      <c r="I40">
        <f>-((HLOOKUP(I$2,[1]SeaLevel!$A$1:$JD$86,MATCH($A40,[1]SeaLevel!$A$1:$A$86,0),0) - HLOOKUP(I$2,[1]Baseline!$A$1:$JD$86,MATCH($A40,[1]Baseline!$A$1:$A$86,0),0))/HLOOKUP(I$2,[1]Baseline!$A$1:$JD$86,MATCH($A40,[1]Baseline!$A$1:$A$86,0),0))</f>
        <v>-9.8789322637362675E-2</v>
      </c>
      <c r="K40">
        <v>2054</v>
      </c>
      <c r="L40">
        <f>-((HLOOKUP(L$2,[1]SeaLevel!$A$1:$JD$86,MATCH($A40,[1]SeaLevel!$A$1:$A$86,0),0) - HLOOKUP(L$2,[1]Baseline!$A$1:$JD$86,MATCH($A40,[1]Baseline!$A$1:$A$86,0),0))/HLOOKUP(L$2,[1]Baseline!$A$1:$JD$86,MATCH($A40,[1]Baseline!$A$1:$A$86,0),0))</f>
        <v>0.65955624875941177</v>
      </c>
      <c r="M40">
        <f>-((HLOOKUP(M$2,[1]SeaLevel!$A$1:$JD$86,MATCH($A40,[1]SeaLevel!$A$1:$A$86,0),0) - HLOOKUP(M$2,[1]Baseline!$A$1:$JD$86,MATCH($A40,[1]Baseline!$A$1:$A$86,0),0))/HLOOKUP(M$2,[1]Baseline!$A$1:$JD$86,MATCH($A40,[1]Baseline!$A$1:$A$86,0),0))</f>
        <v>0.61585661732106511</v>
      </c>
      <c r="N40">
        <f>-((HLOOKUP(N$2,[1]SeaLevel!$A$1:$JD$86,MATCH($A40,[1]SeaLevel!$A$1:$A$86,0),0) - HLOOKUP(N$2,[1]Baseline!$A$1:$JD$86,MATCH($A40,[1]Baseline!$A$1:$A$86,0),0))/HLOOKUP(N$2,[1]Baseline!$A$1:$JD$86,MATCH($A40,[1]Baseline!$A$1:$A$86,0),0))</f>
        <v>0.5489076042144353</v>
      </c>
      <c r="O40">
        <f>-((HLOOKUP(O$2,[1]SeaLevel!$A$1:$JD$86,MATCH($A40,[1]SeaLevel!$A$1:$A$86,0),0) - HLOOKUP(O$2,[1]Baseline!$A$1:$JD$86,MATCH($A40,[1]Baseline!$A$1:$A$86,0),0))/HLOOKUP(O$2,[1]Baseline!$A$1:$JD$86,MATCH($A40,[1]Baseline!$A$1:$A$86,0),0))</f>
        <v>0.21030814700151076</v>
      </c>
      <c r="P40">
        <f>-((HLOOKUP(P$2,[1]SeaLevel!$A$1:$JD$86,MATCH($A40,[1]SeaLevel!$A$1:$A$86,0),0) - HLOOKUP(P$2,[1]Baseline!$A$1:$JD$86,MATCH($A40,[1]Baseline!$A$1:$A$86,0),0))/HLOOKUP(P$2,[1]Baseline!$A$1:$JD$86,MATCH($A40,[1]Baseline!$A$1:$A$86,0),0))</f>
        <v>0.23621828934735195</v>
      </c>
      <c r="Q40">
        <f>-((HLOOKUP(Q$2,[1]SeaLevel!$A$1:$JD$86,MATCH($A40,[1]SeaLevel!$A$1:$A$86,0),0) - HLOOKUP(Q$2,[1]Baseline!$A$1:$JD$86,MATCH($A40,[1]Baseline!$A$1:$A$86,0),0))/HLOOKUP(Q$2,[1]Baseline!$A$1:$JD$86,MATCH($A40,[1]Baseline!$A$1:$A$86,0),0))</f>
        <v>0.22589424503709746</v>
      </c>
      <c r="R40">
        <f>-((HLOOKUP(R$2,[1]SeaLevel!$A$1:$JD$86,MATCH($A40,[1]SeaLevel!$A$1:$A$86,0),0) - HLOOKUP(R$2,[1]Baseline!$A$1:$JD$86,MATCH($A40,[1]Baseline!$A$1:$A$86,0),0))/HLOOKUP(R$2,[1]Baseline!$A$1:$JD$86,MATCH($A40,[1]Baseline!$A$1:$A$86,0),0))</f>
        <v>-9.8789322637345023E-2</v>
      </c>
      <c r="S40">
        <f>-((HLOOKUP(S$2,[1]SeaLevel!$A$1:$JD$86,MATCH($A40,[1]SeaLevel!$A$1:$A$86,0),0) - HLOOKUP(S$2,[1]Baseline!$A$1:$JD$86,MATCH($A40,[1]Baseline!$A$1:$A$86,0),0))/HLOOKUP(S$2,[1]Baseline!$A$1:$JD$86,MATCH($A40,[1]Baseline!$A$1:$A$86,0),0))</f>
        <v>-9.8789322637348909E-2</v>
      </c>
      <c r="T40" t="e">
        <f>-((HLOOKUP(T$2,[1]SeaLevel!$A$1:$JD$86,MATCH($A40,[1]SeaLevel!$A$1:$A$86,0),0) - HLOOKUP(T$2,[1]Baseline!$A$1:$JD$86,MATCH($A40,[1]Baseline!$A$1:$A$86,0),0))/HLOOKUP(T$2,[1]Baseline!$A$1:$JD$86,MATCH($A40,[1]Baseline!$A$1:$A$86,0),0))</f>
        <v>#N/A</v>
      </c>
    </row>
    <row r="41" spans="1:20" x14ac:dyDescent="0.3">
      <c r="A41">
        <v>2055</v>
      </c>
      <c r="B41">
        <f>ABS((HLOOKUP(B$2,[1]SeaLevel!$A$1:$JD$86,MATCH($A41,[1]SeaLevel!$A$1:$A$86,0),0) - HLOOKUP(B$2,[1]Baseline!$A$1:$JD$86,MATCH($A41,[1]Baseline!$A$1:$A$86,0),0))/HLOOKUP(B$2,[1]Baseline!$A$1:$JD$86,MATCH($A$2,[1]Baseline!$A$1:$A$86,0),0))</f>
        <v>0.59510955841609514</v>
      </c>
      <c r="C41">
        <f t="shared" si="1"/>
        <v>1.9295139968034112</v>
      </c>
      <c r="D41">
        <f t="shared" si="2"/>
        <v>0.2747545760130285</v>
      </c>
      <c r="E41">
        <v>2055</v>
      </c>
      <c r="F41">
        <f>-((HLOOKUP(F$2,[1]SeaLevel!$A$1:$JD$86,MATCH($A41,[1]SeaLevel!$A$1:$A$86,0),0) - HLOOKUP(F$2,[1]Baseline!$A$1:$JD$86,MATCH($A41,[1]Baseline!$A$1:$A$86,0),0))/HLOOKUP(F$2,[1]Baseline!$A$1:$JD$86,MATCH($A41,[1]Baseline!$A$1:$A$86,0),0))</f>
        <v>8.4927054757950995E-2</v>
      </c>
      <c r="G41">
        <f>-((HLOOKUP(G$2,[1]SeaLevel!$A$1:$JD$86,MATCH($A41,[1]SeaLevel!$A$1:$A$86,0),0) - HLOOKUP(G$2,[1]Baseline!$A$1:$JD$86,MATCH($A41,[1]Baseline!$A$1:$A$86,0),0))/HLOOKUP(G$2,[1]Baseline!$A$1:$JD$86,MATCH($A41,[1]Baseline!$A$1:$A$86,0),0))</f>
        <v>0.59395383170523741</v>
      </c>
      <c r="H41">
        <f>-((HLOOKUP(H$2,[1]SeaLevel!$A$1:$JD$86,MATCH($A41,[1]SeaLevel!$A$1:$A$86,0),0) - HLOOKUP(H$2,[1]Baseline!$A$1:$JD$86,MATCH($A41,[1]Baseline!$A$1:$A$86,0),0))/HLOOKUP(H$2,[1]Baseline!$A$1:$JD$86,MATCH($A41,[1]Baseline!$A$1:$A$86,0),0))</f>
        <v>0.23224653835730921</v>
      </c>
      <c r="I41">
        <f>-((HLOOKUP(I$2,[1]SeaLevel!$A$1:$JD$86,MATCH($A41,[1]SeaLevel!$A$1:$A$86,0),0) - HLOOKUP(I$2,[1]Baseline!$A$1:$JD$86,MATCH($A41,[1]Baseline!$A$1:$A$86,0),0))/HLOOKUP(I$2,[1]Baseline!$A$1:$JD$86,MATCH($A41,[1]Baseline!$A$1:$A$86,0),0))</f>
        <v>-0.10092307463495676</v>
      </c>
      <c r="K41">
        <v>2055</v>
      </c>
      <c r="L41">
        <f>-((HLOOKUP(L$2,[1]SeaLevel!$A$1:$JD$86,MATCH($A41,[1]SeaLevel!$A$1:$A$86,0),0) - HLOOKUP(L$2,[1]Baseline!$A$1:$JD$86,MATCH($A41,[1]Baseline!$A$1:$A$86,0),0))/HLOOKUP(L$2,[1]Baseline!$A$1:$JD$86,MATCH($A41,[1]Baseline!$A$1:$A$86,0),0))</f>
        <v>0.67247168438648519</v>
      </c>
      <c r="M41">
        <f>-((HLOOKUP(M$2,[1]SeaLevel!$A$1:$JD$86,MATCH($A41,[1]SeaLevel!$A$1:$A$86,0),0) - HLOOKUP(M$2,[1]Baseline!$A$1:$JD$86,MATCH($A41,[1]Baseline!$A$1:$A$86,0),0))/HLOOKUP(M$2,[1]Baseline!$A$1:$JD$86,MATCH($A41,[1]Baseline!$A$1:$A$86,0),0))</f>
        <v>0.62849710818543059</v>
      </c>
      <c r="N41">
        <f>-((HLOOKUP(N$2,[1]SeaLevel!$A$1:$JD$86,MATCH($A41,[1]SeaLevel!$A$1:$A$86,0),0) - HLOOKUP(N$2,[1]Baseline!$A$1:$JD$86,MATCH($A41,[1]Baseline!$A$1:$A$86,0),0))/HLOOKUP(N$2,[1]Baseline!$A$1:$JD$86,MATCH($A41,[1]Baseline!$A$1:$A$86,0),0))</f>
        <v>0.56098897649197521</v>
      </c>
      <c r="O41">
        <f>-((HLOOKUP(O$2,[1]SeaLevel!$A$1:$JD$86,MATCH($A41,[1]SeaLevel!$A$1:$A$86,0),0) - HLOOKUP(O$2,[1]Baseline!$A$1:$JD$86,MATCH($A41,[1]Baseline!$A$1:$A$86,0),0))/HLOOKUP(O$2,[1]Baseline!$A$1:$JD$86,MATCH($A41,[1]Baseline!$A$1:$A$86,0),0))</f>
        <v>0.21653319585009859</v>
      </c>
      <c r="P41">
        <f>-((HLOOKUP(P$2,[1]SeaLevel!$A$1:$JD$86,MATCH($A41,[1]SeaLevel!$A$1:$A$86,0),0) - HLOOKUP(P$2,[1]Baseline!$A$1:$JD$86,MATCH($A41,[1]Baseline!$A$1:$A$86,0),0))/HLOOKUP(P$2,[1]Baseline!$A$1:$JD$86,MATCH($A41,[1]Baseline!$A$1:$A$86,0),0))</f>
        <v>0.24306402708479666</v>
      </c>
      <c r="Q41">
        <f>-((HLOOKUP(Q$2,[1]SeaLevel!$A$1:$JD$86,MATCH($A41,[1]SeaLevel!$A$1:$A$86,0),0) - HLOOKUP(Q$2,[1]Baseline!$A$1:$JD$86,MATCH($A41,[1]Baseline!$A$1:$A$86,0),0))/HLOOKUP(Q$2,[1]Baseline!$A$1:$JD$86,MATCH($A41,[1]Baseline!$A$1:$A$86,0),0))</f>
        <v>0.2324941000945964</v>
      </c>
      <c r="R41">
        <f>-((HLOOKUP(R$2,[1]SeaLevel!$A$1:$JD$86,MATCH($A41,[1]SeaLevel!$A$1:$A$86,0),0) - HLOOKUP(R$2,[1]Baseline!$A$1:$JD$86,MATCH($A41,[1]Baseline!$A$1:$A$86,0),0))/HLOOKUP(R$2,[1]Baseline!$A$1:$JD$86,MATCH($A41,[1]Baseline!$A$1:$A$86,0),0))</f>
        <v>-0.10092307463496429</v>
      </c>
      <c r="S41">
        <f>-((HLOOKUP(S$2,[1]SeaLevel!$A$1:$JD$86,MATCH($A41,[1]SeaLevel!$A$1:$A$86,0),0) - HLOOKUP(S$2,[1]Baseline!$A$1:$JD$86,MATCH($A41,[1]Baseline!$A$1:$A$86,0),0))/HLOOKUP(S$2,[1]Baseline!$A$1:$JD$86,MATCH($A41,[1]Baseline!$A$1:$A$86,0),0))</f>
        <v>-0.10092307463494447</v>
      </c>
      <c r="T41" t="e">
        <f>-((HLOOKUP(T$2,[1]SeaLevel!$A$1:$JD$86,MATCH($A41,[1]SeaLevel!$A$1:$A$86,0),0) - HLOOKUP(T$2,[1]Baseline!$A$1:$JD$86,MATCH($A41,[1]Baseline!$A$1:$A$86,0),0))/HLOOKUP(T$2,[1]Baseline!$A$1:$JD$86,MATCH($A41,[1]Baseline!$A$1:$A$86,0),0))</f>
        <v>#N/A</v>
      </c>
    </row>
    <row r="42" spans="1:20" x14ac:dyDescent="0.3">
      <c r="A42">
        <v>2056</v>
      </c>
      <c r="B42">
        <f>ABS((HLOOKUP(B$2,[1]SeaLevel!$A$1:$JD$86,MATCH($A42,[1]SeaLevel!$A$1:$A$86,0),0) - HLOOKUP(B$2,[1]Baseline!$A$1:$JD$86,MATCH($A42,[1]Baseline!$A$1:$A$86,0),0))/HLOOKUP(B$2,[1]Baseline!$A$1:$JD$86,MATCH($A$2,[1]Baseline!$A$1:$A$86,0),0))</f>
        <v>0.63078681129658098</v>
      </c>
      <c r="C42">
        <f t="shared" si="1"/>
        <v>2.0148442846481993</v>
      </c>
      <c r="D42">
        <f t="shared" si="2"/>
        <v>0.27255998332948739</v>
      </c>
      <c r="E42">
        <v>2056</v>
      </c>
      <c r="F42">
        <f>-((HLOOKUP(F$2,[1]SeaLevel!$A$1:$JD$86,MATCH($A42,[1]SeaLevel!$A$1:$A$86,0),0) - HLOOKUP(F$2,[1]Baseline!$A$1:$JD$86,MATCH($A42,[1]Baseline!$A$1:$A$86,0),0))/HLOOKUP(F$2,[1]Baseline!$A$1:$JD$86,MATCH($A42,[1]Baseline!$A$1:$A$86,0),0))</f>
        <v>8.6704908500138581E-2</v>
      </c>
      <c r="G42">
        <f>-((HLOOKUP(G$2,[1]SeaLevel!$A$1:$JD$86,MATCH($A42,[1]SeaLevel!$A$1:$A$86,0),0) - HLOOKUP(G$2,[1]Baseline!$A$1:$JD$86,MATCH($A42,[1]Baseline!$A$1:$A$86,0),0))/HLOOKUP(G$2,[1]Baseline!$A$1:$JD$86,MATCH($A42,[1]Baseline!$A$1:$A$86,0),0))</f>
        <v>0.60618304634823084</v>
      </c>
      <c r="H42">
        <f>-((HLOOKUP(H$2,[1]SeaLevel!$A$1:$JD$86,MATCH($A42,[1]SeaLevel!$A$1:$A$86,0),0) - HLOOKUP(H$2,[1]Baseline!$A$1:$JD$86,MATCH($A42,[1]Baseline!$A$1:$A$86,0),0))/HLOOKUP(H$2,[1]Baseline!$A$1:$JD$86,MATCH($A42,[1]Baseline!$A$1:$A$86,0),0))</f>
        <v>0.23883172483820964</v>
      </c>
      <c r="I42">
        <f>-((HLOOKUP(I$2,[1]SeaLevel!$A$1:$JD$86,MATCH($A42,[1]SeaLevel!$A$1:$A$86,0),0) - HLOOKUP(I$2,[1]Baseline!$A$1:$JD$86,MATCH($A42,[1]Baseline!$A$1:$A$86,0),0))/HLOOKUP(I$2,[1]Baseline!$A$1:$JD$86,MATCH($A42,[1]Baseline!$A$1:$A$86,0),0))</f>
        <v>-0.10302677127648599</v>
      </c>
      <c r="K42">
        <v>2056</v>
      </c>
      <c r="L42">
        <f>-((HLOOKUP(L$2,[1]SeaLevel!$A$1:$JD$86,MATCH($A42,[1]SeaLevel!$A$1:$A$86,0),0) - HLOOKUP(L$2,[1]Baseline!$A$1:$JD$86,MATCH($A42,[1]Baseline!$A$1:$A$86,0),0))/HLOOKUP(L$2,[1]Baseline!$A$1:$JD$86,MATCH($A42,[1]Baseline!$A$1:$A$86,0),0))</f>
        <v>0.68508191408756369</v>
      </c>
      <c r="M42">
        <f>-((HLOOKUP(M$2,[1]SeaLevel!$A$1:$JD$86,MATCH($A42,[1]SeaLevel!$A$1:$A$86,0),0) - HLOOKUP(M$2,[1]Baseline!$A$1:$JD$86,MATCH($A42,[1]Baseline!$A$1:$A$86,0),0))/HLOOKUP(M$2,[1]Baseline!$A$1:$JD$86,MATCH($A42,[1]Baseline!$A$1:$A$86,0),0))</f>
        <v>0.64087938007576073</v>
      </c>
      <c r="N42">
        <f>-((HLOOKUP(N$2,[1]SeaLevel!$A$1:$JD$86,MATCH($A42,[1]SeaLevel!$A$1:$A$86,0),0) - HLOOKUP(N$2,[1]Baseline!$A$1:$JD$86,MATCH($A42,[1]Baseline!$A$1:$A$86,0),0))/HLOOKUP(N$2,[1]Baseline!$A$1:$JD$86,MATCH($A42,[1]Baseline!$A$1:$A$86,0),0))</f>
        <v>0.57287957882973362</v>
      </c>
      <c r="O42">
        <f>-((HLOOKUP(O$2,[1]SeaLevel!$A$1:$JD$86,MATCH($A42,[1]SeaLevel!$A$1:$A$86,0),0) - HLOOKUP(O$2,[1]Baseline!$A$1:$JD$86,MATCH($A42,[1]Baseline!$A$1:$A$86,0),0))/HLOOKUP(O$2,[1]Baseline!$A$1:$JD$86,MATCH($A42,[1]Baseline!$A$1:$A$86,0),0))</f>
        <v>0.22275390753990784</v>
      </c>
      <c r="P42">
        <f>-((HLOOKUP(P$2,[1]SeaLevel!$A$1:$JD$86,MATCH($A42,[1]SeaLevel!$A$1:$A$86,0),0) - HLOOKUP(P$2,[1]Baseline!$A$1:$JD$86,MATCH($A42,[1]Baseline!$A$1:$A$86,0),0))/HLOOKUP(P$2,[1]Baseline!$A$1:$JD$86,MATCH($A42,[1]Baseline!$A$1:$A$86,0),0))</f>
        <v>0.24989654524284097</v>
      </c>
      <c r="Q42">
        <f>-((HLOOKUP(Q$2,[1]SeaLevel!$A$1:$JD$86,MATCH($A42,[1]SeaLevel!$A$1:$A$86,0),0) - HLOOKUP(Q$2,[1]Baseline!$A$1:$JD$86,MATCH($A42,[1]Baseline!$A$1:$A$86,0),0))/HLOOKUP(Q$2,[1]Baseline!$A$1:$JD$86,MATCH($A42,[1]Baseline!$A$1:$A$86,0),0))</f>
        <v>0.23908434770756842</v>
      </c>
      <c r="R42">
        <f>-((HLOOKUP(R$2,[1]SeaLevel!$A$1:$JD$86,MATCH($A42,[1]SeaLevel!$A$1:$A$86,0),0) - HLOOKUP(R$2,[1]Baseline!$A$1:$JD$86,MATCH($A42,[1]Baseline!$A$1:$A$86,0),0))/HLOOKUP(R$2,[1]Baseline!$A$1:$JD$86,MATCH($A42,[1]Baseline!$A$1:$A$86,0),0))</f>
        <v>-0.10302677127648965</v>
      </c>
      <c r="S42">
        <f>-((HLOOKUP(S$2,[1]SeaLevel!$A$1:$JD$86,MATCH($A42,[1]SeaLevel!$A$1:$A$86,0),0) - HLOOKUP(S$2,[1]Baseline!$A$1:$JD$86,MATCH($A42,[1]Baseline!$A$1:$A$86,0),0))/HLOOKUP(S$2,[1]Baseline!$A$1:$JD$86,MATCH($A42,[1]Baseline!$A$1:$A$86,0),0))</f>
        <v>-0.10302677127648856</v>
      </c>
      <c r="T42" t="e">
        <f>-((HLOOKUP(T$2,[1]SeaLevel!$A$1:$JD$86,MATCH($A42,[1]SeaLevel!$A$1:$A$86,0),0) - HLOOKUP(T$2,[1]Baseline!$A$1:$JD$86,MATCH($A42,[1]Baseline!$A$1:$A$86,0),0))/HLOOKUP(T$2,[1]Baseline!$A$1:$JD$86,MATCH($A42,[1]Baseline!$A$1:$A$86,0),0))</f>
        <v>#N/A</v>
      </c>
    </row>
    <row r="43" spans="1:20" x14ac:dyDescent="0.3">
      <c r="A43">
        <v>2057</v>
      </c>
      <c r="B43">
        <f>ABS((HLOOKUP(B$2,[1]SeaLevel!$A$1:$JD$86,MATCH($A43,[1]SeaLevel!$A$1:$A$86,0),0) - HLOOKUP(B$2,[1]Baseline!$A$1:$JD$86,MATCH($A43,[1]Baseline!$A$1:$A$86,0),0))/HLOOKUP(B$2,[1]Baseline!$A$1:$JD$86,MATCH($A$2,[1]Baseline!$A$1:$A$86,0),0))</f>
        <v>0.66776799526914932</v>
      </c>
      <c r="C43">
        <f t="shared" si="1"/>
        <v>2.1006605898053934</v>
      </c>
      <c r="D43">
        <f t="shared" si="2"/>
        <v>0.26996042260721304</v>
      </c>
      <c r="E43">
        <v>2057</v>
      </c>
      <c r="F43">
        <f>-((HLOOKUP(F$2,[1]SeaLevel!$A$1:$JD$86,MATCH($A43,[1]SeaLevel!$A$1:$A$86,0),0) - HLOOKUP(F$2,[1]Baseline!$A$1:$JD$86,MATCH($A43,[1]Baseline!$A$1:$A$86,0),0))/HLOOKUP(F$2,[1]Baseline!$A$1:$JD$86,MATCH($A43,[1]Baseline!$A$1:$A$86,0),0))</f>
        <v>8.8454565860574097E-2</v>
      </c>
      <c r="G43">
        <f>-((HLOOKUP(G$2,[1]SeaLevel!$A$1:$JD$86,MATCH($A43,[1]SeaLevel!$A$1:$A$86,0),0) - HLOOKUP(G$2,[1]Baseline!$A$1:$JD$86,MATCH($A43,[1]Baseline!$A$1:$A$86,0),0))/HLOOKUP(G$2,[1]Baseline!$A$1:$JD$86,MATCH($A43,[1]Baseline!$A$1:$A$86,0),0))</f>
        <v>0.61819459607743721</v>
      </c>
      <c r="H43">
        <f>-((HLOOKUP(H$2,[1]SeaLevel!$A$1:$JD$86,MATCH($A43,[1]SeaLevel!$A$1:$A$86,0),0) - HLOOKUP(H$2,[1]Baseline!$A$1:$JD$86,MATCH($A43,[1]Baseline!$A$1:$A$86,0),0))/HLOOKUP(H$2,[1]Baseline!$A$1:$JD$86,MATCH($A43,[1]Baseline!$A$1:$A$86,0),0))</f>
        <v>0.24540650889054047</v>
      </c>
      <c r="I43">
        <f>-((HLOOKUP(I$2,[1]SeaLevel!$A$1:$JD$86,MATCH($A43,[1]SeaLevel!$A$1:$A$86,0),0) - HLOOKUP(I$2,[1]Baseline!$A$1:$JD$86,MATCH($A43,[1]Baseline!$A$1:$A$86,0),0))/HLOOKUP(I$2,[1]Baseline!$A$1:$JD$86,MATCH($A43,[1]Baseline!$A$1:$A$86,0),0))</f>
        <v>-0.10510070987782785</v>
      </c>
      <c r="K43">
        <v>2057</v>
      </c>
      <c r="L43">
        <f>-((HLOOKUP(L$2,[1]SeaLevel!$A$1:$JD$86,MATCH($A43,[1]SeaLevel!$A$1:$A$86,0),0) - HLOOKUP(L$2,[1]Baseline!$A$1:$JD$86,MATCH($A43,[1]Baseline!$A$1:$A$86,0),0))/HLOOKUP(L$2,[1]Baseline!$A$1:$JD$86,MATCH($A43,[1]Baseline!$A$1:$A$86,0),0))</f>
        <v>0.69739045349921636</v>
      </c>
      <c r="M43">
        <f>-((HLOOKUP(M$2,[1]SeaLevel!$A$1:$JD$86,MATCH($A43,[1]SeaLevel!$A$1:$A$86,0),0) - HLOOKUP(M$2,[1]Baseline!$A$1:$JD$86,MATCH($A43,[1]Baseline!$A$1:$A$86,0),0))/HLOOKUP(M$2,[1]Baseline!$A$1:$JD$86,MATCH($A43,[1]Baseline!$A$1:$A$86,0),0))</f>
        <v>0.65300611572463974</v>
      </c>
      <c r="N43">
        <f>-((HLOOKUP(N$2,[1]SeaLevel!$A$1:$JD$86,MATCH($A43,[1]SeaLevel!$A$1:$A$86,0),0) - HLOOKUP(N$2,[1]Baseline!$A$1:$JD$86,MATCH($A43,[1]Baseline!$A$1:$A$86,0),0))/HLOOKUP(N$2,[1]Baseline!$A$1:$JD$86,MATCH($A43,[1]Baseline!$A$1:$A$86,0),0))</f>
        <v>0.5845813233274042</v>
      </c>
      <c r="O43">
        <f>-((HLOOKUP(O$2,[1]SeaLevel!$A$1:$JD$86,MATCH($A43,[1]SeaLevel!$A$1:$A$86,0),0) - HLOOKUP(O$2,[1]Baseline!$A$1:$JD$86,MATCH($A43,[1]Baseline!$A$1:$A$86,0),0))/HLOOKUP(O$2,[1]Baseline!$A$1:$JD$86,MATCH($A43,[1]Baseline!$A$1:$A$86,0),0))</f>
        <v>0.2289694216703537</v>
      </c>
      <c r="P43">
        <f>-((HLOOKUP(P$2,[1]SeaLevel!$A$1:$JD$86,MATCH($A43,[1]SeaLevel!$A$1:$A$86,0),0) - HLOOKUP(P$2,[1]Baseline!$A$1:$JD$86,MATCH($A43,[1]Baseline!$A$1:$A$86,0),0))/HLOOKUP(P$2,[1]Baseline!$A$1:$JD$86,MATCH($A43,[1]Baseline!$A$1:$A$86,0),0))</f>
        <v>0.25671489938845249</v>
      </c>
      <c r="Q43">
        <f>-((HLOOKUP(Q$2,[1]SeaLevel!$A$1:$JD$86,MATCH($A43,[1]SeaLevel!$A$1:$A$86,0),0) - HLOOKUP(Q$2,[1]Baseline!$A$1:$JD$86,MATCH($A43,[1]Baseline!$A$1:$A$86,0),0))/HLOOKUP(Q$2,[1]Baseline!$A$1:$JD$86,MATCH($A43,[1]Baseline!$A$1:$A$86,0),0))</f>
        <v>0.24566407588166853</v>
      </c>
      <c r="R43">
        <f>-((HLOOKUP(R$2,[1]SeaLevel!$A$1:$JD$86,MATCH($A43,[1]SeaLevel!$A$1:$A$86,0),0) - HLOOKUP(R$2,[1]Baseline!$A$1:$JD$86,MATCH($A43,[1]Baseline!$A$1:$A$86,0),0))/HLOOKUP(R$2,[1]Baseline!$A$1:$JD$86,MATCH($A43,[1]Baseline!$A$1:$A$86,0),0))</f>
        <v>-0.10510070987783005</v>
      </c>
      <c r="S43">
        <f>-((HLOOKUP(S$2,[1]SeaLevel!$A$1:$JD$86,MATCH($A43,[1]SeaLevel!$A$1:$A$86,0),0) - HLOOKUP(S$2,[1]Baseline!$A$1:$JD$86,MATCH($A43,[1]Baseline!$A$1:$A$86,0),0))/HLOOKUP(S$2,[1]Baseline!$A$1:$JD$86,MATCH($A43,[1]Baseline!$A$1:$A$86,0),0))</f>
        <v>-0.10510070987781382</v>
      </c>
      <c r="T43" t="e">
        <f>-((HLOOKUP(T$2,[1]SeaLevel!$A$1:$JD$86,MATCH($A43,[1]SeaLevel!$A$1:$A$86,0),0) - HLOOKUP(T$2,[1]Baseline!$A$1:$JD$86,MATCH($A43,[1]Baseline!$A$1:$A$86,0),0))/HLOOKUP(T$2,[1]Baseline!$A$1:$JD$86,MATCH($A43,[1]Baseline!$A$1:$A$86,0),0))</f>
        <v>#N/A</v>
      </c>
    </row>
    <row r="44" spans="1:20" x14ac:dyDescent="0.3">
      <c r="A44">
        <v>2058</v>
      </c>
      <c r="B44">
        <f>ABS((HLOOKUP(B$2,[1]SeaLevel!$A$1:$JD$86,MATCH($A44,[1]SeaLevel!$A$1:$A$86,0),0) - HLOOKUP(B$2,[1]Baseline!$A$1:$JD$86,MATCH($A44,[1]Baseline!$A$1:$A$86,0),0))/HLOOKUP(B$2,[1]Baseline!$A$1:$JD$86,MATCH($A$2,[1]Baseline!$A$1:$A$86,0),0))</f>
        <v>0.70606554615626593</v>
      </c>
      <c r="C44">
        <f t="shared" si="1"/>
        <v>2.1868616955176097</v>
      </c>
      <c r="D44">
        <f t="shared" si="2"/>
        <v>0.26698639697055704</v>
      </c>
      <c r="E44">
        <v>2058</v>
      </c>
      <c r="F44">
        <f>-((HLOOKUP(F$2,[1]SeaLevel!$A$1:$JD$86,MATCH($A44,[1]SeaLevel!$A$1:$A$86,0),0) - HLOOKUP(F$2,[1]Baseline!$A$1:$JD$86,MATCH($A44,[1]Baseline!$A$1:$A$86,0),0))/HLOOKUP(F$2,[1]Baseline!$A$1:$JD$86,MATCH($A44,[1]Baseline!$A$1:$A$86,0),0))</f>
        <v>9.0176155278501841E-2</v>
      </c>
      <c r="G44">
        <f>-((HLOOKUP(G$2,[1]SeaLevel!$A$1:$JD$86,MATCH($A44,[1]SeaLevel!$A$1:$A$86,0),0) - HLOOKUP(G$2,[1]Baseline!$A$1:$JD$86,MATCH($A44,[1]Baseline!$A$1:$A$86,0),0))/HLOOKUP(G$2,[1]Baseline!$A$1:$JD$86,MATCH($A44,[1]Baseline!$A$1:$A$86,0),0))</f>
        <v>0.6299904505166033</v>
      </c>
      <c r="H44">
        <f>-((HLOOKUP(H$2,[1]SeaLevel!$A$1:$JD$86,MATCH($A44,[1]SeaLevel!$A$1:$A$86,0),0) - HLOOKUP(H$2,[1]Baseline!$A$1:$JD$86,MATCH($A44,[1]Baseline!$A$1:$A$86,0),0))/HLOOKUP(H$2,[1]Baseline!$A$1:$JD$86,MATCH($A44,[1]Baseline!$A$1:$A$86,0),0))</f>
        <v>0.25197001145511172</v>
      </c>
      <c r="I44">
        <f>-((HLOOKUP(I$2,[1]SeaLevel!$A$1:$JD$86,MATCH($A44,[1]SeaLevel!$A$1:$A$86,0),0) - HLOOKUP(I$2,[1]Baseline!$A$1:$JD$86,MATCH($A44,[1]Baseline!$A$1:$A$86,0),0))/HLOOKUP(I$2,[1]Baseline!$A$1:$JD$86,MATCH($A44,[1]Baseline!$A$1:$A$86,0),0))</f>
        <v>-0.10714512421688679</v>
      </c>
      <c r="K44">
        <v>2058</v>
      </c>
      <c r="L44">
        <f>-((HLOOKUP(L$2,[1]SeaLevel!$A$1:$JD$86,MATCH($A44,[1]SeaLevel!$A$1:$A$86,0),0) - HLOOKUP(L$2,[1]Baseline!$A$1:$JD$86,MATCH($A44,[1]Baseline!$A$1:$A$86,0),0))/HLOOKUP(L$2,[1]Baseline!$A$1:$JD$86,MATCH($A44,[1]Baseline!$A$1:$A$86,0),0))</f>
        <v>0.70940068064453643</v>
      </c>
      <c r="M44">
        <f>-((HLOOKUP(M$2,[1]SeaLevel!$A$1:$JD$86,MATCH($A44,[1]SeaLevel!$A$1:$A$86,0),0) - HLOOKUP(M$2,[1]Baseline!$A$1:$JD$86,MATCH($A44,[1]Baseline!$A$1:$A$86,0),0))/HLOOKUP(M$2,[1]Baseline!$A$1:$JD$86,MATCH($A44,[1]Baseline!$A$1:$A$86,0),0))</f>
        <v>0.66487979136684605</v>
      </c>
      <c r="N44">
        <f>-((HLOOKUP(N$2,[1]SeaLevel!$A$1:$JD$86,MATCH($A44,[1]SeaLevel!$A$1:$A$86,0),0) - HLOOKUP(N$2,[1]Baseline!$A$1:$JD$86,MATCH($A44,[1]Baseline!$A$1:$A$86,0),0))/HLOOKUP(N$2,[1]Baseline!$A$1:$JD$86,MATCH($A44,[1]Baseline!$A$1:$A$86,0),0))</f>
        <v>0.59609588014555637</v>
      </c>
      <c r="O44">
        <f>-((HLOOKUP(O$2,[1]SeaLevel!$A$1:$JD$86,MATCH($A44,[1]SeaLevel!$A$1:$A$86,0),0) - HLOOKUP(O$2,[1]Baseline!$A$1:$JD$86,MATCH($A44,[1]Baseline!$A$1:$A$86,0),0))/HLOOKUP(O$2,[1]Baseline!$A$1:$JD$86,MATCH($A44,[1]Baseline!$A$1:$A$86,0),0))</f>
        <v>0.23517890447963288</v>
      </c>
      <c r="P44">
        <f>-((HLOOKUP(P$2,[1]SeaLevel!$A$1:$JD$86,MATCH($A44,[1]SeaLevel!$A$1:$A$86,0),0) - HLOOKUP(P$2,[1]Baseline!$A$1:$JD$86,MATCH($A44,[1]Baseline!$A$1:$A$86,0),0))/HLOOKUP(P$2,[1]Baseline!$A$1:$JD$86,MATCH($A44,[1]Baseline!$A$1:$A$86,0),0))</f>
        <v>0.26351818165730428</v>
      </c>
      <c r="Q44">
        <f>-((HLOOKUP(Q$2,[1]SeaLevel!$A$1:$JD$86,MATCH($A44,[1]SeaLevel!$A$1:$A$86,0),0) - HLOOKUP(Q$2,[1]Baseline!$A$1:$JD$86,MATCH($A44,[1]Baseline!$A$1:$A$86,0),0))/HLOOKUP(Q$2,[1]Baseline!$A$1:$JD$86,MATCH($A44,[1]Baseline!$A$1:$A$86,0),0))</f>
        <v>0.25223240523201035</v>
      </c>
      <c r="R44">
        <f>-((HLOOKUP(R$2,[1]SeaLevel!$A$1:$JD$86,MATCH($A44,[1]SeaLevel!$A$1:$A$86,0),0) - HLOOKUP(R$2,[1]Baseline!$A$1:$JD$86,MATCH($A44,[1]Baseline!$A$1:$A$86,0),0))/HLOOKUP(R$2,[1]Baseline!$A$1:$JD$86,MATCH($A44,[1]Baseline!$A$1:$A$86,0),0))</f>
        <v>-0.10714512421691175</v>
      </c>
      <c r="S44">
        <f>-((HLOOKUP(S$2,[1]SeaLevel!$A$1:$JD$86,MATCH($A44,[1]SeaLevel!$A$1:$A$86,0),0) - HLOOKUP(S$2,[1]Baseline!$A$1:$JD$86,MATCH($A44,[1]Baseline!$A$1:$A$86,0),0))/HLOOKUP(S$2,[1]Baseline!$A$1:$JD$86,MATCH($A44,[1]Baseline!$A$1:$A$86,0),0))</f>
        <v>-0.10714512421693201</v>
      </c>
      <c r="T44" t="e">
        <f>-((HLOOKUP(T$2,[1]SeaLevel!$A$1:$JD$86,MATCH($A44,[1]SeaLevel!$A$1:$A$86,0),0) - HLOOKUP(T$2,[1]Baseline!$A$1:$JD$86,MATCH($A44,[1]Baseline!$A$1:$A$86,0),0))/HLOOKUP(T$2,[1]Baseline!$A$1:$JD$86,MATCH($A44,[1]Baseline!$A$1:$A$86,0),0))</f>
        <v>#N/A</v>
      </c>
    </row>
    <row r="45" spans="1:20" x14ac:dyDescent="0.3">
      <c r="A45">
        <v>2059</v>
      </c>
      <c r="B45">
        <f>ABS((HLOOKUP(B$2,[1]SeaLevel!$A$1:$JD$86,MATCH($A45,[1]SeaLevel!$A$1:$A$86,0),0) - HLOOKUP(B$2,[1]Baseline!$A$1:$JD$86,MATCH($A45,[1]Baseline!$A$1:$A$86,0),0))/HLOOKUP(B$2,[1]Baseline!$A$1:$JD$86,MATCH($A$2,[1]Baseline!$A$1:$A$86,0),0))</f>
        <v>0.74569077962588959</v>
      </c>
      <c r="C45">
        <f t="shared" si="1"/>
        <v>2.2733485685415533</v>
      </c>
      <c r="D45">
        <f t="shared" si="2"/>
        <v>0.26366801676863777</v>
      </c>
      <c r="E45">
        <v>2059</v>
      </c>
      <c r="F45">
        <f>-((HLOOKUP(F$2,[1]SeaLevel!$A$1:$JD$86,MATCH($A45,[1]SeaLevel!$A$1:$A$86,0),0) - HLOOKUP(F$2,[1]Baseline!$A$1:$JD$86,MATCH($A45,[1]Baseline!$A$1:$A$86,0),0))/HLOOKUP(F$2,[1]Baseline!$A$1:$JD$86,MATCH($A45,[1]Baseline!$A$1:$A$86,0),0))</f>
        <v>9.1869812571819698E-2</v>
      </c>
      <c r="G45">
        <f>-((HLOOKUP(G$2,[1]SeaLevel!$A$1:$JD$86,MATCH($A45,[1]SeaLevel!$A$1:$A$86,0),0) - HLOOKUP(G$2,[1]Baseline!$A$1:$JD$86,MATCH($A45,[1]Baseline!$A$1:$A$86,0),0))/HLOOKUP(G$2,[1]Baseline!$A$1:$JD$86,MATCH($A45,[1]Baseline!$A$1:$A$86,0),0))</f>
        <v>0.6415723907548444</v>
      </c>
      <c r="H45">
        <f>-((HLOOKUP(H$2,[1]SeaLevel!$A$1:$JD$86,MATCH($A45,[1]SeaLevel!$A$1:$A$86,0),0) - HLOOKUP(H$2,[1]Baseline!$A$1:$JD$86,MATCH($A45,[1]Baseline!$A$1:$A$86,0),0))/HLOOKUP(H$2,[1]Baseline!$A$1:$JD$86,MATCH($A45,[1]Baseline!$A$1:$A$86,0),0))</f>
        <v>0.25852139577789168</v>
      </c>
      <c r="I45">
        <f>-((HLOOKUP(I$2,[1]SeaLevel!$A$1:$JD$86,MATCH($A45,[1]SeaLevel!$A$1:$A$86,0),0) - HLOOKUP(I$2,[1]Baseline!$A$1:$JD$86,MATCH($A45,[1]Baseline!$A$1:$A$86,0),0))/HLOOKUP(I$2,[1]Baseline!$A$1:$JD$86,MATCH($A45,[1]Baseline!$A$1:$A$86,0),0))</f>
        <v>-0.10916020170252232</v>
      </c>
      <c r="K45">
        <v>2059</v>
      </c>
      <c r="L45">
        <f>-((HLOOKUP(L$2,[1]SeaLevel!$A$1:$JD$86,MATCH($A45,[1]SeaLevel!$A$1:$A$86,0),0) - HLOOKUP(L$2,[1]Baseline!$A$1:$JD$86,MATCH($A45,[1]Baseline!$A$1:$A$86,0),0))/HLOOKUP(L$2,[1]Baseline!$A$1:$JD$86,MATCH($A45,[1]Baseline!$A$1:$A$86,0),0))</f>
        <v>0.7211158612924391</v>
      </c>
      <c r="M45">
        <f>-((HLOOKUP(M$2,[1]SeaLevel!$A$1:$JD$86,MATCH($A45,[1]SeaLevel!$A$1:$A$86,0),0) - HLOOKUP(M$2,[1]Baseline!$A$1:$JD$86,MATCH($A45,[1]Baseline!$A$1:$A$86,0),0))/HLOOKUP(M$2,[1]Baseline!$A$1:$JD$86,MATCH($A45,[1]Baseline!$A$1:$A$86,0),0))</f>
        <v>0.67650269857669953</v>
      </c>
      <c r="N45">
        <f>-((HLOOKUP(N$2,[1]SeaLevel!$A$1:$JD$86,MATCH($A45,[1]SeaLevel!$A$1:$A$86,0),0) - HLOOKUP(N$2,[1]Baseline!$A$1:$JD$86,MATCH($A45,[1]Baseline!$A$1:$A$86,0),0))/HLOOKUP(N$2,[1]Baseline!$A$1:$JD$86,MATCH($A45,[1]Baseline!$A$1:$A$86,0),0))</f>
        <v>0.60742469994568848</v>
      </c>
      <c r="O45">
        <f>-((HLOOKUP(O$2,[1]SeaLevel!$A$1:$JD$86,MATCH($A45,[1]SeaLevel!$A$1:$A$86,0),0) - HLOOKUP(O$2,[1]Baseline!$A$1:$JD$86,MATCH($A45,[1]Baseline!$A$1:$A$86,0),0))/HLOOKUP(O$2,[1]Baseline!$A$1:$JD$86,MATCH($A45,[1]Baseline!$A$1:$A$86,0),0))</f>
        <v>0.24138155907925474</v>
      </c>
      <c r="P45">
        <f>-((HLOOKUP(P$2,[1]SeaLevel!$A$1:$JD$86,MATCH($A45,[1]SeaLevel!$A$1:$A$86,0),0) - HLOOKUP(P$2,[1]Baseline!$A$1:$JD$86,MATCH($A45,[1]Baseline!$A$1:$A$86,0),0))/HLOOKUP(P$2,[1]Baseline!$A$1:$JD$86,MATCH($A45,[1]Baseline!$A$1:$A$86,0),0))</f>
        <v>0.27030553025571652</v>
      </c>
      <c r="Q45">
        <f>-((HLOOKUP(Q$2,[1]SeaLevel!$A$1:$JD$86,MATCH($A45,[1]SeaLevel!$A$1:$A$86,0),0) - HLOOKUP(Q$2,[1]Baseline!$A$1:$JD$86,MATCH($A45,[1]Baseline!$A$1:$A$86,0),0))/HLOOKUP(Q$2,[1]Baseline!$A$1:$JD$86,MATCH($A45,[1]Baseline!$A$1:$A$86,0),0))</f>
        <v>0.25878849878094562</v>
      </c>
      <c r="R45">
        <f>-((HLOOKUP(R$2,[1]SeaLevel!$A$1:$JD$86,MATCH($A45,[1]SeaLevel!$A$1:$A$86,0),0) - HLOOKUP(R$2,[1]Baseline!$A$1:$JD$86,MATCH($A45,[1]Baseline!$A$1:$A$86,0),0))/HLOOKUP(R$2,[1]Baseline!$A$1:$JD$86,MATCH($A45,[1]Baseline!$A$1:$A$86,0),0))</f>
        <v>-0.10916020170251758</v>
      </c>
      <c r="S45">
        <f>-((HLOOKUP(S$2,[1]SeaLevel!$A$1:$JD$86,MATCH($A45,[1]SeaLevel!$A$1:$A$86,0),0) - HLOOKUP(S$2,[1]Baseline!$A$1:$JD$86,MATCH($A45,[1]Baseline!$A$1:$A$86,0),0))/HLOOKUP(S$2,[1]Baseline!$A$1:$JD$86,MATCH($A45,[1]Baseline!$A$1:$A$86,0),0))</f>
        <v>-0.1091602017025249</v>
      </c>
      <c r="T45" t="e">
        <f>-((HLOOKUP(T$2,[1]SeaLevel!$A$1:$JD$86,MATCH($A45,[1]SeaLevel!$A$1:$A$86,0),0) - HLOOKUP(T$2,[1]Baseline!$A$1:$JD$86,MATCH($A45,[1]Baseline!$A$1:$A$86,0),0))/HLOOKUP(T$2,[1]Baseline!$A$1:$JD$86,MATCH($A45,[1]Baseline!$A$1:$A$86,0),0))</f>
        <v>#N/A</v>
      </c>
    </row>
    <row r="46" spans="1:20" x14ac:dyDescent="0.3">
      <c r="A46">
        <v>2060</v>
      </c>
      <c r="B46">
        <f>ABS((HLOOKUP(B$2,[1]SeaLevel!$A$1:$JD$86,MATCH($A46,[1]SeaLevel!$A$1:$A$86,0),0) - HLOOKUP(B$2,[1]Baseline!$A$1:$JD$86,MATCH($A46,[1]Baseline!$A$1:$A$86,0),0))/HLOOKUP(B$2,[1]Baseline!$A$1:$JD$86,MATCH($A$2,[1]Baseline!$A$1:$A$86,0),0))</f>
        <v>0.78665388954379234</v>
      </c>
      <c r="C46">
        <f t="shared" si="1"/>
        <v>2.3600245407699529</v>
      </c>
      <c r="D46">
        <f t="shared" si="2"/>
        <v>0.26003484413297384</v>
      </c>
      <c r="E46">
        <v>2060</v>
      </c>
      <c r="F46">
        <f>-((HLOOKUP(F$2,[1]SeaLevel!$A$1:$JD$86,MATCH($A46,[1]SeaLevel!$A$1:$A$86,0),0) - HLOOKUP(F$2,[1]Baseline!$A$1:$JD$86,MATCH($A46,[1]Baseline!$A$1:$A$86,0),0))/HLOOKUP(F$2,[1]Baseline!$A$1:$JD$86,MATCH($A46,[1]Baseline!$A$1:$A$86,0),0))</f>
        <v>9.3535682193734287E-2</v>
      </c>
      <c r="G46">
        <f>-((HLOOKUP(G$2,[1]SeaLevel!$A$1:$JD$86,MATCH($A46,[1]SeaLevel!$A$1:$A$86,0),0) - HLOOKUP(G$2,[1]Baseline!$A$1:$JD$86,MATCH($A46,[1]Baseline!$A$1:$A$86,0),0))/HLOOKUP(G$2,[1]Baseline!$A$1:$JD$86,MATCH($A46,[1]Baseline!$A$1:$A$86,0),0))</f>
        <v>0.65294202784124422</v>
      </c>
      <c r="H46">
        <f>-((HLOOKUP(H$2,[1]SeaLevel!$A$1:$JD$86,MATCH($A46,[1]SeaLevel!$A$1:$A$86,0),0) - HLOOKUP(H$2,[1]Baseline!$A$1:$JD$86,MATCH($A46,[1]Baseline!$A$1:$A$86,0),0))/HLOOKUP(H$2,[1]Baseline!$A$1:$JD$86,MATCH($A46,[1]Baseline!$A$1:$A$86,0),0))</f>
        <v>0.26505987306788703</v>
      </c>
      <c r="I46">
        <f>-((HLOOKUP(I$2,[1]SeaLevel!$A$1:$JD$86,MATCH($A46,[1]SeaLevel!$A$1:$A$86,0),0) - HLOOKUP(I$2,[1]Baseline!$A$1:$JD$86,MATCH($A46,[1]Baseline!$A$1:$A$86,0),0))/HLOOKUP(I$2,[1]Baseline!$A$1:$JD$86,MATCH($A46,[1]Baseline!$A$1:$A$86,0),0))</f>
        <v>-0.11114609644334471</v>
      </c>
      <c r="K46">
        <v>2060</v>
      </c>
      <c r="L46">
        <f>-((HLOOKUP(L$2,[1]SeaLevel!$A$1:$JD$86,MATCH($A46,[1]SeaLevel!$A$1:$A$86,0),0) - HLOOKUP(L$2,[1]Baseline!$A$1:$JD$86,MATCH($A46,[1]Baseline!$A$1:$A$86,0),0))/HLOOKUP(L$2,[1]Baseline!$A$1:$JD$86,MATCH($A46,[1]Baseline!$A$1:$A$86,0),0))</f>
        <v>0.73253916929496088</v>
      </c>
      <c r="M46">
        <f>-((HLOOKUP(M$2,[1]SeaLevel!$A$1:$JD$86,MATCH($A46,[1]SeaLevel!$A$1:$A$86,0),0) - HLOOKUP(M$2,[1]Baseline!$A$1:$JD$86,MATCH($A46,[1]Baseline!$A$1:$A$86,0),0))/HLOOKUP(M$2,[1]Baseline!$A$1:$JD$86,MATCH($A46,[1]Baseline!$A$1:$A$86,0),0))</f>
        <v>0.68787696131010312</v>
      </c>
      <c r="N46">
        <f>-((HLOOKUP(N$2,[1]SeaLevel!$A$1:$JD$86,MATCH($A46,[1]SeaLevel!$A$1:$A$86,0),0) - HLOOKUP(N$2,[1]Baseline!$A$1:$JD$86,MATCH($A46,[1]Baseline!$A$1:$A$86,0),0))/HLOOKUP(N$2,[1]Baseline!$A$1:$JD$86,MATCH($A46,[1]Baseline!$A$1:$A$86,0),0))</f>
        <v>0.61856903033353428</v>
      </c>
      <c r="O46">
        <f>-((HLOOKUP(O$2,[1]SeaLevel!$A$1:$JD$86,MATCH($A46,[1]SeaLevel!$A$1:$A$86,0),0) - HLOOKUP(O$2,[1]Baseline!$A$1:$JD$86,MATCH($A46,[1]Baseline!$A$1:$A$86,0),0))/HLOOKUP(O$2,[1]Baseline!$A$1:$JD$86,MATCH($A46,[1]Baseline!$A$1:$A$86,0),0))</f>
        <v>0.24757663159114202</v>
      </c>
      <c r="P46">
        <f>-((HLOOKUP(P$2,[1]SeaLevel!$A$1:$JD$86,MATCH($A46,[1]SeaLevel!$A$1:$A$86,0),0) - HLOOKUP(P$2,[1]Baseline!$A$1:$JD$86,MATCH($A46,[1]Baseline!$A$1:$A$86,0),0))/HLOOKUP(P$2,[1]Baseline!$A$1:$JD$86,MATCH($A46,[1]Baseline!$A$1:$A$86,0),0))</f>
        <v>0.27707613478199422</v>
      </c>
      <c r="Q46">
        <f>-((HLOOKUP(Q$2,[1]SeaLevel!$A$1:$JD$86,MATCH($A46,[1]SeaLevel!$A$1:$A$86,0),0) - HLOOKUP(Q$2,[1]Baseline!$A$1:$JD$86,MATCH($A46,[1]Baseline!$A$1:$A$86,0),0))/HLOOKUP(Q$2,[1]Baseline!$A$1:$JD$86,MATCH($A46,[1]Baseline!$A$1:$A$86,0),0))</f>
        <v>0.26533156760668741</v>
      </c>
      <c r="R46">
        <f>-((HLOOKUP(R$2,[1]SeaLevel!$A$1:$JD$86,MATCH($A46,[1]SeaLevel!$A$1:$A$86,0),0) - HLOOKUP(R$2,[1]Baseline!$A$1:$JD$86,MATCH($A46,[1]Baseline!$A$1:$A$86,0),0))/HLOOKUP(R$2,[1]Baseline!$A$1:$JD$86,MATCH($A46,[1]Baseline!$A$1:$A$86,0),0))</f>
        <v>-0.11114609644334078</v>
      </c>
      <c r="S46">
        <f>-((HLOOKUP(S$2,[1]SeaLevel!$A$1:$JD$86,MATCH($A46,[1]SeaLevel!$A$1:$A$86,0),0) - HLOOKUP(S$2,[1]Baseline!$A$1:$JD$86,MATCH($A46,[1]Baseline!$A$1:$A$86,0),0))/HLOOKUP(S$2,[1]Baseline!$A$1:$JD$86,MATCH($A46,[1]Baseline!$A$1:$A$86,0),0))</f>
        <v>-0.11114609644335273</v>
      </c>
      <c r="T46" t="e">
        <f>-((HLOOKUP(T$2,[1]SeaLevel!$A$1:$JD$86,MATCH($A46,[1]SeaLevel!$A$1:$A$86,0),0) - HLOOKUP(T$2,[1]Baseline!$A$1:$JD$86,MATCH($A46,[1]Baseline!$A$1:$A$86,0),0))/HLOOKUP(T$2,[1]Baseline!$A$1:$JD$86,MATCH($A46,[1]Baseline!$A$1:$A$86,0),0))</f>
        <v>#N/A</v>
      </c>
    </row>
    <row r="47" spans="1:20" x14ac:dyDescent="0.3">
      <c r="A47">
        <v>2061</v>
      </c>
      <c r="B47">
        <f>ABS((HLOOKUP(B$2,[1]SeaLevel!$A$1:$JD$86,MATCH($A47,[1]SeaLevel!$A$1:$A$86,0),0) - HLOOKUP(B$2,[1]Baseline!$A$1:$JD$86,MATCH($A47,[1]Baseline!$A$1:$A$86,0),0))/HLOOKUP(B$2,[1]Baseline!$A$1:$JD$86,MATCH($A$2,[1]Baseline!$A$1:$A$86,0),0))</f>
        <v>0.82896394575708199</v>
      </c>
      <c r="C47">
        <f t="shared" si="1"/>
        <v>2.4467954752953407</v>
      </c>
      <c r="D47">
        <f t="shared" si="2"/>
        <v>0.25611575879813014</v>
      </c>
      <c r="E47">
        <v>2061</v>
      </c>
      <c r="F47">
        <f>-((HLOOKUP(F$2,[1]SeaLevel!$A$1:$JD$86,MATCH($A47,[1]SeaLevel!$A$1:$A$86,0),0) - HLOOKUP(F$2,[1]Baseline!$A$1:$JD$86,MATCH($A47,[1]Baseline!$A$1:$A$86,0),0))/HLOOKUP(F$2,[1]Baseline!$A$1:$JD$86,MATCH($A47,[1]Baseline!$A$1:$A$86,0),0))</f>
        <v>9.5173917875607889E-2</v>
      </c>
      <c r="G47">
        <f>-((HLOOKUP(G$2,[1]SeaLevel!$A$1:$JD$86,MATCH($A47,[1]SeaLevel!$A$1:$A$86,0),0) - HLOOKUP(G$2,[1]Baseline!$A$1:$JD$86,MATCH($A47,[1]Baseline!$A$1:$A$86,0),0))/HLOOKUP(G$2,[1]Baseline!$A$1:$JD$86,MATCH($A47,[1]Baseline!$A$1:$A$86,0),0))</f>
        <v>0.66410081613524885</v>
      </c>
      <c r="H47">
        <f>-((HLOOKUP(H$2,[1]SeaLevel!$A$1:$JD$86,MATCH($A47,[1]SeaLevel!$A$1:$A$86,0),0) - HLOOKUP(H$2,[1]Baseline!$A$1:$JD$86,MATCH($A47,[1]Baseline!$A$1:$A$86,0),0))/HLOOKUP(H$2,[1]Baseline!$A$1:$JD$86,MATCH($A47,[1]Baseline!$A$1:$A$86,0),0))</f>
        <v>0.27158470503124549</v>
      </c>
      <c r="I47">
        <f>-((HLOOKUP(I$2,[1]SeaLevel!$A$1:$JD$86,MATCH($A47,[1]SeaLevel!$A$1:$A$86,0),0) - HLOOKUP(I$2,[1]Baseline!$A$1:$JD$86,MATCH($A47,[1]Baseline!$A$1:$A$86,0),0))/HLOOKUP(I$2,[1]Baseline!$A$1:$JD$86,MATCH($A47,[1]Baseline!$A$1:$A$86,0),0))</f>
        <v>-0.11310293905183956</v>
      </c>
      <c r="K47">
        <v>2061</v>
      </c>
      <c r="L47">
        <f>-((HLOOKUP(L$2,[1]SeaLevel!$A$1:$JD$86,MATCH($A47,[1]SeaLevel!$A$1:$A$86,0),0) - HLOOKUP(L$2,[1]Baseline!$A$1:$JD$86,MATCH($A47,[1]Baseline!$A$1:$A$86,0),0))/HLOOKUP(L$2,[1]Baseline!$A$1:$JD$86,MATCH($A47,[1]Baseline!$A$1:$A$86,0),0))</f>
        <v>0.74367370216004491</v>
      </c>
      <c r="M47">
        <f>-((HLOOKUP(M$2,[1]SeaLevel!$A$1:$JD$86,MATCH($A47,[1]SeaLevel!$A$1:$A$86,0),0) - HLOOKUP(M$2,[1]Baseline!$A$1:$JD$86,MATCH($A47,[1]Baseline!$A$1:$A$86,0),0))/HLOOKUP(M$2,[1]Baseline!$A$1:$JD$86,MATCH($A47,[1]Baseline!$A$1:$A$86,0),0))</f>
        <v>0.699004548751191</v>
      </c>
      <c r="N47">
        <f>-((HLOOKUP(N$2,[1]SeaLevel!$A$1:$JD$86,MATCH($A47,[1]SeaLevel!$A$1:$A$86,0),0) - HLOOKUP(N$2,[1]Baseline!$A$1:$JD$86,MATCH($A47,[1]Baseline!$A$1:$A$86,0),0))/HLOOKUP(N$2,[1]Baseline!$A$1:$JD$86,MATCH($A47,[1]Baseline!$A$1:$A$86,0),0))</f>
        <v>0.6295299267381379</v>
      </c>
      <c r="O47">
        <f>-((HLOOKUP(O$2,[1]SeaLevel!$A$1:$JD$86,MATCH($A47,[1]SeaLevel!$A$1:$A$86,0),0) - HLOOKUP(O$2,[1]Baseline!$A$1:$JD$86,MATCH($A47,[1]Baseline!$A$1:$A$86,0),0))/HLOOKUP(O$2,[1]Baseline!$A$1:$JD$86,MATCH($A47,[1]Baseline!$A$1:$A$86,0),0))</f>
        <v>0.25376341417698878</v>
      </c>
      <c r="P47">
        <f>-((HLOOKUP(P$2,[1]SeaLevel!$A$1:$JD$86,MATCH($A47,[1]SeaLevel!$A$1:$A$86,0),0) - HLOOKUP(P$2,[1]Baseline!$A$1:$JD$86,MATCH($A47,[1]Baseline!$A$1:$A$86,0),0))/HLOOKUP(P$2,[1]Baseline!$A$1:$JD$86,MATCH($A47,[1]Baseline!$A$1:$A$86,0),0))</f>
        <v>0.2838292384150749</v>
      </c>
      <c r="Q47">
        <f>-((HLOOKUP(Q$2,[1]SeaLevel!$A$1:$JD$86,MATCH($A47,[1]SeaLevel!$A$1:$A$86,0),0) - HLOOKUP(Q$2,[1]Baseline!$A$1:$JD$86,MATCH($A47,[1]Baseline!$A$1:$A$86,0),0))/HLOOKUP(Q$2,[1]Baseline!$A$1:$JD$86,MATCH($A47,[1]Baseline!$A$1:$A$86,0),0))</f>
        <v>0.27186087336787801</v>
      </c>
      <c r="R47">
        <f>-((HLOOKUP(R$2,[1]SeaLevel!$A$1:$JD$86,MATCH($A47,[1]SeaLevel!$A$1:$A$86,0),0) - HLOOKUP(R$2,[1]Baseline!$A$1:$JD$86,MATCH($A47,[1]Baseline!$A$1:$A$86,0),0))/HLOOKUP(R$2,[1]Baseline!$A$1:$JD$86,MATCH($A47,[1]Baseline!$A$1:$A$86,0),0))</f>
        <v>-0.11310293905182399</v>
      </c>
      <c r="S47">
        <f>-((HLOOKUP(S$2,[1]SeaLevel!$A$1:$JD$86,MATCH($A47,[1]SeaLevel!$A$1:$A$86,0),0) - HLOOKUP(S$2,[1]Baseline!$A$1:$JD$86,MATCH($A47,[1]Baseline!$A$1:$A$86,0),0))/HLOOKUP(S$2,[1]Baseline!$A$1:$JD$86,MATCH($A47,[1]Baseline!$A$1:$A$86,0),0))</f>
        <v>-0.11310293905180943</v>
      </c>
      <c r="T47" t="e">
        <f>-((HLOOKUP(T$2,[1]SeaLevel!$A$1:$JD$86,MATCH($A47,[1]SeaLevel!$A$1:$A$86,0),0) - HLOOKUP(T$2,[1]Baseline!$A$1:$JD$86,MATCH($A47,[1]Baseline!$A$1:$A$86,0),0))/HLOOKUP(T$2,[1]Baseline!$A$1:$JD$86,MATCH($A47,[1]Baseline!$A$1:$A$86,0),0))</f>
        <v>#N/A</v>
      </c>
    </row>
    <row r="48" spans="1:20" x14ac:dyDescent="0.3">
      <c r="A48">
        <v>2062</v>
      </c>
      <c r="B48">
        <f>ABS((HLOOKUP(B$2,[1]SeaLevel!$A$1:$JD$86,MATCH($A48,[1]SeaLevel!$A$1:$A$86,0),0) - HLOOKUP(B$2,[1]Baseline!$A$1:$JD$86,MATCH($A48,[1]Baseline!$A$1:$A$86,0),0))/HLOOKUP(B$2,[1]Baseline!$A$1:$JD$86,MATCH($A$2,[1]Baseline!$A$1:$A$86,0),0))</f>
        <v>0.8726288916060887</v>
      </c>
      <c r="C48">
        <f t="shared" si="1"/>
        <v>2.5335699165310119</v>
      </c>
      <c r="D48">
        <f t="shared" si="2"/>
        <v>0.25193884359461016</v>
      </c>
      <c r="E48">
        <v>2062</v>
      </c>
      <c r="F48">
        <f>-((HLOOKUP(F$2,[1]SeaLevel!$A$1:$JD$86,MATCH($A48,[1]SeaLevel!$A$1:$A$86,0),0) - HLOOKUP(F$2,[1]Baseline!$A$1:$JD$86,MATCH($A48,[1]Baseline!$A$1:$A$86,0),0))/HLOOKUP(F$2,[1]Baseline!$A$1:$JD$86,MATCH($A48,[1]Baseline!$A$1:$A$86,0),0))</f>
        <v>9.6784682810421629E-2</v>
      </c>
      <c r="G48">
        <f>-((HLOOKUP(G$2,[1]SeaLevel!$A$1:$JD$86,MATCH($A48,[1]SeaLevel!$A$1:$A$86,0),0) - HLOOKUP(G$2,[1]Baseline!$A$1:$JD$86,MATCH($A48,[1]Baseline!$A$1:$A$86,0),0))/HLOOKUP(G$2,[1]Baseline!$A$1:$JD$86,MATCH($A48,[1]Baseline!$A$1:$A$86,0),0))</f>
        <v>0.67505006187033789</v>
      </c>
      <c r="H48">
        <f>-((HLOOKUP(H$2,[1]SeaLevel!$A$1:$JD$86,MATCH($A48,[1]SeaLevel!$A$1:$A$86,0),0) - HLOOKUP(H$2,[1]Baseline!$A$1:$JD$86,MATCH($A48,[1]Baseline!$A$1:$A$86,0),0))/HLOOKUP(H$2,[1]Baseline!$A$1:$JD$86,MATCH($A48,[1]Baseline!$A$1:$A$86,0),0))</f>
        <v>0.27809520409735583</v>
      </c>
      <c r="I48">
        <f>-((HLOOKUP(I$2,[1]SeaLevel!$A$1:$JD$86,MATCH($A48,[1]SeaLevel!$A$1:$A$86,0),0) - HLOOKUP(I$2,[1]Baseline!$A$1:$JD$86,MATCH($A48,[1]Baseline!$A$1:$A$86,0),0))/HLOOKUP(I$2,[1]Baseline!$A$1:$JD$86,MATCH($A48,[1]Baseline!$A$1:$A$86,0),0))</f>
        <v>-0.11503084384836972</v>
      </c>
      <c r="K48">
        <v>2062</v>
      </c>
      <c r="L48">
        <f>-((HLOOKUP(L$2,[1]SeaLevel!$A$1:$JD$86,MATCH($A48,[1]SeaLevel!$A$1:$A$86,0),0) - HLOOKUP(L$2,[1]Baseline!$A$1:$JD$86,MATCH($A48,[1]Baseline!$A$1:$A$86,0),0))/HLOOKUP(L$2,[1]Baseline!$A$1:$JD$86,MATCH($A48,[1]Baseline!$A$1:$A$86,0),0))</f>
        <v>0.75452249202850186</v>
      </c>
      <c r="M48">
        <f>-((HLOOKUP(M$2,[1]SeaLevel!$A$1:$JD$86,MATCH($A48,[1]SeaLevel!$A$1:$A$86,0),0) - HLOOKUP(M$2,[1]Baseline!$A$1:$JD$86,MATCH($A48,[1]Baseline!$A$1:$A$86,0),0))/HLOOKUP(M$2,[1]Baseline!$A$1:$JD$86,MATCH($A48,[1]Baseline!$A$1:$A$86,0),0))</f>
        <v>0.70988728453420602</v>
      </c>
      <c r="N48">
        <f>-((HLOOKUP(N$2,[1]SeaLevel!$A$1:$JD$86,MATCH($A48,[1]SeaLevel!$A$1:$A$86,0),0) - HLOOKUP(N$2,[1]Baseline!$A$1:$JD$86,MATCH($A48,[1]Baseline!$A$1:$A$86,0),0))/HLOOKUP(N$2,[1]Baseline!$A$1:$JD$86,MATCH($A48,[1]Baseline!$A$1:$A$86,0),0))</f>
        <v>0.64030825813221737</v>
      </c>
      <c r="O48">
        <f>-((HLOOKUP(O$2,[1]SeaLevel!$A$1:$JD$86,MATCH($A48,[1]SeaLevel!$A$1:$A$86,0),0) - HLOOKUP(O$2,[1]Baseline!$A$1:$JD$86,MATCH($A48,[1]Baseline!$A$1:$A$86,0),0))/HLOOKUP(O$2,[1]Baseline!$A$1:$JD$86,MATCH($A48,[1]Baseline!$A$1:$A$86,0),0))</f>
        <v>0.25994124574639454</v>
      </c>
      <c r="P48">
        <f>-((HLOOKUP(P$2,[1]SeaLevel!$A$1:$JD$86,MATCH($A48,[1]SeaLevel!$A$1:$A$86,0),0) - HLOOKUP(P$2,[1]Baseline!$A$1:$JD$86,MATCH($A48,[1]Baseline!$A$1:$A$86,0),0))/HLOOKUP(P$2,[1]Baseline!$A$1:$JD$86,MATCH($A48,[1]Baseline!$A$1:$A$86,0),0))</f>
        <v>0.29056413780638723</v>
      </c>
      <c r="Q48">
        <f>-((HLOOKUP(Q$2,[1]SeaLevel!$A$1:$JD$86,MATCH($A48,[1]SeaLevel!$A$1:$A$86,0),0) - HLOOKUP(Q$2,[1]Baseline!$A$1:$JD$86,MATCH($A48,[1]Baseline!$A$1:$A$86,0),0))/HLOOKUP(Q$2,[1]Baseline!$A$1:$JD$86,MATCH($A48,[1]Baseline!$A$1:$A$86,0),0))</f>
        <v>0.2783757285208045</v>
      </c>
      <c r="R48">
        <f>-((HLOOKUP(R$2,[1]SeaLevel!$A$1:$JD$86,MATCH($A48,[1]SeaLevel!$A$1:$A$86,0),0) - HLOOKUP(R$2,[1]Baseline!$A$1:$JD$86,MATCH($A48,[1]Baseline!$A$1:$A$86,0),0))/HLOOKUP(R$2,[1]Baseline!$A$1:$JD$86,MATCH($A48,[1]Baseline!$A$1:$A$86,0),0))</f>
        <v>-0.11503084384839762</v>
      </c>
      <c r="S48">
        <f>-((HLOOKUP(S$2,[1]SeaLevel!$A$1:$JD$86,MATCH($A48,[1]SeaLevel!$A$1:$A$86,0),0) - HLOOKUP(S$2,[1]Baseline!$A$1:$JD$86,MATCH($A48,[1]Baseline!$A$1:$A$86,0),0))/HLOOKUP(S$2,[1]Baseline!$A$1:$JD$86,MATCH($A48,[1]Baseline!$A$1:$A$86,0),0))</f>
        <v>-0.11503084384840652</v>
      </c>
      <c r="T48" t="e">
        <f>-((HLOOKUP(T$2,[1]SeaLevel!$A$1:$JD$86,MATCH($A48,[1]SeaLevel!$A$1:$A$86,0),0) - HLOOKUP(T$2,[1]Baseline!$A$1:$JD$86,MATCH($A48,[1]Baseline!$A$1:$A$86,0),0))/HLOOKUP(T$2,[1]Baseline!$A$1:$JD$86,MATCH($A48,[1]Baseline!$A$1:$A$86,0),0))</f>
        <v>#N/A</v>
      </c>
    </row>
    <row r="49" spans="1:20" x14ac:dyDescent="0.3">
      <c r="A49">
        <v>2063</v>
      </c>
      <c r="B49">
        <f>ABS((HLOOKUP(B$2,[1]SeaLevel!$A$1:$JD$86,MATCH($A49,[1]SeaLevel!$A$1:$A$86,0),0) - HLOOKUP(B$2,[1]Baseline!$A$1:$JD$86,MATCH($A49,[1]Baseline!$A$1:$A$86,0),0))/HLOOKUP(B$2,[1]Baseline!$A$1:$JD$86,MATCH($A$2,[1]Baseline!$A$1:$A$86,0),0))</f>
        <v>0.91765554148665485</v>
      </c>
      <c r="C49">
        <f t="shared" si="1"/>
        <v>2.6202592242585214</v>
      </c>
      <c r="D49">
        <f t="shared" si="2"/>
        <v>0.24753128810141345</v>
      </c>
      <c r="E49">
        <v>2063</v>
      </c>
      <c r="F49">
        <f>-((HLOOKUP(F$2,[1]SeaLevel!$A$1:$JD$86,MATCH($A49,[1]SeaLevel!$A$1:$A$86,0),0) - HLOOKUP(F$2,[1]Baseline!$A$1:$JD$86,MATCH($A49,[1]Baseline!$A$1:$A$86,0),0))/HLOOKUP(F$2,[1]Baseline!$A$1:$JD$86,MATCH($A49,[1]Baseline!$A$1:$A$86,0),0))</f>
        <v>9.8368149503693492E-2</v>
      </c>
      <c r="G49">
        <f>-((HLOOKUP(G$2,[1]SeaLevel!$A$1:$JD$86,MATCH($A49,[1]SeaLevel!$A$1:$A$86,0),0) - HLOOKUP(G$2,[1]Baseline!$A$1:$JD$86,MATCH($A49,[1]Baseline!$A$1:$A$86,0),0))/HLOOKUP(G$2,[1]Baseline!$A$1:$JD$86,MATCH($A49,[1]Baseline!$A$1:$A$86,0),0))</f>
        <v>0.68579092726079527</v>
      </c>
      <c r="H49">
        <f>-((HLOOKUP(H$2,[1]SeaLevel!$A$1:$JD$86,MATCH($A49,[1]SeaLevel!$A$1:$A$86,0),0) - HLOOKUP(H$2,[1]Baseline!$A$1:$JD$86,MATCH($A49,[1]Baseline!$A$1:$A$86,0),0))/HLOOKUP(H$2,[1]Baseline!$A$1:$JD$86,MATCH($A49,[1]Baseline!$A$1:$A$86,0),0))</f>
        <v>0.28459073196980778</v>
      </c>
      <c r="I49">
        <f>-((HLOOKUP(I$2,[1]SeaLevel!$A$1:$JD$86,MATCH($A49,[1]SeaLevel!$A$1:$A$86,0),0) - HLOOKUP(I$2,[1]Baseline!$A$1:$JD$86,MATCH($A49,[1]Baseline!$A$1:$A$86,0),0))/HLOOKUP(I$2,[1]Baseline!$A$1:$JD$86,MATCH($A49,[1]Baseline!$A$1:$A$86,0),0))</f>
        <v>-0.11692991398692827</v>
      </c>
      <c r="K49">
        <v>2063</v>
      </c>
      <c r="L49">
        <f>-((HLOOKUP(L$2,[1]SeaLevel!$A$1:$JD$86,MATCH($A49,[1]SeaLevel!$A$1:$A$86,0),0) - HLOOKUP(L$2,[1]Baseline!$A$1:$JD$86,MATCH($A49,[1]Baseline!$A$1:$A$86,0),0))/HLOOKUP(L$2,[1]Baseline!$A$1:$JD$86,MATCH($A49,[1]Baseline!$A$1:$A$86,0),0))</f>
        <v>0.76508851215943408</v>
      </c>
      <c r="M49">
        <f>-((HLOOKUP(M$2,[1]SeaLevel!$A$1:$JD$86,MATCH($A49,[1]SeaLevel!$A$1:$A$86,0),0) - HLOOKUP(M$2,[1]Baseline!$A$1:$JD$86,MATCH($A49,[1]Baseline!$A$1:$A$86,0),0))/HLOOKUP(M$2,[1]Baseline!$A$1:$JD$86,MATCH($A49,[1]Baseline!$A$1:$A$86,0),0))</f>
        <v>0.72052685290424412</v>
      </c>
      <c r="N49">
        <f>-((HLOOKUP(N$2,[1]SeaLevel!$A$1:$JD$86,MATCH($A49,[1]SeaLevel!$A$1:$A$86,0),0) - HLOOKUP(N$2,[1]Baseline!$A$1:$JD$86,MATCH($A49,[1]Baseline!$A$1:$A$86,0),0))/HLOOKUP(N$2,[1]Baseline!$A$1:$JD$86,MATCH($A49,[1]Baseline!$A$1:$A$86,0),0))</f>
        <v>0.65090470799656108</v>
      </c>
      <c r="O49">
        <f>-((HLOOKUP(O$2,[1]SeaLevel!$A$1:$JD$86,MATCH($A49,[1]SeaLevel!$A$1:$A$86,0),0) - HLOOKUP(O$2,[1]Baseline!$A$1:$JD$86,MATCH($A49,[1]Baseline!$A$1:$A$86,0),0))/HLOOKUP(O$2,[1]Baseline!$A$1:$JD$86,MATCH($A49,[1]Baseline!$A$1:$A$86,0),0))</f>
        <v>0.26610951095344981</v>
      </c>
      <c r="P49">
        <f>-((HLOOKUP(P$2,[1]SeaLevel!$A$1:$JD$86,MATCH($A49,[1]SeaLevel!$A$1:$A$86,0),0) - HLOOKUP(P$2,[1]Baseline!$A$1:$JD$86,MATCH($A49,[1]Baseline!$A$1:$A$86,0),0))/HLOOKUP(P$2,[1]Baseline!$A$1:$JD$86,MATCH($A49,[1]Baseline!$A$1:$A$86,0),0))</f>
        <v>0.29728018132334871</v>
      </c>
      <c r="Q49">
        <f>-((HLOOKUP(Q$2,[1]SeaLevel!$A$1:$JD$86,MATCH($A49,[1]SeaLevel!$A$1:$A$86,0),0) - HLOOKUP(Q$2,[1]Baseline!$A$1:$JD$86,MATCH($A49,[1]Baseline!$A$1:$A$86,0),0))/HLOOKUP(Q$2,[1]Baseline!$A$1:$JD$86,MATCH($A49,[1]Baseline!$A$1:$A$86,0),0))</f>
        <v>0.28487549486164582</v>
      </c>
      <c r="R49">
        <f>-((HLOOKUP(R$2,[1]SeaLevel!$A$1:$JD$86,MATCH($A49,[1]SeaLevel!$A$1:$A$86,0),0) - HLOOKUP(R$2,[1]Baseline!$A$1:$JD$86,MATCH($A49,[1]Baseline!$A$1:$A$86,0),0))/HLOOKUP(R$2,[1]Baseline!$A$1:$JD$86,MATCH($A49,[1]Baseline!$A$1:$A$86,0),0))</f>
        <v>-0.11692991398694162</v>
      </c>
      <c r="S49">
        <f>-((HLOOKUP(S$2,[1]SeaLevel!$A$1:$JD$86,MATCH($A49,[1]SeaLevel!$A$1:$A$86,0),0) - HLOOKUP(S$2,[1]Baseline!$A$1:$JD$86,MATCH($A49,[1]Baseline!$A$1:$A$86,0),0))/HLOOKUP(S$2,[1]Baseline!$A$1:$JD$86,MATCH($A49,[1]Baseline!$A$1:$A$86,0),0))</f>
        <v>-0.11692991398693754</v>
      </c>
      <c r="T49" t="e">
        <f>-((HLOOKUP(T$2,[1]SeaLevel!$A$1:$JD$86,MATCH($A49,[1]SeaLevel!$A$1:$A$86,0),0) - HLOOKUP(T$2,[1]Baseline!$A$1:$JD$86,MATCH($A49,[1]Baseline!$A$1:$A$86,0),0))/HLOOKUP(T$2,[1]Baseline!$A$1:$JD$86,MATCH($A49,[1]Baseline!$A$1:$A$86,0),0))</f>
        <v>#N/A</v>
      </c>
    </row>
    <row r="50" spans="1:20" x14ac:dyDescent="0.3">
      <c r="A50">
        <v>2064</v>
      </c>
      <c r="B50">
        <f>ABS((HLOOKUP(B$2,[1]SeaLevel!$A$1:$JD$86,MATCH($A50,[1]SeaLevel!$A$1:$A$86,0),0) - HLOOKUP(B$2,[1]Baseline!$A$1:$JD$86,MATCH($A50,[1]Baseline!$A$1:$A$86,0),0))/HLOOKUP(B$2,[1]Baseline!$A$1:$JD$86,MATCH($A$2,[1]Baseline!$A$1:$A$86,0),0))</f>
        <v>0.9640495788066733</v>
      </c>
      <c r="C50">
        <f t="shared" si="1"/>
        <v>2.706777691681534</v>
      </c>
      <c r="D50">
        <f t="shared" si="2"/>
        <v>0.24291930901413589</v>
      </c>
      <c r="E50">
        <v>2064</v>
      </c>
      <c r="F50">
        <f>-((HLOOKUP(F$2,[1]SeaLevel!$A$1:$JD$86,MATCH($A50,[1]SeaLevel!$A$1:$A$86,0),0) - HLOOKUP(F$2,[1]Baseline!$A$1:$JD$86,MATCH($A50,[1]Baseline!$A$1:$A$86,0),0))/HLOOKUP(F$2,[1]Baseline!$A$1:$JD$86,MATCH($A50,[1]Baseline!$A$1:$A$86,0),0))</f>
        <v>9.9924499395907251E-2</v>
      </c>
      <c r="G50">
        <f>-((HLOOKUP(G$2,[1]SeaLevel!$A$1:$JD$86,MATCH($A50,[1]SeaLevel!$A$1:$A$86,0),0) - HLOOKUP(G$2,[1]Baseline!$A$1:$JD$86,MATCH($A50,[1]Baseline!$A$1:$A$86,0),0))/HLOOKUP(G$2,[1]Baseline!$A$1:$JD$86,MATCH($A50,[1]Baseline!$A$1:$A$86,0),0))</f>
        <v>0.69632443048142167</v>
      </c>
      <c r="H50">
        <f>-((HLOOKUP(H$2,[1]SeaLevel!$A$1:$JD$86,MATCH($A50,[1]SeaLevel!$A$1:$A$86,0),0) - HLOOKUP(H$2,[1]Baseline!$A$1:$JD$86,MATCH($A50,[1]Baseline!$A$1:$A$86,0),0))/HLOOKUP(H$2,[1]Baseline!$A$1:$JD$86,MATCH($A50,[1]Baseline!$A$1:$A$86,0),0))</f>
        <v>0.29107069697295396</v>
      </c>
      <c r="I50">
        <f>-((HLOOKUP(I$2,[1]SeaLevel!$A$1:$JD$86,MATCH($A50,[1]SeaLevel!$A$1:$A$86,0),0) - HLOOKUP(I$2,[1]Baseline!$A$1:$JD$86,MATCH($A50,[1]Baseline!$A$1:$A$86,0),0))/HLOOKUP(I$2,[1]Baseline!$A$1:$JD$86,MATCH($A50,[1]Baseline!$A$1:$A$86,0),0))</f>
        <v>-0.11880024489644631</v>
      </c>
      <c r="K50">
        <v>2064</v>
      </c>
      <c r="L50">
        <f>-((HLOOKUP(L$2,[1]SeaLevel!$A$1:$JD$86,MATCH($A50,[1]SeaLevel!$A$1:$A$86,0),0) - HLOOKUP(L$2,[1]Baseline!$A$1:$JD$86,MATCH($A50,[1]Baseline!$A$1:$A$86,0),0))/HLOOKUP(L$2,[1]Baseline!$A$1:$JD$86,MATCH($A50,[1]Baseline!$A$1:$A$86,0),0))</f>
        <v>0.77537467899268209</v>
      </c>
      <c r="M50">
        <f>-((HLOOKUP(M$2,[1]SeaLevel!$A$1:$JD$86,MATCH($A50,[1]SeaLevel!$A$1:$A$86,0),0) - HLOOKUP(M$2,[1]Baseline!$A$1:$JD$86,MATCH($A50,[1]Baseline!$A$1:$A$86,0),0))/HLOOKUP(M$2,[1]Baseline!$A$1:$JD$86,MATCH($A50,[1]Baseline!$A$1:$A$86,0),0))</f>
        <v>0.73092480239341262</v>
      </c>
      <c r="N50">
        <f>-((HLOOKUP(N$2,[1]SeaLevel!$A$1:$JD$86,MATCH($A50,[1]SeaLevel!$A$1:$A$86,0),0) - HLOOKUP(N$2,[1]Baseline!$A$1:$JD$86,MATCH($A50,[1]Baseline!$A$1:$A$86,0),0))/HLOOKUP(N$2,[1]Baseline!$A$1:$JD$86,MATCH($A50,[1]Baseline!$A$1:$A$86,0),0))</f>
        <v>0.66131977095972005</v>
      </c>
      <c r="O50">
        <f>-((HLOOKUP(O$2,[1]SeaLevel!$A$1:$JD$86,MATCH($A50,[1]SeaLevel!$A$1:$A$86,0),0) - HLOOKUP(O$2,[1]Baseline!$A$1:$JD$86,MATCH($A50,[1]Baseline!$A$1:$A$86,0),0))/HLOOKUP(O$2,[1]Baseline!$A$1:$JD$86,MATCH($A50,[1]Baseline!$A$1:$A$86,0),0))</f>
        <v>0.27226763793184661</v>
      </c>
      <c r="P50">
        <f>-((HLOOKUP(P$2,[1]SeaLevel!$A$1:$JD$86,MATCH($A50,[1]SeaLevel!$A$1:$A$86,0),0) - HLOOKUP(P$2,[1]Baseline!$A$1:$JD$86,MATCH($A50,[1]Baseline!$A$1:$A$86,0),0))/HLOOKUP(P$2,[1]Baseline!$A$1:$JD$86,MATCH($A50,[1]Baseline!$A$1:$A$86,0),0))</f>
        <v>0.30397676612862118</v>
      </c>
      <c r="Q50">
        <f>-((HLOOKUP(Q$2,[1]SeaLevel!$A$1:$JD$86,MATCH($A50,[1]SeaLevel!$A$1:$A$86,0),0) - HLOOKUP(Q$2,[1]Baseline!$A$1:$JD$86,MATCH($A50,[1]Baseline!$A$1:$A$86,0),0))/HLOOKUP(Q$2,[1]Baseline!$A$1:$JD$86,MATCH($A50,[1]Baseline!$A$1:$A$86,0),0))</f>
        <v>0.29135958086543939</v>
      </c>
      <c r="R50">
        <f>-((HLOOKUP(R$2,[1]SeaLevel!$A$1:$JD$86,MATCH($A50,[1]SeaLevel!$A$1:$A$86,0),0) - HLOOKUP(R$2,[1]Baseline!$A$1:$JD$86,MATCH($A50,[1]Baseline!$A$1:$A$86,0),0))/HLOOKUP(R$2,[1]Baseline!$A$1:$JD$86,MATCH($A50,[1]Baseline!$A$1:$A$86,0),0))</f>
        <v>-0.11880024489644328</v>
      </c>
      <c r="S50">
        <f>-((HLOOKUP(S$2,[1]SeaLevel!$A$1:$JD$86,MATCH($A50,[1]SeaLevel!$A$1:$A$86,0),0) - HLOOKUP(S$2,[1]Baseline!$A$1:$JD$86,MATCH($A50,[1]Baseline!$A$1:$A$86,0),0))/HLOOKUP(S$2,[1]Baseline!$A$1:$JD$86,MATCH($A50,[1]Baseline!$A$1:$A$86,0),0))</f>
        <v>-0.11880024489644909</v>
      </c>
      <c r="T50" t="e">
        <f>-((HLOOKUP(T$2,[1]SeaLevel!$A$1:$JD$86,MATCH($A50,[1]SeaLevel!$A$1:$A$86,0),0) - HLOOKUP(T$2,[1]Baseline!$A$1:$JD$86,MATCH($A50,[1]Baseline!$A$1:$A$86,0),0))/HLOOKUP(T$2,[1]Baseline!$A$1:$JD$86,MATCH($A50,[1]Baseline!$A$1:$A$86,0),0))</f>
        <v>#N/A</v>
      </c>
    </row>
    <row r="51" spans="1:20" x14ac:dyDescent="0.3">
      <c r="A51">
        <v>2065</v>
      </c>
      <c r="B51">
        <f>ABS((HLOOKUP(B$2,[1]SeaLevel!$A$1:$JD$86,MATCH($A51,[1]SeaLevel!$A$1:$A$86,0),0) - HLOOKUP(B$2,[1]Baseline!$A$1:$JD$86,MATCH($A51,[1]Baseline!$A$1:$A$86,0),0))/HLOOKUP(B$2,[1]Baseline!$A$1:$JD$86,MATCH($A$2,[1]Baseline!$A$1:$A$86,0),0))</f>
        <v>1.0118155546445988</v>
      </c>
      <c r="C51">
        <f t="shared" si="1"/>
        <v>2.7930426477333041</v>
      </c>
      <c r="D51">
        <f t="shared" si="2"/>
        <v>0.23812808584669801</v>
      </c>
      <c r="E51">
        <v>2065</v>
      </c>
      <c r="F51">
        <f>-((HLOOKUP(F$2,[1]SeaLevel!$A$1:$JD$86,MATCH($A51,[1]SeaLevel!$A$1:$A$86,0),0) - HLOOKUP(F$2,[1]Baseline!$A$1:$JD$86,MATCH($A51,[1]Baseline!$A$1:$A$86,0),0))/HLOOKUP(F$2,[1]Baseline!$A$1:$JD$86,MATCH($A51,[1]Baseline!$A$1:$A$86,0),0))</f>
        <v>0.10145392233644723</v>
      </c>
      <c r="G51">
        <f>-((HLOOKUP(G$2,[1]SeaLevel!$A$1:$JD$86,MATCH($A51,[1]SeaLevel!$A$1:$A$86,0),0) - HLOOKUP(G$2,[1]Baseline!$A$1:$JD$86,MATCH($A51,[1]Baseline!$A$1:$A$86,0),0))/HLOOKUP(G$2,[1]Baseline!$A$1:$JD$86,MATCH($A51,[1]Baseline!$A$1:$A$86,0),0))</f>
        <v>0.70665144187776607</v>
      </c>
      <c r="H51">
        <f>-((HLOOKUP(H$2,[1]SeaLevel!$A$1:$JD$86,MATCH($A51,[1]SeaLevel!$A$1:$A$86,0),0) - HLOOKUP(H$2,[1]Baseline!$A$1:$JD$86,MATCH($A51,[1]Baseline!$A$1:$A$86,0),0))/HLOOKUP(H$2,[1]Baseline!$A$1:$JD$86,MATCH($A51,[1]Baseline!$A$1:$A$86,0),0))</f>
        <v>0.29753455052218181</v>
      </c>
      <c r="I51">
        <f>-((HLOOKUP(I$2,[1]SeaLevel!$A$1:$JD$86,MATCH($A51,[1]SeaLevel!$A$1:$A$86,0),0) - HLOOKUP(I$2,[1]Baseline!$A$1:$JD$86,MATCH($A51,[1]Baseline!$A$1:$A$86,0),0))/HLOOKUP(I$2,[1]Baseline!$A$1:$JD$86,MATCH($A51,[1]Baseline!$A$1:$A$86,0),0))</f>
        <v>-0.12064192632886615</v>
      </c>
      <c r="K51">
        <v>2065</v>
      </c>
      <c r="L51">
        <f>-((HLOOKUP(L$2,[1]SeaLevel!$A$1:$JD$86,MATCH($A51,[1]SeaLevel!$A$1:$A$86,0),0) - HLOOKUP(L$2,[1]Baseline!$A$1:$JD$86,MATCH($A51,[1]Baseline!$A$1:$A$86,0),0))/HLOOKUP(L$2,[1]Baseline!$A$1:$JD$86,MATCH($A51,[1]Baseline!$A$1:$A$86,0),0))</f>
        <v>0.78538384985171195</v>
      </c>
      <c r="M51">
        <f>-((HLOOKUP(M$2,[1]SeaLevel!$A$1:$JD$86,MATCH($A51,[1]SeaLevel!$A$1:$A$86,0),0) - HLOOKUP(M$2,[1]Baseline!$A$1:$JD$86,MATCH($A51,[1]Baseline!$A$1:$A$86,0),0))/HLOOKUP(M$2,[1]Baseline!$A$1:$JD$86,MATCH($A51,[1]Baseline!$A$1:$A$86,0),0))</f>
        <v>0.74108254762314563</v>
      </c>
      <c r="N51">
        <f>-((HLOOKUP(N$2,[1]SeaLevel!$A$1:$JD$86,MATCH($A51,[1]SeaLevel!$A$1:$A$86,0),0) - HLOOKUP(N$2,[1]Baseline!$A$1:$JD$86,MATCH($A51,[1]Baseline!$A$1:$A$86,0),0))/HLOOKUP(N$2,[1]Baseline!$A$1:$JD$86,MATCH($A51,[1]Baseline!$A$1:$A$86,0),0))</f>
        <v>0.67155374560463832</v>
      </c>
      <c r="O51">
        <f>-((HLOOKUP(O$2,[1]SeaLevel!$A$1:$JD$86,MATCH($A51,[1]SeaLevel!$A$1:$A$86,0),0) - HLOOKUP(O$2,[1]Baseline!$A$1:$JD$86,MATCH($A51,[1]Baseline!$A$1:$A$86,0),0))/HLOOKUP(O$2,[1]Baseline!$A$1:$JD$86,MATCH($A51,[1]Baseline!$A$1:$A$86,0),0))</f>
        <v>0.27841509507989576</v>
      </c>
      <c r="P51">
        <f>-((HLOOKUP(P$2,[1]SeaLevel!$A$1:$JD$86,MATCH($A51,[1]SeaLevel!$A$1:$A$86,0),0) - HLOOKUP(P$2,[1]Baseline!$A$1:$JD$86,MATCH($A51,[1]Baseline!$A$1:$A$86,0),0))/HLOOKUP(P$2,[1]Baseline!$A$1:$JD$86,MATCH($A51,[1]Baseline!$A$1:$A$86,0),0))</f>
        <v>0.31065333443580972</v>
      </c>
      <c r="Q51">
        <f>-((HLOOKUP(Q$2,[1]SeaLevel!$A$1:$JD$86,MATCH($A51,[1]SeaLevel!$A$1:$A$86,0),0) - HLOOKUP(Q$2,[1]Baseline!$A$1:$JD$86,MATCH($A51,[1]Baseline!$A$1:$A$86,0),0))/HLOOKUP(Q$2,[1]Baseline!$A$1:$JD$86,MATCH($A51,[1]Baseline!$A$1:$A$86,0),0))</f>
        <v>0.29782743814955598</v>
      </c>
      <c r="R51">
        <f>-((HLOOKUP(R$2,[1]SeaLevel!$A$1:$JD$86,MATCH($A51,[1]SeaLevel!$A$1:$A$86,0),0) - HLOOKUP(R$2,[1]Baseline!$A$1:$JD$86,MATCH($A51,[1]Baseline!$A$1:$A$86,0),0))/HLOOKUP(R$2,[1]Baseline!$A$1:$JD$86,MATCH($A51,[1]Baseline!$A$1:$A$86,0),0))</f>
        <v>-0.12064192632888168</v>
      </c>
      <c r="S51">
        <f>-((HLOOKUP(S$2,[1]SeaLevel!$A$1:$JD$86,MATCH($A51,[1]SeaLevel!$A$1:$A$86,0),0) - HLOOKUP(S$2,[1]Baseline!$A$1:$JD$86,MATCH($A51,[1]Baseline!$A$1:$A$86,0),0))/HLOOKUP(S$2,[1]Baseline!$A$1:$JD$86,MATCH($A51,[1]Baseline!$A$1:$A$86,0),0))</f>
        <v>-0.12064192632886818</v>
      </c>
      <c r="T51" t="e">
        <f>-((HLOOKUP(T$2,[1]SeaLevel!$A$1:$JD$86,MATCH($A51,[1]SeaLevel!$A$1:$A$86,0),0) - HLOOKUP(T$2,[1]Baseline!$A$1:$JD$86,MATCH($A51,[1]Baseline!$A$1:$A$86,0),0))/HLOOKUP(T$2,[1]Baseline!$A$1:$JD$86,MATCH($A51,[1]Baseline!$A$1:$A$86,0),0))</f>
        <v>#N/A</v>
      </c>
    </row>
    <row r="52" spans="1:20" x14ac:dyDescent="0.3">
      <c r="A52">
        <v>2066</v>
      </c>
      <c r="B52">
        <f>ABS((HLOOKUP(B$2,[1]SeaLevel!$A$1:$JD$86,MATCH($A52,[1]SeaLevel!$A$1:$A$86,0),0) - HLOOKUP(B$2,[1]Baseline!$A$1:$JD$86,MATCH($A52,[1]Baseline!$A$1:$A$86,0),0))/HLOOKUP(B$2,[1]Baseline!$A$1:$JD$86,MATCH($A$2,[1]Baseline!$A$1:$A$86,0),0))</f>
        <v>1.0609568874038027</v>
      </c>
      <c r="C52">
        <f t="shared" si="1"/>
        <v>2.8789745440185088</v>
      </c>
      <c r="D52">
        <f t="shared" si="2"/>
        <v>0.23318171064399065</v>
      </c>
      <c r="E52">
        <v>2066</v>
      </c>
      <c r="F52">
        <f>-((HLOOKUP(F$2,[1]SeaLevel!$A$1:$JD$86,MATCH($A52,[1]SeaLevel!$A$1:$A$86,0),0) - HLOOKUP(F$2,[1]Baseline!$A$1:$JD$86,MATCH($A52,[1]Baseline!$A$1:$A$86,0),0))/HLOOKUP(F$2,[1]Baseline!$A$1:$JD$86,MATCH($A52,[1]Baseline!$A$1:$A$86,0),0))</f>
        <v>0.10295661597187164</v>
      </c>
      <c r="G52">
        <f>-((HLOOKUP(G$2,[1]SeaLevel!$A$1:$JD$86,MATCH($A52,[1]SeaLevel!$A$1:$A$86,0),0) - HLOOKUP(G$2,[1]Baseline!$A$1:$JD$86,MATCH($A52,[1]Baseline!$A$1:$A$86,0),0))/HLOOKUP(G$2,[1]Baseline!$A$1:$JD$86,MATCH($A52,[1]Baseline!$A$1:$A$86,0),0))</f>
        <v>0.71677267682082901</v>
      </c>
      <c r="H52">
        <f>-((HLOOKUP(H$2,[1]SeaLevel!$A$1:$JD$86,MATCH($A52,[1]SeaLevel!$A$1:$A$86,0),0) - HLOOKUP(H$2,[1]Baseline!$A$1:$JD$86,MATCH($A52,[1]Baseline!$A$1:$A$86,0),0))/HLOOKUP(H$2,[1]Baseline!$A$1:$JD$86,MATCH($A52,[1]Baseline!$A$1:$A$86,0),0))</f>
        <v>0.30398178292245542</v>
      </c>
      <c r="I52">
        <f>-((HLOOKUP(I$2,[1]SeaLevel!$A$1:$JD$86,MATCH($A52,[1]SeaLevel!$A$1:$A$86,0),0) - HLOOKUP(I$2,[1]Baseline!$A$1:$JD$86,MATCH($A52,[1]Baseline!$A$1:$A$86,0),0))/HLOOKUP(I$2,[1]Baseline!$A$1:$JD$86,MATCH($A52,[1]Baseline!$A$1:$A$86,0),0))</f>
        <v>-0.12245504321088946</v>
      </c>
      <c r="K52">
        <v>2066</v>
      </c>
      <c r="L52">
        <f>-((HLOOKUP(L$2,[1]SeaLevel!$A$1:$JD$86,MATCH($A52,[1]SeaLevel!$A$1:$A$86,0),0) - HLOOKUP(L$2,[1]Baseline!$A$1:$JD$86,MATCH($A52,[1]Baseline!$A$1:$A$86,0),0))/HLOOKUP(L$2,[1]Baseline!$A$1:$JD$86,MATCH($A52,[1]Baseline!$A$1:$A$86,0),0))</f>
        <v>0.79511881637792792</v>
      </c>
      <c r="M52">
        <f>-((HLOOKUP(M$2,[1]SeaLevel!$A$1:$JD$86,MATCH($A52,[1]SeaLevel!$A$1:$A$86,0),0) - HLOOKUP(M$2,[1]Baseline!$A$1:$JD$86,MATCH($A52,[1]Baseline!$A$1:$A$86,0),0))/HLOOKUP(M$2,[1]Baseline!$A$1:$JD$86,MATCH($A52,[1]Baseline!$A$1:$A$86,0),0))</f>
        <v>0.75100136989396038</v>
      </c>
      <c r="N52">
        <f>-((HLOOKUP(N$2,[1]SeaLevel!$A$1:$JD$86,MATCH($A52,[1]SeaLevel!$A$1:$A$86,0),0) - HLOOKUP(N$2,[1]Baseline!$A$1:$JD$86,MATCH($A52,[1]Baseline!$A$1:$A$86,0),0))/HLOOKUP(N$2,[1]Baseline!$A$1:$JD$86,MATCH($A52,[1]Baseline!$A$1:$A$86,0),0))</f>
        <v>0.68160672402690548</v>
      </c>
      <c r="O52">
        <f>-((HLOOKUP(O$2,[1]SeaLevel!$A$1:$JD$86,MATCH($A52,[1]SeaLevel!$A$1:$A$86,0),0) - HLOOKUP(O$2,[1]Baseline!$A$1:$JD$86,MATCH($A52,[1]Baseline!$A$1:$A$86,0),0))/HLOOKUP(O$2,[1]Baseline!$A$1:$JD$86,MATCH($A52,[1]Baseline!$A$1:$A$86,0),0))</f>
        <v>0.28455138708315064</v>
      </c>
      <c r="P52">
        <f>-((HLOOKUP(P$2,[1]SeaLevel!$A$1:$JD$86,MATCH($A52,[1]SeaLevel!$A$1:$A$86,0),0) - HLOOKUP(P$2,[1]Baseline!$A$1:$JD$86,MATCH($A52,[1]Baseline!$A$1:$A$86,0),0))/HLOOKUP(P$2,[1]Baseline!$A$1:$JD$86,MATCH($A52,[1]Baseline!$A$1:$A$86,0),0))</f>
        <v>0.31730936915575408</v>
      </c>
      <c r="Q52">
        <f>-((HLOOKUP(Q$2,[1]SeaLevel!$A$1:$JD$86,MATCH($A52,[1]SeaLevel!$A$1:$A$86,0),0) - HLOOKUP(Q$2,[1]Baseline!$A$1:$JD$86,MATCH($A52,[1]Baseline!$A$1:$A$86,0),0))/HLOOKUP(Q$2,[1]Baseline!$A$1:$JD$86,MATCH($A52,[1]Baseline!$A$1:$A$86,0),0))</f>
        <v>0.30427855726693193</v>
      </c>
      <c r="R52">
        <f>-((HLOOKUP(R$2,[1]SeaLevel!$A$1:$JD$86,MATCH($A52,[1]SeaLevel!$A$1:$A$86,0),0) - HLOOKUP(R$2,[1]Baseline!$A$1:$JD$86,MATCH($A52,[1]Baseline!$A$1:$A$86,0),0))/HLOOKUP(R$2,[1]Baseline!$A$1:$JD$86,MATCH($A52,[1]Baseline!$A$1:$A$86,0),0))</f>
        <v>-0.12245504321090593</v>
      </c>
      <c r="S52">
        <f>-((HLOOKUP(S$2,[1]SeaLevel!$A$1:$JD$86,MATCH($A52,[1]SeaLevel!$A$1:$A$86,0),0) - HLOOKUP(S$2,[1]Baseline!$A$1:$JD$86,MATCH($A52,[1]Baseline!$A$1:$A$86,0),0))/HLOOKUP(S$2,[1]Baseline!$A$1:$JD$86,MATCH($A52,[1]Baseline!$A$1:$A$86,0),0))</f>
        <v>-0.12245504321092565</v>
      </c>
      <c r="T52" t="e">
        <f>-((HLOOKUP(T$2,[1]SeaLevel!$A$1:$JD$86,MATCH($A52,[1]SeaLevel!$A$1:$A$86,0),0) - HLOOKUP(T$2,[1]Baseline!$A$1:$JD$86,MATCH($A52,[1]Baseline!$A$1:$A$86,0),0))/HLOOKUP(T$2,[1]Baseline!$A$1:$JD$86,MATCH($A52,[1]Baseline!$A$1:$A$86,0),0))</f>
        <v>#N/A</v>
      </c>
    </row>
    <row r="53" spans="1:20" x14ac:dyDescent="0.3">
      <c r="A53">
        <v>2067</v>
      </c>
      <c r="B53">
        <f>ABS((HLOOKUP(B$2,[1]SeaLevel!$A$1:$JD$86,MATCH($A53,[1]SeaLevel!$A$1:$A$86,0),0) - HLOOKUP(B$2,[1]Baseline!$A$1:$JD$86,MATCH($A53,[1]Baseline!$A$1:$A$86,0),0))/HLOOKUP(B$2,[1]Baseline!$A$1:$JD$86,MATCH($A$2,[1]Baseline!$A$1:$A$86,0),0))</f>
        <v>1.1114758636867113</v>
      </c>
      <c r="C53">
        <f t="shared" si="1"/>
        <v>2.9644970268705464</v>
      </c>
      <c r="D53">
        <f t="shared" si="2"/>
        <v>0.2281031504404443</v>
      </c>
      <c r="E53">
        <v>2067</v>
      </c>
      <c r="F53">
        <f>-((HLOOKUP(F$2,[1]SeaLevel!$A$1:$JD$86,MATCH($A53,[1]SeaLevel!$A$1:$A$86,0),0) - HLOOKUP(F$2,[1]Baseline!$A$1:$JD$86,MATCH($A53,[1]Baseline!$A$1:$A$86,0),0))/HLOOKUP(F$2,[1]Baseline!$A$1:$JD$86,MATCH($A53,[1]Baseline!$A$1:$A$86,0),0))</f>
        <v>0.1044327850926909</v>
      </c>
      <c r="G53">
        <f>-((HLOOKUP(G$2,[1]SeaLevel!$A$1:$JD$86,MATCH($A53,[1]SeaLevel!$A$1:$A$86,0),0) - HLOOKUP(G$2,[1]Baseline!$A$1:$JD$86,MATCH($A53,[1]Baseline!$A$1:$A$86,0),0))/HLOOKUP(G$2,[1]Baseline!$A$1:$JD$86,MATCH($A53,[1]Baseline!$A$1:$A$86,0),0))</f>
        <v>0.72668868570708256</v>
      </c>
      <c r="H53">
        <f>-((HLOOKUP(H$2,[1]SeaLevel!$A$1:$JD$86,MATCH($A53,[1]SeaLevel!$A$1:$A$86,0),0) - HLOOKUP(H$2,[1]Baseline!$A$1:$JD$86,MATCH($A53,[1]Baseline!$A$1:$A$86,0),0))/HLOOKUP(H$2,[1]Baseline!$A$1:$JD$86,MATCH($A53,[1]Baseline!$A$1:$A$86,0),0))</f>
        <v>0.31041191858920558</v>
      </c>
      <c r="I53">
        <f>-((HLOOKUP(I$2,[1]SeaLevel!$A$1:$JD$86,MATCH($A53,[1]SeaLevel!$A$1:$A$86,0),0) - HLOOKUP(I$2,[1]Baseline!$A$1:$JD$86,MATCH($A53,[1]Baseline!$A$1:$A$86,0),0))/HLOOKUP(I$2,[1]Baseline!$A$1:$JD$86,MATCH($A53,[1]Baseline!$A$1:$A$86,0),0))</f>
        <v>-0.12423967542226561</v>
      </c>
      <c r="K53">
        <v>2067</v>
      </c>
      <c r="L53">
        <f>-((HLOOKUP(L$2,[1]SeaLevel!$A$1:$JD$86,MATCH($A53,[1]SeaLevel!$A$1:$A$86,0),0) - HLOOKUP(L$2,[1]Baseline!$A$1:$JD$86,MATCH($A53,[1]Baseline!$A$1:$A$86,0),0))/HLOOKUP(L$2,[1]Baseline!$A$1:$JD$86,MATCH($A53,[1]Baseline!$A$1:$A$86,0),0))</f>
        <v>0.80458229385125768</v>
      </c>
      <c r="M53">
        <f>-((HLOOKUP(M$2,[1]SeaLevel!$A$1:$JD$86,MATCH($A53,[1]SeaLevel!$A$1:$A$86,0),0) - HLOOKUP(M$2,[1]Baseline!$A$1:$JD$86,MATCH($A53,[1]Baseline!$A$1:$A$86,0),0))/HLOOKUP(M$2,[1]Baseline!$A$1:$JD$86,MATCH($A53,[1]Baseline!$A$1:$A$86,0),0))</f>
        <v>0.76068241728980523</v>
      </c>
      <c r="N53">
        <f>-((HLOOKUP(N$2,[1]SeaLevel!$A$1:$JD$86,MATCH($A53,[1]SeaLevel!$A$1:$A$86,0),0) - HLOOKUP(N$2,[1]Baseline!$A$1:$JD$86,MATCH($A53,[1]Baseline!$A$1:$A$86,0),0))/HLOOKUP(N$2,[1]Baseline!$A$1:$JD$86,MATCH($A53,[1]Baseline!$A$1:$A$86,0),0))</f>
        <v>0.69147857885714903</v>
      </c>
      <c r="O53">
        <f>-((HLOOKUP(O$2,[1]SeaLevel!$A$1:$JD$86,MATCH($A53,[1]SeaLevel!$A$1:$A$86,0),0) - HLOOKUP(O$2,[1]Baseline!$A$1:$JD$86,MATCH($A53,[1]Baseline!$A$1:$A$86,0),0))/HLOOKUP(O$2,[1]Baseline!$A$1:$JD$86,MATCH($A53,[1]Baseline!$A$1:$A$86,0),0))</f>
        <v>0.29067605025359283</v>
      </c>
      <c r="P53">
        <f>-((HLOOKUP(P$2,[1]SeaLevel!$A$1:$JD$86,MATCH($A53,[1]SeaLevel!$A$1:$A$86,0),0) - HLOOKUP(P$2,[1]Baseline!$A$1:$JD$86,MATCH($A53,[1]Baseline!$A$1:$A$86,0),0))/HLOOKUP(P$2,[1]Baseline!$A$1:$JD$86,MATCH($A53,[1]Baseline!$A$1:$A$86,0),0))</f>
        <v>0.32394438903892137</v>
      </c>
      <c r="Q53">
        <f>-((HLOOKUP(Q$2,[1]SeaLevel!$A$1:$JD$86,MATCH($A53,[1]SeaLevel!$A$1:$A$86,0),0) - HLOOKUP(Q$2,[1]Baseline!$A$1:$JD$86,MATCH($A53,[1]Baseline!$A$1:$A$86,0),0))/HLOOKUP(Q$2,[1]Baseline!$A$1:$JD$86,MATCH($A53,[1]Baseline!$A$1:$A$86,0),0))</f>
        <v>0.31071246292268984</v>
      </c>
      <c r="R53">
        <f>-((HLOOKUP(R$2,[1]SeaLevel!$A$1:$JD$86,MATCH($A53,[1]SeaLevel!$A$1:$A$86,0),0) - HLOOKUP(R$2,[1]Baseline!$A$1:$JD$86,MATCH($A53,[1]Baseline!$A$1:$A$86,0),0))/HLOOKUP(R$2,[1]Baseline!$A$1:$JD$86,MATCH($A53,[1]Baseline!$A$1:$A$86,0),0))</f>
        <v>-0.12423967542226869</v>
      </c>
      <c r="S53">
        <f>-((HLOOKUP(S$2,[1]SeaLevel!$A$1:$JD$86,MATCH($A53,[1]SeaLevel!$A$1:$A$86,0),0) - HLOOKUP(S$2,[1]Baseline!$A$1:$JD$86,MATCH($A53,[1]Baseline!$A$1:$A$86,0),0))/HLOOKUP(S$2,[1]Baseline!$A$1:$JD$86,MATCH($A53,[1]Baseline!$A$1:$A$86,0),0))</f>
        <v>-0.124239675422264</v>
      </c>
      <c r="T53" t="e">
        <f>-((HLOOKUP(T$2,[1]SeaLevel!$A$1:$JD$86,MATCH($A53,[1]SeaLevel!$A$1:$A$86,0),0) - HLOOKUP(T$2,[1]Baseline!$A$1:$JD$86,MATCH($A53,[1]Baseline!$A$1:$A$86,0),0))/HLOOKUP(T$2,[1]Baseline!$A$1:$JD$86,MATCH($A53,[1]Baseline!$A$1:$A$86,0),0))</f>
        <v>#N/A</v>
      </c>
    </row>
    <row r="54" spans="1:20" x14ac:dyDescent="0.3">
      <c r="A54">
        <v>2068</v>
      </c>
      <c r="B54">
        <f>ABS((HLOOKUP(B$2,[1]SeaLevel!$A$1:$JD$86,MATCH($A54,[1]SeaLevel!$A$1:$A$86,0),0) - HLOOKUP(B$2,[1]Baseline!$A$1:$JD$86,MATCH($A54,[1]Baseline!$A$1:$A$86,0),0))/HLOOKUP(B$2,[1]Baseline!$A$1:$JD$86,MATCH($A$2,[1]Baseline!$A$1:$A$86,0),0))</f>
        <v>1.1633736405456014</v>
      </c>
      <c r="C54">
        <f t="shared" si="1"/>
        <v>3.0495369950794395</v>
      </c>
      <c r="D54">
        <f t="shared" si="2"/>
        <v>0.22291422125721952</v>
      </c>
      <c r="E54">
        <v>2068</v>
      </c>
      <c r="F54">
        <f>-((HLOOKUP(F$2,[1]SeaLevel!$A$1:$JD$86,MATCH($A54,[1]SeaLevel!$A$1:$A$86,0),0) - HLOOKUP(F$2,[1]Baseline!$A$1:$JD$86,MATCH($A54,[1]Baseline!$A$1:$A$86,0),0))/HLOOKUP(F$2,[1]Baseline!$A$1:$JD$86,MATCH($A54,[1]Baseline!$A$1:$A$86,0),0))</f>
        <v>0.10588264096829038</v>
      </c>
      <c r="G54">
        <f>-((HLOOKUP(G$2,[1]SeaLevel!$A$1:$JD$86,MATCH($A54,[1]SeaLevel!$A$1:$A$86,0),0) - HLOOKUP(G$2,[1]Baseline!$A$1:$JD$86,MATCH($A54,[1]Baseline!$A$1:$A$86,0),0))/HLOOKUP(G$2,[1]Baseline!$A$1:$JD$86,MATCH($A54,[1]Baseline!$A$1:$A$86,0),0))</f>
        <v>0.73639984172223183</v>
      </c>
      <c r="H54">
        <f>-((HLOOKUP(H$2,[1]SeaLevel!$A$1:$JD$86,MATCH($A54,[1]SeaLevel!$A$1:$A$86,0),0) - HLOOKUP(H$2,[1]Baseline!$A$1:$JD$86,MATCH($A54,[1]Baseline!$A$1:$A$86,0),0))/HLOOKUP(H$2,[1]Baseline!$A$1:$JD$86,MATCH($A54,[1]Baseline!$A$1:$A$86,0),0))</f>
        <v>0.31682451068957956</v>
      </c>
      <c r="I54">
        <f>-((HLOOKUP(I$2,[1]SeaLevel!$A$1:$JD$86,MATCH($A54,[1]SeaLevel!$A$1:$A$86,0),0) - HLOOKUP(I$2,[1]Baseline!$A$1:$JD$86,MATCH($A54,[1]Baseline!$A$1:$A$86,0),0))/HLOOKUP(I$2,[1]Baseline!$A$1:$JD$86,MATCH($A54,[1]Baseline!$A$1:$A$86,0),0))</f>
        <v>-0.12599589655866458</v>
      </c>
      <c r="K54">
        <v>2068</v>
      </c>
      <c r="L54">
        <f>-((HLOOKUP(L$2,[1]SeaLevel!$A$1:$JD$86,MATCH($A54,[1]SeaLevel!$A$1:$A$86,0),0) - HLOOKUP(L$2,[1]Baseline!$A$1:$JD$86,MATCH($A54,[1]Baseline!$A$1:$A$86,0),0))/HLOOKUP(L$2,[1]Baseline!$A$1:$JD$86,MATCH($A54,[1]Baseline!$A$1:$A$86,0),0))</f>
        <v>0.81377690665336444</v>
      </c>
      <c r="M54">
        <f>-((HLOOKUP(M$2,[1]SeaLevel!$A$1:$JD$86,MATCH($A54,[1]SeaLevel!$A$1:$A$86,0),0) - HLOOKUP(M$2,[1]Baseline!$A$1:$JD$86,MATCH($A54,[1]Baseline!$A$1:$A$86,0),0))/HLOOKUP(M$2,[1]Baseline!$A$1:$JD$86,MATCH($A54,[1]Baseline!$A$1:$A$86,0),0))</f>
        <v>0.77012670510057779</v>
      </c>
      <c r="N54">
        <f>-((HLOOKUP(N$2,[1]SeaLevel!$A$1:$JD$86,MATCH($A54,[1]SeaLevel!$A$1:$A$86,0),0) - HLOOKUP(N$2,[1]Baseline!$A$1:$JD$86,MATCH($A54,[1]Baseline!$A$1:$A$86,0),0))/HLOOKUP(N$2,[1]Baseline!$A$1:$JD$86,MATCH($A54,[1]Baseline!$A$1:$A$86,0),0))</f>
        <v>0.70116894862307988</v>
      </c>
      <c r="O54">
        <f>-((HLOOKUP(O$2,[1]SeaLevel!$A$1:$JD$86,MATCH($A54,[1]SeaLevel!$A$1:$A$86,0),0) - HLOOKUP(O$2,[1]Baseline!$A$1:$JD$86,MATCH($A54,[1]Baseline!$A$1:$A$86,0),0))/HLOOKUP(O$2,[1]Baseline!$A$1:$JD$86,MATCH($A54,[1]Baseline!$A$1:$A$86,0),0))</f>
        <v>0.29678864716694586</v>
      </c>
      <c r="P54">
        <f>-((HLOOKUP(P$2,[1]SeaLevel!$A$1:$JD$86,MATCH($A54,[1]SeaLevel!$A$1:$A$86,0),0) - HLOOKUP(P$2,[1]Baseline!$A$1:$JD$86,MATCH($A54,[1]Baseline!$A$1:$A$86,0),0))/HLOOKUP(P$2,[1]Baseline!$A$1:$JD$86,MATCH($A54,[1]Baseline!$A$1:$A$86,0),0))</f>
        <v>0.33055794332186667</v>
      </c>
      <c r="Q54">
        <f>-((HLOOKUP(Q$2,[1]SeaLevel!$A$1:$JD$86,MATCH($A54,[1]SeaLevel!$A$1:$A$86,0),0) - HLOOKUP(Q$2,[1]Baseline!$A$1:$JD$86,MATCH($A54,[1]Baseline!$A$1:$A$86,0),0))/HLOOKUP(Q$2,[1]Baseline!$A$1:$JD$86,MATCH($A54,[1]Baseline!$A$1:$A$86,0),0))</f>
        <v>0.31712870861288756</v>
      </c>
      <c r="R54">
        <f>-((HLOOKUP(R$2,[1]SeaLevel!$A$1:$JD$86,MATCH($A54,[1]SeaLevel!$A$1:$A$86,0),0) - HLOOKUP(R$2,[1]Baseline!$A$1:$JD$86,MATCH($A54,[1]Baseline!$A$1:$A$86,0),0))/HLOOKUP(R$2,[1]Baseline!$A$1:$JD$86,MATCH($A54,[1]Baseline!$A$1:$A$86,0),0))</f>
        <v>-0.12599589655865387</v>
      </c>
      <c r="S54">
        <f>-((HLOOKUP(S$2,[1]SeaLevel!$A$1:$JD$86,MATCH($A54,[1]SeaLevel!$A$1:$A$86,0),0) - HLOOKUP(S$2,[1]Baseline!$A$1:$JD$86,MATCH($A54,[1]Baseline!$A$1:$A$86,0),0))/HLOOKUP(S$2,[1]Baseline!$A$1:$JD$86,MATCH($A54,[1]Baseline!$A$1:$A$86,0),0))</f>
        <v>-0.12599589655865806</v>
      </c>
      <c r="T54" t="e">
        <f>-((HLOOKUP(T$2,[1]SeaLevel!$A$1:$JD$86,MATCH($A54,[1]SeaLevel!$A$1:$A$86,0),0) - HLOOKUP(T$2,[1]Baseline!$A$1:$JD$86,MATCH($A54,[1]Baseline!$A$1:$A$86,0),0))/HLOOKUP(T$2,[1]Baseline!$A$1:$JD$86,MATCH($A54,[1]Baseline!$A$1:$A$86,0),0))</f>
        <v>#N/A</v>
      </c>
    </row>
    <row r="55" spans="1:20" x14ac:dyDescent="0.3">
      <c r="A55">
        <v>2069</v>
      </c>
      <c r="B55">
        <f>ABS((HLOOKUP(B$2,[1]SeaLevel!$A$1:$JD$86,MATCH($A55,[1]SeaLevel!$A$1:$A$86,0),0) - HLOOKUP(B$2,[1]Baseline!$A$1:$JD$86,MATCH($A55,[1]Baseline!$A$1:$A$86,0),0))/HLOOKUP(B$2,[1]Baseline!$A$1:$JD$86,MATCH($A$2,[1]Baseline!$A$1:$A$86,0),0))</f>
        <v>1.2166502491579487</v>
      </c>
      <c r="C55">
        <f t="shared" si="1"/>
        <v>3.1340246438954731</v>
      </c>
      <c r="D55">
        <f t="shared" si="2"/>
        <v>0.21763557248888549</v>
      </c>
      <c r="E55">
        <v>2069</v>
      </c>
      <c r="F55">
        <f>-((HLOOKUP(F$2,[1]SeaLevel!$A$1:$JD$86,MATCH($A55,[1]SeaLevel!$A$1:$A$86,0),0) - HLOOKUP(F$2,[1]Baseline!$A$1:$JD$86,MATCH($A55,[1]Baseline!$A$1:$A$86,0),0))/HLOOKUP(F$2,[1]Baseline!$A$1:$JD$86,MATCH($A55,[1]Baseline!$A$1:$A$86,0),0))</f>
        <v>0.10730640068478919</v>
      </c>
      <c r="G55">
        <f>-((HLOOKUP(G$2,[1]SeaLevel!$A$1:$JD$86,MATCH($A55,[1]SeaLevel!$A$1:$A$86,0),0) - HLOOKUP(G$2,[1]Baseline!$A$1:$JD$86,MATCH($A55,[1]Baseline!$A$1:$A$86,0),0))/HLOOKUP(G$2,[1]Baseline!$A$1:$JD$86,MATCH($A55,[1]Baseline!$A$1:$A$86,0),0))</f>
        <v>0.74590632713414151</v>
      </c>
      <c r="H55">
        <f>-((HLOOKUP(H$2,[1]SeaLevel!$A$1:$JD$86,MATCH($A55,[1]SeaLevel!$A$1:$A$86,0),0) - HLOOKUP(H$2,[1]Baseline!$A$1:$JD$86,MATCH($A55,[1]Baseline!$A$1:$A$86,0),0))/HLOOKUP(H$2,[1]Baseline!$A$1:$JD$86,MATCH($A55,[1]Baseline!$A$1:$A$86,0),0))</f>
        <v>0.32321913511593708</v>
      </c>
      <c r="I55">
        <f>-((HLOOKUP(I$2,[1]SeaLevel!$A$1:$JD$86,MATCH($A55,[1]SeaLevel!$A$1:$A$86,0),0) - HLOOKUP(I$2,[1]Baseline!$A$1:$JD$86,MATCH($A55,[1]Baseline!$A$1:$A$86,0),0))/HLOOKUP(I$2,[1]Baseline!$A$1:$JD$86,MATCH($A55,[1]Baseline!$A$1:$A$86,0),0))</f>
        <v>-0.12772377168685675</v>
      </c>
      <c r="K55">
        <v>2069</v>
      </c>
      <c r="L55">
        <f>-((HLOOKUP(L$2,[1]SeaLevel!$A$1:$JD$86,MATCH($A55,[1]SeaLevel!$A$1:$A$86,0),0) - HLOOKUP(L$2,[1]Baseline!$A$1:$JD$86,MATCH($A55,[1]Baseline!$A$1:$A$86,0),0))/HLOOKUP(L$2,[1]Baseline!$A$1:$JD$86,MATCH($A55,[1]Baseline!$A$1:$A$86,0),0))</f>
        <v>0.82270517027127721</v>
      </c>
      <c r="M55">
        <f>-((HLOOKUP(M$2,[1]SeaLevel!$A$1:$JD$86,MATCH($A55,[1]SeaLevel!$A$1:$A$86,0),0) - HLOOKUP(M$2,[1]Baseline!$A$1:$JD$86,MATCH($A55,[1]Baseline!$A$1:$A$86,0),0))/HLOOKUP(M$2,[1]Baseline!$A$1:$JD$86,MATCH($A55,[1]Baseline!$A$1:$A$86,0),0))</f>
        <v>0.77933511744900785</v>
      </c>
      <c r="N55">
        <f>-((HLOOKUP(N$2,[1]SeaLevel!$A$1:$JD$86,MATCH($A55,[1]SeaLevel!$A$1:$A$86,0),0) - HLOOKUP(N$2,[1]Baseline!$A$1:$JD$86,MATCH($A55,[1]Baseline!$A$1:$A$86,0),0))/HLOOKUP(N$2,[1]Baseline!$A$1:$JD$86,MATCH($A55,[1]Baseline!$A$1:$A$86,0),0))</f>
        <v>0.71067722252301824</v>
      </c>
      <c r="O55">
        <f>-((HLOOKUP(O$2,[1]SeaLevel!$A$1:$JD$86,MATCH($A55,[1]SeaLevel!$A$1:$A$86,0),0) - HLOOKUP(O$2,[1]Baseline!$A$1:$JD$86,MATCH($A55,[1]Baseline!$A$1:$A$86,0),0))/HLOOKUP(O$2,[1]Baseline!$A$1:$JD$86,MATCH($A55,[1]Baseline!$A$1:$A$86,0),0))</f>
        <v>0.30288876049377966</v>
      </c>
      <c r="P55">
        <f>-((HLOOKUP(P$2,[1]SeaLevel!$A$1:$JD$86,MATCH($A55,[1]SeaLevel!$A$1:$A$86,0),0) - HLOOKUP(P$2,[1]Baseline!$A$1:$JD$86,MATCH($A55,[1]Baseline!$A$1:$A$86,0),0))/HLOOKUP(P$2,[1]Baseline!$A$1:$JD$86,MATCH($A55,[1]Baseline!$A$1:$A$86,0),0))</f>
        <v>0.33714960580097331</v>
      </c>
      <c r="Q55">
        <f>-((HLOOKUP(Q$2,[1]SeaLevel!$A$1:$JD$86,MATCH($A55,[1]SeaLevel!$A$1:$A$86,0),0) - HLOOKUP(Q$2,[1]Baseline!$A$1:$JD$86,MATCH($A55,[1]Baseline!$A$1:$A$86,0),0))/HLOOKUP(Q$2,[1]Baseline!$A$1:$JD$86,MATCH($A55,[1]Baseline!$A$1:$A$86,0),0))</f>
        <v>0.32352687059719504</v>
      </c>
      <c r="R55">
        <f>-((HLOOKUP(R$2,[1]SeaLevel!$A$1:$JD$86,MATCH($A55,[1]SeaLevel!$A$1:$A$86,0),0) - HLOOKUP(R$2,[1]Baseline!$A$1:$JD$86,MATCH($A55,[1]Baseline!$A$1:$A$86,0),0))/HLOOKUP(R$2,[1]Baseline!$A$1:$JD$86,MATCH($A55,[1]Baseline!$A$1:$A$86,0),0))</f>
        <v>-0.12772377168688048</v>
      </c>
      <c r="S55">
        <f>-((HLOOKUP(S$2,[1]SeaLevel!$A$1:$JD$86,MATCH($A55,[1]SeaLevel!$A$1:$A$86,0),0) - HLOOKUP(S$2,[1]Baseline!$A$1:$JD$86,MATCH($A55,[1]Baseline!$A$1:$A$86,0),0))/HLOOKUP(S$2,[1]Baseline!$A$1:$JD$86,MATCH($A55,[1]Baseline!$A$1:$A$86,0),0))</f>
        <v>-0.12772377168684321</v>
      </c>
      <c r="T55" t="e">
        <f>-((HLOOKUP(T$2,[1]SeaLevel!$A$1:$JD$86,MATCH($A55,[1]SeaLevel!$A$1:$A$86,0),0) - HLOOKUP(T$2,[1]Baseline!$A$1:$JD$86,MATCH($A55,[1]Baseline!$A$1:$A$86,0),0))/HLOOKUP(T$2,[1]Baseline!$A$1:$JD$86,MATCH($A55,[1]Baseline!$A$1:$A$86,0),0))</f>
        <v>#N/A</v>
      </c>
    </row>
    <row r="56" spans="1:20" x14ac:dyDescent="0.3">
      <c r="A56">
        <v>2070</v>
      </c>
      <c r="B56">
        <f>ABS((HLOOKUP(B$2,[1]SeaLevel!$A$1:$JD$86,MATCH($A56,[1]SeaLevel!$A$1:$A$86,0),0) - HLOOKUP(B$2,[1]Baseline!$A$1:$JD$86,MATCH($A56,[1]Baseline!$A$1:$A$86,0),0))/HLOOKUP(B$2,[1]Baseline!$A$1:$JD$86,MATCH($A$2,[1]Baseline!$A$1:$A$86,0),0))</f>
        <v>1.271304599848722</v>
      </c>
      <c r="C56">
        <f t="shared" si="1"/>
        <v>3.2178934959442334</v>
      </c>
      <c r="D56">
        <f t="shared" si="2"/>
        <v>0.21228668058947464</v>
      </c>
      <c r="E56">
        <v>2070</v>
      </c>
      <c r="F56">
        <f>-((HLOOKUP(F$2,[1]SeaLevel!$A$1:$JD$86,MATCH($A56,[1]SeaLevel!$A$1:$A$86,0),0) - HLOOKUP(F$2,[1]Baseline!$A$1:$JD$86,MATCH($A56,[1]Baseline!$A$1:$A$86,0),0))/HLOOKUP(F$2,[1]Baseline!$A$1:$JD$86,MATCH($A56,[1]Baseline!$A$1:$A$86,0),0))</f>
        <v>0.1087042864877442</v>
      </c>
      <c r="G56">
        <f>-((HLOOKUP(G$2,[1]SeaLevel!$A$1:$JD$86,MATCH($A56,[1]SeaLevel!$A$1:$A$86,0),0) - HLOOKUP(G$2,[1]Baseline!$A$1:$JD$86,MATCH($A56,[1]Baseline!$A$1:$A$86,0),0))/HLOOKUP(G$2,[1]Baseline!$A$1:$JD$86,MATCH($A56,[1]Baseline!$A$1:$A$86,0),0))</f>
        <v>0.75520811905681651</v>
      </c>
      <c r="H56">
        <f>-((HLOOKUP(H$2,[1]SeaLevel!$A$1:$JD$86,MATCH($A56,[1]SeaLevel!$A$1:$A$86,0),0) - HLOOKUP(H$2,[1]Baseline!$A$1:$JD$86,MATCH($A56,[1]Baseline!$A$1:$A$86,0),0))/HLOOKUP(H$2,[1]Baseline!$A$1:$JD$86,MATCH($A56,[1]Baseline!$A$1:$A$86,0),0))</f>
        <v>0.32959538362718949</v>
      </c>
      <c r="I56">
        <f>-((HLOOKUP(I$2,[1]SeaLevel!$A$1:$JD$86,MATCH($A56,[1]SeaLevel!$A$1:$A$86,0),0) - HLOOKUP(I$2,[1]Baseline!$A$1:$JD$86,MATCH($A56,[1]Baseline!$A$1:$A$86,0),0))/HLOOKUP(I$2,[1]Baseline!$A$1:$JD$86,MATCH($A56,[1]Baseline!$A$1:$A$86,0),0))</f>
        <v>-0.12942335405824237</v>
      </c>
      <c r="K56">
        <v>2070</v>
      </c>
      <c r="L56">
        <f>-((HLOOKUP(L$2,[1]SeaLevel!$A$1:$JD$86,MATCH($A56,[1]SeaLevel!$A$1:$A$86,0),0) - HLOOKUP(L$2,[1]Baseline!$A$1:$JD$86,MATCH($A56,[1]Baseline!$A$1:$A$86,0),0))/HLOOKUP(L$2,[1]Baseline!$A$1:$JD$86,MATCH($A56,[1]Baseline!$A$1:$A$86,0),0))</f>
        <v>0.83136947042229847</v>
      </c>
      <c r="M56">
        <f>-((HLOOKUP(M$2,[1]SeaLevel!$A$1:$JD$86,MATCH($A56,[1]SeaLevel!$A$1:$A$86,0),0) - HLOOKUP(M$2,[1]Baseline!$A$1:$JD$86,MATCH($A56,[1]Baseline!$A$1:$A$86,0),0))/HLOOKUP(M$2,[1]Baseline!$A$1:$JD$86,MATCH($A56,[1]Baseline!$A$1:$A$86,0),0))</f>
        <v>0.788308411090483</v>
      </c>
      <c r="N56">
        <f>-((HLOOKUP(N$2,[1]SeaLevel!$A$1:$JD$86,MATCH($A56,[1]SeaLevel!$A$1:$A$86,0),0) - HLOOKUP(N$2,[1]Baseline!$A$1:$JD$86,MATCH($A56,[1]Baseline!$A$1:$A$86,0),0))/HLOOKUP(N$2,[1]Baseline!$A$1:$JD$86,MATCH($A56,[1]Baseline!$A$1:$A$86,0),0))</f>
        <v>0.720002525911703</v>
      </c>
      <c r="O56">
        <f>-((HLOOKUP(O$2,[1]SeaLevel!$A$1:$JD$86,MATCH($A56,[1]SeaLevel!$A$1:$A$86,0),0) - HLOOKUP(O$2,[1]Baseline!$A$1:$JD$86,MATCH($A56,[1]Baseline!$A$1:$A$86,0),0))/HLOOKUP(O$2,[1]Baseline!$A$1:$JD$86,MATCH($A56,[1]Baseline!$A$1:$A$86,0),0))</f>
        <v>0.30897598584154418</v>
      </c>
      <c r="P56">
        <f>-((HLOOKUP(P$2,[1]SeaLevel!$A$1:$JD$86,MATCH($A56,[1]SeaLevel!$A$1:$A$86,0),0) - HLOOKUP(P$2,[1]Baseline!$A$1:$JD$86,MATCH($A56,[1]Baseline!$A$1:$A$86,0),0))/HLOOKUP(P$2,[1]Baseline!$A$1:$JD$86,MATCH($A56,[1]Baseline!$A$1:$A$86,0),0))</f>
        <v>0.3437189681804988</v>
      </c>
      <c r="Q56">
        <f>-((HLOOKUP(Q$2,[1]SeaLevel!$A$1:$JD$86,MATCH($A56,[1]SeaLevel!$A$1:$A$86,0),0) - HLOOKUP(Q$2,[1]Baseline!$A$1:$JD$86,MATCH($A56,[1]Baseline!$A$1:$A$86,0),0))/HLOOKUP(Q$2,[1]Baseline!$A$1:$JD$86,MATCH($A56,[1]Baseline!$A$1:$A$86,0),0))</f>
        <v>0.32990654104099737</v>
      </c>
      <c r="R56">
        <f>-((HLOOKUP(R$2,[1]SeaLevel!$A$1:$JD$86,MATCH($A56,[1]SeaLevel!$A$1:$A$86,0),0) - HLOOKUP(R$2,[1]Baseline!$A$1:$JD$86,MATCH($A56,[1]Baseline!$A$1:$A$86,0),0))/HLOOKUP(R$2,[1]Baseline!$A$1:$JD$86,MATCH($A56,[1]Baseline!$A$1:$A$86,0),0))</f>
        <v>-0.12942335405822927</v>
      </c>
      <c r="S56">
        <f>-((HLOOKUP(S$2,[1]SeaLevel!$A$1:$JD$86,MATCH($A56,[1]SeaLevel!$A$1:$A$86,0),0) - HLOOKUP(S$2,[1]Baseline!$A$1:$JD$86,MATCH($A56,[1]Baseline!$A$1:$A$86,0),0))/HLOOKUP(S$2,[1]Baseline!$A$1:$JD$86,MATCH($A56,[1]Baseline!$A$1:$A$86,0),0))</f>
        <v>-0.12942335405823696</v>
      </c>
      <c r="T56" t="e">
        <f>-((HLOOKUP(T$2,[1]SeaLevel!$A$1:$JD$86,MATCH($A56,[1]SeaLevel!$A$1:$A$86,0),0) - HLOOKUP(T$2,[1]Baseline!$A$1:$JD$86,MATCH($A56,[1]Baseline!$A$1:$A$86,0),0))/HLOOKUP(T$2,[1]Baseline!$A$1:$JD$86,MATCH($A56,[1]Baseline!$A$1:$A$86,0),0))</f>
        <v>#N/A</v>
      </c>
    </row>
    <row r="57" spans="1:20" x14ac:dyDescent="0.3">
      <c r="A57">
        <v>2071</v>
      </c>
      <c r="B57">
        <f>ABS((HLOOKUP(B$2,[1]SeaLevel!$A$1:$JD$86,MATCH($A57,[1]SeaLevel!$A$1:$A$86,0),0) - HLOOKUP(B$2,[1]Baseline!$A$1:$JD$86,MATCH($A57,[1]Baseline!$A$1:$A$86,0),0))/HLOOKUP(B$2,[1]Baseline!$A$1:$JD$86,MATCH($A$2,[1]Baseline!$A$1:$A$86,0),0))</f>
        <v>1.3273344881986717</v>
      </c>
      <c r="C57">
        <f t="shared" si="1"/>
        <v>3.3010804197011665</v>
      </c>
      <c r="D57">
        <f t="shared" si="2"/>
        <v>0.20688585102753942</v>
      </c>
      <c r="E57">
        <v>2071</v>
      </c>
      <c r="F57">
        <f>-((HLOOKUP(F$2,[1]SeaLevel!$A$1:$JD$86,MATCH($A57,[1]SeaLevel!$A$1:$A$86,0),0) - HLOOKUP(F$2,[1]Baseline!$A$1:$JD$86,MATCH($A57,[1]Baseline!$A$1:$A$86,0),0))/HLOOKUP(F$2,[1]Baseline!$A$1:$JD$86,MATCH($A57,[1]Baseline!$A$1:$A$86,0),0))</f>
        <v>0.11007652511717614</v>
      </c>
      <c r="G57">
        <f>-((HLOOKUP(G$2,[1]SeaLevel!$A$1:$JD$86,MATCH($A57,[1]SeaLevel!$A$1:$A$86,0),0) - HLOOKUP(G$2,[1]Baseline!$A$1:$JD$86,MATCH($A57,[1]Baseline!$A$1:$A$86,0),0))/HLOOKUP(G$2,[1]Baseline!$A$1:$JD$86,MATCH($A57,[1]Baseline!$A$1:$A$86,0),0))</f>
        <v>0.7643049758295537</v>
      </c>
      <c r="H57">
        <f>-((HLOOKUP(H$2,[1]SeaLevel!$A$1:$JD$86,MATCH($A57,[1]SeaLevel!$A$1:$A$86,0),0) - HLOOKUP(H$2,[1]Baseline!$A$1:$JD$86,MATCH($A57,[1]Baseline!$A$1:$A$86,0),0))/HLOOKUP(H$2,[1]Baseline!$A$1:$JD$86,MATCH($A57,[1]Baseline!$A$1:$A$86,0),0))</f>
        <v>0.33595285592258745</v>
      </c>
      <c r="I57">
        <f>-((HLOOKUP(I$2,[1]SeaLevel!$A$1:$JD$86,MATCH($A57,[1]SeaLevel!$A$1:$A$86,0),0) - HLOOKUP(I$2,[1]Baseline!$A$1:$JD$86,MATCH($A57,[1]Baseline!$A$1:$A$86,0),0))/HLOOKUP(I$2,[1]Baseline!$A$1:$JD$86,MATCH($A57,[1]Baseline!$A$1:$A$86,0),0))</f>
        <v>-0.1310946807167834</v>
      </c>
      <c r="K57">
        <v>2071</v>
      </c>
      <c r="L57">
        <f>-((HLOOKUP(L$2,[1]SeaLevel!$A$1:$JD$86,MATCH($A57,[1]SeaLevel!$A$1:$A$86,0),0) - HLOOKUP(L$2,[1]Baseline!$A$1:$JD$86,MATCH($A57,[1]Baseline!$A$1:$A$86,0),0))/HLOOKUP(L$2,[1]Baseline!$A$1:$JD$86,MATCH($A57,[1]Baseline!$A$1:$A$86,0),0))</f>
        <v>0.8397720401064912</v>
      </c>
      <c r="M57">
        <f>-((HLOOKUP(M$2,[1]SeaLevel!$A$1:$JD$86,MATCH($A57,[1]SeaLevel!$A$1:$A$86,0),0) - HLOOKUP(M$2,[1]Baseline!$A$1:$JD$86,MATCH($A57,[1]Baseline!$A$1:$A$86,0),0))/HLOOKUP(M$2,[1]Baseline!$A$1:$JD$86,MATCH($A57,[1]Baseline!$A$1:$A$86,0),0))</f>
        <v>0.79704722243052795</v>
      </c>
      <c r="N57">
        <f>-((HLOOKUP(N$2,[1]SeaLevel!$A$1:$JD$86,MATCH($A57,[1]SeaLevel!$A$1:$A$86,0),0) - HLOOKUP(N$2,[1]Baseline!$A$1:$JD$86,MATCH($A57,[1]Baseline!$A$1:$A$86,0),0))/HLOOKUP(N$2,[1]Baseline!$A$1:$JD$86,MATCH($A57,[1]Baseline!$A$1:$A$86,0),0))</f>
        <v>0.72914370805562567</v>
      </c>
      <c r="O57">
        <f>-((HLOOKUP(O$2,[1]SeaLevel!$A$1:$JD$86,MATCH($A57,[1]SeaLevel!$A$1:$A$86,0),0) - HLOOKUP(O$2,[1]Baseline!$A$1:$JD$86,MATCH($A57,[1]Baseline!$A$1:$A$86,0),0))/HLOOKUP(O$2,[1]Baseline!$A$1:$JD$86,MATCH($A57,[1]Baseline!$A$1:$A$86,0),0))</f>
        <v>0.31504992335367726</v>
      </c>
      <c r="P57">
        <f>-((HLOOKUP(P$2,[1]SeaLevel!$A$1:$JD$86,MATCH($A57,[1]SeaLevel!$A$1:$A$86,0),0) - HLOOKUP(P$2,[1]Baseline!$A$1:$JD$86,MATCH($A57,[1]Baseline!$A$1:$A$86,0),0))/HLOOKUP(P$2,[1]Baseline!$A$1:$JD$86,MATCH($A57,[1]Baseline!$A$1:$A$86,0),0))</f>
        <v>0.35026563247246056</v>
      </c>
      <c r="Q57">
        <f>-((HLOOKUP(Q$2,[1]SeaLevel!$A$1:$JD$86,MATCH($A57,[1]SeaLevel!$A$1:$A$86,0),0) - HLOOKUP(Q$2,[1]Baseline!$A$1:$JD$86,MATCH($A57,[1]Baseline!$A$1:$A$86,0),0))/HLOOKUP(Q$2,[1]Baseline!$A$1:$JD$86,MATCH($A57,[1]Baseline!$A$1:$A$86,0),0))</f>
        <v>0.33626732009253357</v>
      </c>
      <c r="R57">
        <f>-((HLOOKUP(R$2,[1]SeaLevel!$A$1:$JD$86,MATCH($A57,[1]SeaLevel!$A$1:$A$86,0),0) - HLOOKUP(R$2,[1]Baseline!$A$1:$JD$86,MATCH($A57,[1]Baseline!$A$1:$A$86,0),0))/HLOOKUP(R$2,[1]Baseline!$A$1:$JD$86,MATCH($A57,[1]Baseline!$A$1:$A$86,0),0))</f>
        <v>-0.1310946807167557</v>
      </c>
      <c r="S57">
        <f>-((HLOOKUP(S$2,[1]SeaLevel!$A$1:$JD$86,MATCH($A57,[1]SeaLevel!$A$1:$A$86,0),0) - HLOOKUP(S$2,[1]Baseline!$A$1:$JD$86,MATCH($A57,[1]Baseline!$A$1:$A$86,0),0))/HLOOKUP(S$2,[1]Baseline!$A$1:$JD$86,MATCH($A57,[1]Baseline!$A$1:$A$86,0),0))</f>
        <v>-0.13109468071674174</v>
      </c>
      <c r="T57" t="e">
        <f>-((HLOOKUP(T$2,[1]SeaLevel!$A$1:$JD$86,MATCH($A57,[1]SeaLevel!$A$1:$A$86,0),0) - HLOOKUP(T$2,[1]Baseline!$A$1:$JD$86,MATCH($A57,[1]Baseline!$A$1:$A$86,0),0))/HLOOKUP(T$2,[1]Baseline!$A$1:$JD$86,MATCH($A57,[1]Baseline!$A$1:$A$86,0),0))</f>
        <v>#N/A</v>
      </c>
    </row>
    <row r="58" spans="1:20" x14ac:dyDescent="0.3">
      <c r="A58">
        <v>2072</v>
      </c>
      <c r="B58">
        <f>ABS((HLOOKUP(B$2,[1]SeaLevel!$A$1:$JD$86,MATCH($A58,[1]SeaLevel!$A$1:$A$86,0),0) - HLOOKUP(B$2,[1]Baseline!$A$1:$JD$86,MATCH($A58,[1]Baseline!$A$1:$A$86,0),0))/HLOOKUP(B$2,[1]Baseline!$A$1:$JD$86,MATCH($A$2,[1]Baseline!$A$1:$A$86,0),0))</f>
        <v>1.3847366017413227</v>
      </c>
      <c r="C58">
        <f t="shared" si="1"/>
        <v>3.3835256361705861</v>
      </c>
      <c r="D58">
        <f t="shared" si="2"/>
        <v>0.20145022754011435</v>
      </c>
      <c r="E58">
        <v>2072</v>
      </c>
      <c r="F58">
        <f>-((HLOOKUP(F$2,[1]SeaLevel!$A$1:$JD$86,MATCH($A58,[1]SeaLevel!$A$1:$A$86,0),0) - HLOOKUP(F$2,[1]Baseline!$A$1:$JD$86,MATCH($A58,[1]Baseline!$A$1:$A$86,0),0))/HLOOKUP(F$2,[1]Baseline!$A$1:$JD$86,MATCH($A58,[1]Baseline!$A$1:$A$86,0),0))</f>
        <v>0.11142334710735086</v>
      </c>
      <c r="G58">
        <f>-((HLOOKUP(G$2,[1]SeaLevel!$A$1:$JD$86,MATCH($A58,[1]SeaLevel!$A$1:$A$86,0),0) - HLOOKUP(G$2,[1]Baseline!$A$1:$JD$86,MATCH($A58,[1]Baseline!$A$1:$A$86,0),0))/HLOOKUP(G$2,[1]Baseline!$A$1:$JD$86,MATCH($A58,[1]Baseline!$A$1:$A$86,0),0))</f>
        <v>0.77319642538156363</v>
      </c>
      <c r="H58">
        <f>-((HLOOKUP(H$2,[1]SeaLevel!$A$1:$JD$86,MATCH($A58,[1]SeaLevel!$A$1:$A$86,0),0) - HLOOKUP(H$2,[1]Baseline!$A$1:$JD$86,MATCH($A58,[1]Baseline!$A$1:$A$86,0),0))/HLOOKUP(H$2,[1]Baseline!$A$1:$JD$86,MATCH($A58,[1]Baseline!$A$1:$A$86,0),0))</f>
        <v>0.34229115035118479</v>
      </c>
      <c r="I58">
        <f>-((HLOOKUP(I$2,[1]SeaLevel!$A$1:$JD$86,MATCH($A58,[1]SeaLevel!$A$1:$A$86,0),0) - HLOOKUP(I$2,[1]Baseline!$A$1:$JD$86,MATCH($A58,[1]Baseline!$A$1:$A$86,0),0))/HLOOKUP(I$2,[1]Baseline!$A$1:$JD$86,MATCH($A58,[1]Baseline!$A$1:$A$86,0),0))</f>
        <v>-0.13273776692079728</v>
      </c>
      <c r="K58">
        <v>2072</v>
      </c>
      <c r="L58">
        <f>-((HLOOKUP(L$2,[1]SeaLevel!$A$1:$JD$86,MATCH($A58,[1]SeaLevel!$A$1:$A$86,0),0) - HLOOKUP(L$2,[1]Baseline!$A$1:$JD$86,MATCH($A58,[1]Baseline!$A$1:$A$86,0),0))/HLOOKUP(L$2,[1]Baseline!$A$1:$JD$86,MATCH($A58,[1]Baseline!$A$1:$A$86,0),0))</f>
        <v>0.84791493566135423</v>
      </c>
      <c r="M58">
        <f>-((HLOOKUP(M$2,[1]SeaLevel!$A$1:$JD$86,MATCH($A58,[1]SeaLevel!$A$1:$A$86,0),0) - HLOOKUP(M$2,[1]Baseline!$A$1:$JD$86,MATCH($A58,[1]Baseline!$A$1:$A$86,0),0))/HLOOKUP(M$2,[1]Baseline!$A$1:$JD$86,MATCH($A58,[1]Baseline!$A$1:$A$86,0),0))</f>
        <v>0.80555207886631408</v>
      </c>
      <c r="N58">
        <f>-((HLOOKUP(N$2,[1]SeaLevel!$A$1:$JD$86,MATCH($A58,[1]SeaLevel!$A$1:$A$86,0),0) - HLOOKUP(N$2,[1]Baseline!$A$1:$JD$86,MATCH($A58,[1]Baseline!$A$1:$A$86,0),0))/HLOOKUP(N$2,[1]Baseline!$A$1:$JD$86,MATCH($A58,[1]Baseline!$A$1:$A$86,0),0))</f>
        <v>0.73809933399546301</v>
      </c>
      <c r="O58">
        <f>-((HLOOKUP(O$2,[1]SeaLevel!$A$1:$JD$86,MATCH($A58,[1]SeaLevel!$A$1:$A$86,0),0) - HLOOKUP(O$2,[1]Baseline!$A$1:$JD$86,MATCH($A58,[1]Baseline!$A$1:$A$86,0),0))/HLOOKUP(O$2,[1]Baseline!$A$1:$JD$86,MATCH($A58,[1]Baseline!$A$1:$A$86,0),0))</f>
        <v>0.32111016774818074</v>
      </c>
      <c r="P58">
        <f>-((HLOOKUP(P$2,[1]SeaLevel!$A$1:$JD$86,MATCH($A58,[1]SeaLevel!$A$1:$A$86,0),0) - HLOOKUP(P$2,[1]Baseline!$A$1:$JD$86,MATCH($A58,[1]Baseline!$A$1:$A$86,0),0))/HLOOKUP(P$2,[1]Baseline!$A$1:$JD$86,MATCH($A58,[1]Baseline!$A$1:$A$86,0),0))</f>
        <v>0.35678920216400761</v>
      </c>
      <c r="Q58">
        <f>-((HLOOKUP(Q$2,[1]SeaLevel!$A$1:$JD$86,MATCH($A58,[1]SeaLevel!$A$1:$A$86,0),0) - HLOOKUP(Q$2,[1]Baseline!$A$1:$JD$86,MATCH($A58,[1]Baseline!$A$1:$A$86,0),0))/HLOOKUP(Q$2,[1]Baseline!$A$1:$JD$86,MATCH($A58,[1]Baseline!$A$1:$A$86,0),0))</f>
        <v>0.34260880659759391</v>
      </c>
      <c r="R58">
        <f>-((HLOOKUP(R$2,[1]SeaLevel!$A$1:$JD$86,MATCH($A58,[1]SeaLevel!$A$1:$A$86,0),0) - HLOOKUP(R$2,[1]Baseline!$A$1:$JD$86,MATCH($A58,[1]Baseline!$A$1:$A$86,0),0))/HLOOKUP(R$2,[1]Baseline!$A$1:$JD$86,MATCH($A58,[1]Baseline!$A$1:$A$86,0),0))</f>
        <v>-0.13273776692079184</v>
      </c>
      <c r="S58">
        <f>-((HLOOKUP(S$2,[1]SeaLevel!$A$1:$JD$86,MATCH($A58,[1]SeaLevel!$A$1:$A$86,0),0) - HLOOKUP(S$2,[1]Baseline!$A$1:$JD$86,MATCH($A58,[1]Baseline!$A$1:$A$86,0),0))/HLOOKUP(S$2,[1]Baseline!$A$1:$JD$86,MATCH($A58,[1]Baseline!$A$1:$A$86,0),0))</f>
        <v>-0.13273776692082495</v>
      </c>
      <c r="T58" t="e">
        <f>-((HLOOKUP(T$2,[1]SeaLevel!$A$1:$JD$86,MATCH($A58,[1]SeaLevel!$A$1:$A$86,0),0) - HLOOKUP(T$2,[1]Baseline!$A$1:$JD$86,MATCH($A58,[1]Baseline!$A$1:$A$86,0),0))/HLOOKUP(T$2,[1]Baseline!$A$1:$JD$86,MATCH($A58,[1]Baseline!$A$1:$A$86,0),0))</f>
        <v>#N/A</v>
      </c>
    </row>
    <row r="59" spans="1:20" x14ac:dyDescent="0.3">
      <c r="A59">
        <v>2073</v>
      </c>
      <c r="B59">
        <f>ABS((HLOOKUP(B$2,[1]SeaLevel!$A$1:$JD$86,MATCH($A59,[1]SeaLevel!$A$1:$A$86,0),0) - HLOOKUP(B$2,[1]Baseline!$A$1:$JD$86,MATCH($A59,[1]Baseline!$A$1:$A$86,0),0))/HLOOKUP(B$2,[1]Baseline!$A$1:$JD$86,MATCH($A$2,[1]Baseline!$A$1:$A$86,0),0))</f>
        <v>1.4435065264298728</v>
      </c>
      <c r="C59">
        <f t="shared" si="1"/>
        <v>3.4651727143961706</v>
      </c>
      <c r="D59">
        <f t="shared" si="2"/>
        <v>0.19599580777594111</v>
      </c>
      <c r="E59">
        <v>2073</v>
      </c>
      <c r="F59">
        <f>-((HLOOKUP(F$2,[1]SeaLevel!$A$1:$JD$86,MATCH($A59,[1]SeaLevel!$A$1:$A$86,0),0) - HLOOKUP(F$2,[1]Baseline!$A$1:$JD$86,MATCH($A59,[1]Baseline!$A$1:$A$86,0),0))/HLOOKUP(F$2,[1]Baseline!$A$1:$JD$86,MATCH($A59,[1]Baseline!$A$1:$A$86,0),0))</f>
        <v>0.11274498600614409</v>
      </c>
      <c r="G59">
        <f>-((HLOOKUP(G$2,[1]SeaLevel!$A$1:$JD$86,MATCH($A59,[1]SeaLevel!$A$1:$A$86,0),0) - HLOOKUP(G$2,[1]Baseline!$A$1:$JD$86,MATCH($A59,[1]Baseline!$A$1:$A$86,0),0))/HLOOKUP(G$2,[1]Baseline!$A$1:$JD$86,MATCH($A59,[1]Baseline!$A$1:$A$86,0),0))</f>
        <v>0.78188175719674113</v>
      </c>
      <c r="H59">
        <f>-((HLOOKUP(H$2,[1]SeaLevel!$A$1:$JD$86,MATCH($A59,[1]SeaLevel!$A$1:$A$86,0),0) - HLOOKUP(H$2,[1]Baseline!$A$1:$JD$86,MATCH($A59,[1]Baseline!$A$1:$A$86,0),0))/HLOOKUP(H$2,[1]Baseline!$A$1:$JD$86,MATCH($A59,[1]Baseline!$A$1:$A$86,0),0))</f>
        <v>0.3486098529000673</v>
      </c>
      <c r="I59">
        <f>-((HLOOKUP(I$2,[1]SeaLevel!$A$1:$JD$86,MATCH($A59,[1]SeaLevel!$A$1:$A$86,0),0) - HLOOKUP(I$2,[1]Baseline!$A$1:$JD$86,MATCH($A59,[1]Baseline!$A$1:$A$86,0),0))/HLOOKUP(I$2,[1]Baseline!$A$1:$JD$86,MATCH($A59,[1]Baseline!$A$1:$A$86,0),0))</f>
        <v>-0.13435259928946605</v>
      </c>
      <c r="K59">
        <v>2073</v>
      </c>
      <c r="L59">
        <f>-((HLOOKUP(L$2,[1]SeaLevel!$A$1:$JD$86,MATCH($A59,[1]SeaLevel!$A$1:$A$86,0),0) - HLOOKUP(L$2,[1]Baseline!$A$1:$JD$86,MATCH($A59,[1]Baseline!$A$1:$A$86,0),0))/HLOOKUP(L$2,[1]Baseline!$A$1:$JD$86,MATCH($A59,[1]Baseline!$A$1:$A$86,0),0))</f>
        <v>0.85580001320408028</v>
      </c>
      <c r="M59">
        <f>-((HLOOKUP(M$2,[1]SeaLevel!$A$1:$JD$86,MATCH($A59,[1]SeaLevel!$A$1:$A$86,0),0) - HLOOKUP(M$2,[1]Baseline!$A$1:$JD$86,MATCH($A59,[1]Baseline!$A$1:$A$86,0),0))/HLOOKUP(M$2,[1]Baseline!$A$1:$JD$86,MATCH($A59,[1]Baseline!$A$1:$A$86,0),0))</f>
        <v>0.81382341559820326</v>
      </c>
      <c r="N59">
        <f>-((HLOOKUP(N$2,[1]SeaLevel!$A$1:$JD$86,MATCH($A59,[1]SeaLevel!$A$1:$A$86,0),0) - HLOOKUP(N$2,[1]Baseline!$A$1:$JD$86,MATCH($A59,[1]Baseline!$A$1:$A$86,0),0))/HLOOKUP(N$2,[1]Baseline!$A$1:$JD$86,MATCH($A59,[1]Baseline!$A$1:$A$86,0),0))</f>
        <v>0.74686768264662173</v>
      </c>
      <c r="O59">
        <f>-((HLOOKUP(O$2,[1]SeaLevel!$A$1:$JD$86,MATCH($A59,[1]SeaLevel!$A$1:$A$86,0),0) - HLOOKUP(O$2,[1]Baseline!$A$1:$JD$86,MATCH($A59,[1]Baseline!$A$1:$A$86,0),0))/HLOOKUP(O$2,[1]Baseline!$A$1:$JD$86,MATCH($A59,[1]Baseline!$A$1:$A$86,0),0))</f>
        <v>0.32715629641895277</v>
      </c>
      <c r="P59">
        <f>-((HLOOKUP(P$2,[1]SeaLevel!$A$1:$JD$86,MATCH($A59,[1]SeaLevel!$A$1:$A$86,0),0) - HLOOKUP(P$2,[1]Baseline!$A$1:$JD$86,MATCH($A59,[1]Baseline!$A$1:$A$86,0),0))/HLOOKUP(P$2,[1]Baseline!$A$1:$JD$86,MATCH($A59,[1]Baseline!$A$1:$A$86,0),0))</f>
        <v>0.36328927180904114</v>
      </c>
      <c r="Q59">
        <f>-((HLOOKUP(Q$2,[1]SeaLevel!$A$1:$JD$86,MATCH($A59,[1]SeaLevel!$A$1:$A$86,0),0) - HLOOKUP(Q$2,[1]Baseline!$A$1:$JD$86,MATCH($A59,[1]Baseline!$A$1:$A$86,0),0))/HLOOKUP(Q$2,[1]Baseline!$A$1:$JD$86,MATCH($A59,[1]Baseline!$A$1:$A$86,0),0))</f>
        <v>0.34893058709578784</v>
      </c>
      <c r="R59">
        <f>-((HLOOKUP(R$2,[1]SeaLevel!$A$1:$JD$86,MATCH($A59,[1]SeaLevel!$A$1:$A$86,0),0) - HLOOKUP(R$2,[1]Baseline!$A$1:$JD$86,MATCH($A59,[1]Baseline!$A$1:$A$86,0),0))/HLOOKUP(R$2,[1]Baseline!$A$1:$JD$86,MATCH($A59,[1]Baseline!$A$1:$A$86,0),0))</f>
        <v>-0.13435259928943583</v>
      </c>
      <c r="S59">
        <f>-((HLOOKUP(S$2,[1]SeaLevel!$A$1:$JD$86,MATCH($A59,[1]SeaLevel!$A$1:$A$86,0),0) - HLOOKUP(S$2,[1]Baseline!$A$1:$JD$86,MATCH($A59,[1]Baseline!$A$1:$A$86,0),0))/HLOOKUP(S$2,[1]Baseline!$A$1:$JD$86,MATCH($A59,[1]Baseline!$A$1:$A$86,0),0))</f>
        <v>-0.13435259928945378</v>
      </c>
      <c r="T59" t="e">
        <f>-((HLOOKUP(T$2,[1]SeaLevel!$A$1:$JD$86,MATCH($A59,[1]SeaLevel!$A$1:$A$86,0),0) - HLOOKUP(T$2,[1]Baseline!$A$1:$JD$86,MATCH($A59,[1]Baseline!$A$1:$A$86,0),0))/HLOOKUP(T$2,[1]Baseline!$A$1:$JD$86,MATCH($A59,[1]Baseline!$A$1:$A$86,0),0))</f>
        <v>#N/A</v>
      </c>
    </row>
    <row r="60" spans="1:20" x14ac:dyDescent="0.3">
      <c r="A60">
        <v>2074</v>
      </c>
      <c r="B60">
        <f>ABS((HLOOKUP(B$2,[1]SeaLevel!$A$1:$JD$86,MATCH($A60,[1]SeaLevel!$A$1:$A$86,0),0) - HLOOKUP(B$2,[1]Baseline!$A$1:$JD$86,MATCH($A60,[1]Baseline!$A$1:$A$86,0),0))/HLOOKUP(B$2,[1]Baseline!$A$1:$JD$86,MATCH($A$2,[1]Baseline!$A$1:$A$86,0),0))</f>
        <v>1.503638751624206</v>
      </c>
      <c r="C60">
        <f t="shared" si="1"/>
        <v>3.5459685563980003</v>
      </c>
      <c r="D60">
        <f t="shared" si="2"/>
        <v>0.19053746447856357</v>
      </c>
      <c r="E60">
        <v>2074</v>
      </c>
      <c r="F60">
        <f>-((HLOOKUP(F$2,[1]SeaLevel!$A$1:$JD$86,MATCH($A60,[1]SeaLevel!$A$1:$A$86,0),0) - HLOOKUP(F$2,[1]Baseline!$A$1:$JD$86,MATCH($A60,[1]Baseline!$A$1:$A$86,0),0))/HLOOKUP(F$2,[1]Baseline!$A$1:$JD$86,MATCH($A60,[1]Baseline!$A$1:$A$86,0),0))</f>
        <v>0.11404167744779924</v>
      </c>
      <c r="G60">
        <f>-((HLOOKUP(G$2,[1]SeaLevel!$A$1:$JD$86,MATCH($A60,[1]SeaLevel!$A$1:$A$86,0),0) - HLOOKUP(G$2,[1]Baseline!$A$1:$JD$86,MATCH($A60,[1]Baseline!$A$1:$A$86,0),0))/HLOOKUP(G$2,[1]Baseline!$A$1:$JD$86,MATCH($A60,[1]Baseline!$A$1:$A$86,0),0))</f>
        <v>0.7903600197517846</v>
      </c>
      <c r="H60">
        <f>-((HLOOKUP(H$2,[1]SeaLevel!$A$1:$JD$86,MATCH($A60,[1]SeaLevel!$A$1:$A$86,0),0) - HLOOKUP(H$2,[1]Baseline!$A$1:$JD$86,MATCH($A60,[1]Baseline!$A$1:$A$86,0),0))/HLOOKUP(H$2,[1]Baseline!$A$1:$JD$86,MATCH($A60,[1]Baseline!$A$1:$A$86,0),0))</f>
        <v>0.35490852405282219</v>
      </c>
      <c r="I60">
        <f>-((HLOOKUP(I$2,[1]SeaLevel!$A$1:$JD$86,MATCH($A60,[1]SeaLevel!$A$1:$A$86,0),0) - HLOOKUP(I$2,[1]Baseline!$A$1:$JD$86,MATCH($A60,[1]Baseline!$A$1:$A$86,0),0))/HLOOKUP(I$2,[1]Baseline!$A$1:$JD$86,MATCH($A60,[1]Baseline!$A$1:$A$86,0),0))</f>
        <v>-0.13593912759359211</v>
      </c>
      <c r="K60">
        <v>2074</v>
      </c>
      <c r="L60">
        <f>-((HLOOKUP(L$2,[1]SeaLevel!$A$1:$JD$86,MATCH($A60,[1]SeaLevel!$A$1:$A$86,0),0) - HLOOKUP(L$2,[1]Baseline!$A$1:$JD$86,MATCH($A60,[1]Baseline!$A$1:$A$86,0),0))/HLOOKUP(L$2,[1]Baseline!$A$1:$JD$86,MATCH($A60,[1]Baseline!$A$1:$A$86,0),0))</f>
        <v>0.86342890719840826</v>
      </c>
      <c r="M60">
        <f>-((HLOOKUP(M$2,[1]SeaLevel!$A$1:$JD$86,MATCH($A60,[1]SeaLevel!$A$1:$A$86,0),0) - HLOOKUP(M$2,[1]Baseline!$A$1:$JD$86,MATCH($A60,[1]Baseline!$A$1:$A$86,0),0))/HLOOKUP(M$2,[1]Baseline!$A$1:$JD$86,MATCH($A60,[1]Baseline!$A$1:$A$86,0),0))</f>
        <v>0.82186159906624179</v>
      </c>
      <c r="N60">
        <f>-((HLOOKUP(N$2,[1]SeaLevel!$A$1:$JD$86,MATCH($A60,[1]SeaLevel!$A$1:$A$86,0),0) - HLOOKUP(N$2,[1]Baseline!$A$1:$JD$86,MATCH($A60,[1]Baseline!$A$1:$A$86,0),0))/HLOOKUP(N$2,[1]Baseline!$A$1:$JD$86,MATCH($A60,[1]Baseline!$A$1:$A$86,0),0))</f>
        <v>0.75544675356836422</v>
      </c>
      <c r="O60">
        <f>-((HLOOKUP(O$2,[1]SeaLevel!$A$1:$JD$86,MATCH($A60,[1]SeaLevel!$A$1:$A$86,0),0) - HLOOKUP(O$2,[1]Baseline!$A$1:$JD$86,MATCH($A60,[1]Baseline!$A$1:$A$86,0),0))/HLOOKUP(O$2,[1]Baseline!$A$1:$JD$86,MATCH($A60,[1]Baseline!$A$1:$A$86,0),0))</f>
        <v>0.33318785517047356</v>
      </c>
      <c r="P60">
        <f>-((HLOOKUP(P$2,[1]SeaLevel!$A$1:$JD$86,MATCH($A60,[1]SeaLevel!$A$1:$A$86,0),0) - HLOOKUP(P$2,[1]Baseline!$A$1:$JD$86,MATCH($A60,[1]Baseline!$A$1:$A$86,0),0))/HLOOKUP(P$2,[1]Baseline!$A$1:$JD$86,MATCH($A60,[1]Baseline!$A$1:$A$86,0),0))</f>
        <v>0.36976541464852097</v>
      </c>
      <c r="Q60">
        <f>-((HLOOKUP(Q$2,[1]SeaLevel!$A$1:$JD$86,MATCH($A60,[1]SeaLevel!$A$1:$A$86,0),0) - HLOOKUP(Q$2,[1]Baseline!$A$1:$JD$86,MATCH($A60,[1]Baseline!$A$1:$A$86,0),0))/HLOOKUP(Q$2,[1]Baseline!$A$1:$JD$86,MATCH($A60,[1]Baseline!$A$1:$A$86,0),0))</f>
        <v>0.35523222269003274</v>
      </c>
      <c r="R60">
        <f>-((HLOOKUP(R$2,[1]SeaLevel!$A$1:$JD$86,MATCH($A60,[1]SeaLevel!$A$1:$A$86,0),0) - HLOOKUP(R$2,[1]Baseline!$A$1:$JD$86,MATCH($A60,[1]Baseline!$A$1:$A$86,0),0))/HLOOKUP(R$2,[1]Baseline!$A$1:$JD$86,MATCH($A60,[1]Baseline!$A$1:$A$86,0),0))</f>
        <v>-0.13593912759355894</v>
      </c>
      <c r="S60">
        <f>-((HLOOKUP(S$2,[1]SeaLevel!$A$1:$JD$86,MATCH($A60,[1]SeaLevel!$A$1:$A$86,0),0) - HLOOKUP(S$2,[1]Baseline!$A$1:$JD$86,MATCH($A60,[1]Baseline!$A$1:$A$86,0),0))/HLOOKUP(S$2,[1]Baseline!$A$1:$JD$86,MATCH($A60,[1]Baseline!$A$1:$A$86,0),0))</f>
        <v>-0.13593912759358814</v>
      </c>
      <c r="T60" t="e">
        <f>-((HLOOKUP(T$2,[1]SeaLevel!$A$1:$JD$86,MATCH($A60,[1]SeaLevel!$A$1:$A$86,0),0) - HLOOKUP(T$2,[1]Baseline!$A$1:$JD$86,MATCH($A60,[1]Baseline!$A$1:$A$86,0),0))/HLOOKUP(T$2,[1]Baseline!$A$1:$JD$86,MATCH($A60,[1]Baseline!$A$1:$A$86,0),0))</f>
        <v>#N/A</v>
      </c>
    </row>
    <row r="61" spans="1:20" x14ac:dyDescent="0.3">
      <c r="A61">
        <v>2075</v>
      </c>
      <c r="B61">
        <f>ABS((HLOOKUP(B$2,[1]SeaLevel!$A$1:$JD$86,MATCH($A61,[1]SeaLevel!$A$1:$A$86,0),0) - HLOOKUP(B$2,[1]Baseline!$A$1:$JD$86,MATCH($A61,[1]Baseline!$A$1:$A$86,0),0))/HLOOKUP(B$2,[1]Baseline!$A$1:$JD$86,MATCH($A$2,[1]Baseline!$A$1:$A$86,0),0))</f>
        <v>1.5651266717555026</v>
      </c>
      <c r="C61">
        <f t="shared" si="1"/>
        <v>3.6258633720843085</v>
      </c>
      <c r="D61">
        <f t="shared" si="2"/>
        <v>0.18508897141947508</v>
      </c>
      <c r="E61">
        <v>2075</v>
      </c>
      <c r="F61">
        <f>-((HLOOKUP(F$2,[1]SeaLevel!$A$1:$JD$86,MATCH($A61,[1]SeaLevel!$A$1:$A$86,0),0) - HLOOKUP(F$2,[1]Baseline!$A$1:$JD$86,MATCH($A61,[1]Baseline!$A$1:$A$86,0),0))/HLOOKUP(F$2,[1]Baseline!$A$1:$JD$86,MATCH($A61,[1]Baseline!$A$1:$A$86,0),0))</f>
        <v>0.11531365798592243</v>
      </c>
      <c r="G61">
        <f>-((HLOOKUP(G$2,[1]SeaLevel!$A$1:$JD$86,MATCH($A61,[1]SeaLevel!$A$1:$A$86,0),0) - HLOOKUP(G$2,[1]Baseline!$A$1:$JD$86,MATCH($A61,[1]Baseline!$A$1:$A$86,0),0))/HLOOKUP(G$2,[1]Baseline!$A$1:$JD$86,MATCH($A61,[1]Baseline!$A$1:$A$86,0),0))</f>
        <v>0.79863002556885665</v>
      </c>
      <c r="H61">
        <f>-((HLOOKUP(H$2,[1]SeaLevel!$A$1:$JD$86,MATCH($A61,[1]SeaLevel!$A$1:$A$86,0),0) - HLOOKUP(H$2,[1]Baseline!$A$1:$JD$86,MATCH($A61,[1]Baseline!$A$1:$A$86,0),0))/HLOOKUP(H$2,[1]Baseline!$A$1:$JD$86,MATCH($A61,[1]Baseline!$A$1:$A$86,0),0))</f>
        <v>0.36118668306178037</v>
      </c>
      <c r="I61">
        <f>-((HLOOKUP(I$2,[1]SeaLevel!$A$1:$JD$86,MATCH($A61,[1]SeaLevel!$A$1:$A$86,0),0) - HLOOKUP(I$2,[1]Baseline!$A$1:$JD$86,MATCH($A61,[1]Baseline!$A$1:$A$86,0),0))/HLOOKUP(I$2,[1]Baseline!$A$1:$JD$86,MATCH($A61,[1]Baseline!$A$1:$A$86,0),0))</f>
        <v>-0.13749725513495473</v>
      </c>
      <c r="K61">
        <v>2075</v>
      </c>
      <c r="L61">
        <f>-((HLOOKUP(L$2,[1]SeaLevel!$A$1:$JD$86,MATCH($A61,[1]SeaLevel!$A$1:$A$86,0),0) - HLOOKUP(L$2,[1]Baseline!$A$1:$JD$86,MATCH($A61,[1]Baseline!$A$1:$A$86,0),0))/HLOOKUP(L$2,[1]Baseline!$A$1:$JD$86,MATCH($A61,[1]Baseline!$A$1:$A$86,0),0))</f>
        <v>0.8708030132732717</v>
      </c>
      <c r="M61">
        <f>-((HLOOKUP(M$2,[1]SeaLevel!$A$1:$JD$86,MATCH($A61,[1]SeaLevel!$A$1:$A$86,0),0) - HLOOKUP(M$2,[1]Baseline!$A$1:$JD$86,MATCH($A61,[1]Baseline!$A$1:$A$86,0),0))/HLOOKUP(M$2,[1]Baseline!$A$1:$JD$86,MATCH($A61,[1]Baseline!$A$1:$A$86,0),0))</f>
        <v>0.82966695813800917</v>
      </c>
      <c r="N61">
        <f>-((HLOOKUP(N$2,[1]SeaLevel!$A$1:$JD$86,MATCH($A61,[1]SeaLevel!$A$1:$A$86,0),0) - HLOOKUP(N$2,[1]Baseline!$A$1:$JD$86,MATCH($A61,[1]Baseline!$A$1:$A$86,0),0))/HLOOKUP(N$2,[1]Baseline!$A$1:$JD$86,MATCH($A61,[1]Baseline!$A$1:$A$86,0),0))</f>
        <v>0.76383428512353746</v>
      </c>
      <c r="O61">
        <f>-((HLOOKUP(O$2,[1]SeaLevel!$A$1:$JD$86,MATCH($A61,[1]SeaLevel!$A$1:$A$86,0),0) - HLOOKUP(O$2,[1]Baseline!$A$1:$JD$86,MATCH($A61,[1]Baseline!$A$1:$A$86,0),0))/HLOOKUP(O$2,[1]Baseline!$A$1:$JD$86,MATCH($A61,[1]Baseline!$A$1:$A$86,0),0))</f>
        <v>0.33920434111081527</v>
      </c>
      <c r="P61">
        <f>-((HLOOKUP(P$2,[1]SeaLevel!$A$1:$JD$86,MATCH($A61,[1]SeaLevel!$A$1:$A$86,0),0) - HLOOKUP(P$2,[1]Baseline!$A$1:$JD$86,MATCH($A61,[1]Baseline!$A$1:$A$86,0),0))/HLOOKUP(P$2,[1]Baseline!$A$1:$JD$86,MATCH($A61,[1]Baseline!$A$1:$A$86,0),0))</f>
        <v>0.37621716781436232</v>
      </c>
      <c r="Q61">
        <f>-((HLOOKUP(Q$2,[1]SeaLevel!$A$1:$JD$86,MATCH($A61,[1]SeaLevel!$A$1:$A$86,0),0) - HLOOKUP(Q$2,[1]Baseline!$A$1:$JD$86,MATCH($A61,[1]Baseline!$A$1:$A$86,0),0))/HLOOKUP(Q$2,[1]Baseline!$A$1:$JD$86,MATCH($A61,[1]Baseline!$A$1:$A$86,0),0))</f>
        <v>0.36151323333276192</v>
      </c>
      <c r="R61">
        <f>-((HLOOKUP(R$2,[1]SeaLevel!$A$1:$JD$86,MATCH($A61,[1]SeaLevel!$A$1:$A$86,0),0) - HLOOKUP(R$2,[1]Baseline!$A$1:$JD$86,MATCH($A61,[1]Baseline!$A$1:$A$86,0),0))/HLOOKUP(R$2,[1]Baseline!$A$1:$JD$86,MATCH($A61,[1]Baseline!$A$1:$A$86,0),0))</f>
        <v>-0.13749725513500846</v>
      </c>
      <c r="S61">
        <f>-((HLOOKUP(S$2,[1]SeaLevel!$A$1:$JD$86,MATCH($A61,[1]SeaLevel!$A$1:$A$86,0),0) - HLOOKUP(S$2,[1]Baseline!$A$1:$JD$86,MATCH($A61,[1]Baseline!$A$1:$A$86,0),0))/HLOOKUP(S$2,[1]Baseline!$A$1:$JD$86,MATCH($A61,[1]Baseline!$A$1:$A$86,0),0))</f>
        <v>-0.13749725513499395</v>
      </c>
      <c r="T61" t="e">
        <f>-((HLOOKUP(T$2,[1]SeaLevel!$A$1:$JD$86,MATCH($A61,[1]SeaLevel!$A$1:$A$86,0),0) - HLOOKUP(T$2,[1]Baseline!$A$1:$JD$86,MATCH($A61,[1]Baseline!$A$1:$A$86,0),0))/HLOOKUP(T$2,[1]Baseline!$A$1:$JD$86,MATCH($A61,[1]Baseline!$A$1:$A$86,0),0))</f>
        <v>#N/A</v>
      </c>
    </row>
    <row r="62" spans="1:20" x14ac:dyDescent="0.3">
      <c r="A62">
        <v>2076</v>
      </c>
      <c r="B62">
        <f>ABS((HLOOKUP(B$2,[1]SeaLevel!$A$1:$JD$86,MATCH($A62,[1]SeaLevel!$A$1:$A$86,0),0) - HLOOKUP(B$2,[1]Baseline!$A$1:$JD$86,MATCH($A62,[1]Baseline!$A$1:$A$86,0),0))/HLOOKUP(B$2,[1]Baseline!$A$1:$JD$86,MATCH($A$2,[1]Baseline!$A$1:$A$86,0),0))</f>
        <v>1.6279625820461554</v>
      </c>
      <c r="C62">
        <f t="shared" si="1"/>
        <v>3.704810644624462</v>
      </c>
      <c r="D62">
        <f t="shared" si="2"/>
        <v>0.17966303335007289</v>
      </c>
      <c r="E62">
        <v>2076</v>
      </c>
      <c r="F62">
        <f>-((HLOOKUP(F$2,[1]SeaLevel!$A$1:$JD$86,MATCH($A62,[1]SeaLevel!$A$1:$A$86,0),0) - HLOOKUP(F$2,[1]Baseline!$A$1:$JD$86,MATCH($A62,[1]Baseline!$A$1:$A$86,0),0))/HLOOKUP(F$2,[1]Baseline!$A$1:$JD$86,MATCH($A62,[1]Baseline!$A$1:$A$86,0),0))</f>
        <v>0.11656116356092282</v>
      </c>
      <c r="G62">
        <f>-((HLOOKUP(G$2,[1]SeaLevel!$A$1:$JD$86,MATCH($A62,[1]SeaLevel!$A$1:$A$86,0),0) - HLOOKUP(G$2,[1]Baseline!$A$1:$JD$86,MATCH($A62,[1]Baseline!$A$1:$A$86,0),0))/HLOOKUP(G$2,[1]Baseline!$A$1:$JD$86,MATCH($A62,[1]Baseline!$A$1:$A$86,0),0))</f>
        <v>0.80669036629696844</v>
      </c>
      <c r="H62">
        <f>-((HLOOKUP(H$2,[1]SeaLevel!$A$1:$JD$86,MATCH($A62,[1]SeaLevel!$A$1:$A$86,0),0) - HLOOKUP(H$2,[1]Baseline!$A$1:$JD$86,MATCH($A62,[1]Baseline!$A$1:$A$86,0),0))/HLOOKUP(H$2,[1]Baseline!$A$1:$JD$86,MATCH($A62,[1]Baseline!$A$1:$A$86,0),0))</f>
        <v>0.36744378913610953</v>
      </c>
      <c r="I62">
        <f>-((HLOOKUP(I$2,[1]SeaLevel!$A$1:$JD$86,MATCH($A62,[1]SeaLevel!$A$1:$A$86,0),0) - HLOOKUP(I$2,[1]Baseline!$A$1:$JD$86,MATCH($A62,[1]Baseline!$A$1:$A$86,0),0))/HLOOKUP(I$2,[1]Baseline!$A$1:$JD$86,MATCH($A62,[1]Baseline!$A$1:$A$86,0),0))</f>
        <v>-0.13902682770109293</v>
      </c>
      <c r="K62">
        <v>2076</v>
      </c>
      <c r="L62">
        <f>-((HLOOKUP(L$2,[1]SeaLevel!$A$1:$JD$86,MATCH($A62,[1]SeaLevel!$A$1:$A$86,0),0) - HLOOKUP(L$2,[1]Baseline!$A$1:$JD$86,MATCH($A62,[1]Baseline!$A$1:$A$86,0),0))/HLOOKUP(L$2,[1]Baseline!$A$1:$JD$86,MATCH($A62,[1]Baseline!$A$1:$A$86,0),0))</f>
        <v>0.87792347784230007</v>
      </c>
      <c r="M62">
        <f>-((HLOOKUP(M$2,[1]SeaLevel!$A$1:$JD$86,MATCH($A62,[1]SeaLevel!$A$1:$A$86,0),0) - HLOOKUP(M$2,[1]Baseline!$A$1:$JD$86,MATCH($A62,[1]Baseline!$A$1:$A$86,0),0))/HLOOKUP(M$2,[1]Baseline!$A$1:$JD$86,MATCH($A62,[1]Baseline!$A$1:$A$86,0),0))</f>
        <v>0.83723982410290831</v>
      </c>
      <c r="N62">
        <f>-((HLOOKUP(N$2,[1]SeaLevel!$A$1:$JD$86,MATCH($A62,[1]SeaLevel!$A$1:$A$86,0),0) - HLOOKUP(N$2,[1]Baseline!$A$1:$JD$86,MATCH($A62,[1]Baseline!$A$1:$A$86,0),0))/HLOOKUP(N$2,[1]Baseline!$A$1:$JD$86,MATCH($A62,[1]Baseline!$A$1:$A$86,0),0))</f>
        <v>0.77202778702360886</v>
      </c>
      <c r="O62">
        <f>-((HLOOKUP(O$2,[1]SeaLevel!$A$1:$JD$86,MATCH($A62,[1]SeaLevel!$A$1:$A$86,0),0) - HLOOKUP(O$2,[1]Baseline!$A$1:$JD$86,MATCH($A62,[1]Baseline!$A$1:$A$86,0),0))/HLOOKUP(O$2,[1]Baseline!$A$1:$JD$86,MATCH($A62,[1]Baseline!$A$1:$A$86,0),0))</f>
        <v>0.34520518218935203</v>
      </c>
      <c r="P62">
        <f>-((HLOOKUP(P$2,[1]SeaLevel!$A$1:$JD$86,MATCH($A62,[1]SeaLevel!$A$1:$A$86,0),0) - HLOOKUP(P$2,[1]Baseline!$A$1:$JD$86,MATCH($A62,[1]Baseline!$A$1:$A$86,0),0))/HLOOKUP(P$2,[1]Baseline!$A$1:$JD$86,MATCH($A62,[1]Baseline!$A$1:$A$86,0),0))</f>
        <v>0.38264401462900116</v>
      </c>
      <c r="Q62">
        <f>-((HLOOKUP(Q$2,[1]SeaLevel!$A$1:$JD$86,MATCH($A62,[1]SeaLevel!$A$1:$A$86,0),0) - HLOOKUP(Q$2,[1]Baseline!$A$1:$JD$86,MATCH($A62,[1]Baseline!$A$1:$A$86,0),0))/HLOOKUP(Q$2,[1]Baseline!$A$1:$JD$86,MATCH($A62,[1]Baseline!$A$1:$A$86,0),0))</f>
        <v>0.3677730790316549</v>
      </c>
      <c r="R62">
        <f>-((HLOOKUP(R$2,[1]SeaLevel!$A$1:$JD$86,MATCH($A62,[1]SeaLevel!$A$1:$A$86,0),0) - HLOOKUP(R$2,[1]Baseline!$A$1:$JD$86,MATCH($A62,[1]Baseline!$A$1:$A$86,0),0))/HLOOKUP(R$2,[1]Baseline!$A$1:$JD$86,MATCH($A62,[1]Baseline!$A$1:$A$86,0),0))</f>
        <v>-0.13902682770110872</v>
      </c>
      <c r="S62">
        <f>-((HLOOKUP(S$2,[1]SeaLevel!$A$1:$JD$86,MATCH($A62,[1]SeaLevel!$A$1:$A$86,0),0) - HLOOKUP(S$2,[1]Baseline!$A$1:$JD$86,MATCH($A62,[1]Baseline!$A$1:$A$86,0),0))/HLOOKUP(S$2,[1]Baseline!$A$1:$JD$86,MATCH($A62,[1]Baseline!$A$1:$A$86,0),0))</f>
        <v>-0.13902682770112135</v>
      </c>
      <c r="T62" t="e">
        <f>-((HLOOKUP(T$2,[1]SeaLevel!$A$1:$JD$86,MATCH($A62,[1]SeaLevel!$A$1:$A$86,0),0) - HLOOKUP(T$2,[1]Baseline!$A$1:$JD$86,MATCH($A62,[1]Baseline!$A$1:$A$86,0),0))/HLOOKUP(T$2,[1]Baseline!$A$1:$JD$86,MATCH($A62,[1]Baseline!$A$1:$A$86,0),0))</f>
        <v>#N/A</v>
      </c>
    </row>
    <row r="63" spans="1:20" x14ac:dyDescent="0.3">
      <c r="A63">
        <v>2077</v>
      </c>
      <c r="B63">
        <f>ABS((HLOOKUP(B$2,[1]SeaLevel!$A$1:$JD$86,MATCH($A63,[1]SeaLevel!$A$1:$A$86,0),0) - HLOOKUP(B$2,[1]Baseline!$A$1:$JD$86,MATCH($A63,[1]Baseline!$A$1:$A$86,0),0))/HLOOKUP(B$2,[1]Baseline!$A$1:$JD$86,MATCH($A$2,[1]Baseline!$A$1:$A$86,0),0))</f>
        <v>1.6921376646077895</v>
      </c>
      <c r="C63">
        <f t="shared" si="1"/>
        <v>3.7827670866911931</v>
      </c>
      <c r="D63">
        <f t="shared" si="2"/>
        <v>0.17427131929832149</v>
      </c>
      <c r="E63">
        <v>2077</v>
      </c>
      <c r="F63">
        <f>-((HLOOKUP(F$2,[1]SeaLevel!$A$1:$JD$86,MATCH($A63,[1]SeaLevel!$A$1:$A$86,0),0) - HLOOKUP(F$2,[1]Baseline!$A$1:$JD$86,MATCH($A63,[1]Baseline!$A$1:$A$86,0),0))/HLOOKUP(F$2,[1]Baseline!$A$1:$JD$86,MATCH($A63,[1]Baseline!$A$1:$A$86,0),0))</f>
        <v>0.11778442743364026</v>
      </c>
      <c r="G63">
        <f>-((HLOOKUP(G$2,[1]SeaLevel!$A$1:$JD$86,MATCH($A63,[1]SeaLevel!$A$1:$A$86,0),0) - HLOOKUP(G$2,[1]Baseline!$A$1:$JD$86,MATCH($A63,[1]Baseline!$A$1:$A$86,0),0))/HLOOKUP(G$2,[1]Baseline!$A$1:$JD$86,MATCH($A63,[1]Baseline!$A$1:$A$86,0),0))</f>
        <v>0.81453944051172789</v>
      </c>
      <c r="H63">
        <f>-((HLOOKUP(H$2,[1]SeaLevel!$A$1:$JD$86,MATCH($A63,[1]SeaLevel!$A$1:$A$86,0),0) - HLOOKUP(H$2,[1]Baseline!$A$1:$JD$86,MATCH($A63,[1]Baseline!$A$1:$A$86,0),0))/HLOOKUP(H$2,[1]Baseline!$A$1:$JD$86,MATCH($A63,[1]Baseline!$A$1:$A$86,0),0))</f>
        <v>0.37367921901378826</v>
      </c>
      <c r="I63">
        <f>-((HLOOKUP(I$2,[1]SeaLevel!$A$1:$JD$86,MATCH($A63,[1]SeaLevel!$A$1:$A$86,0),0) - HLOOKUP(I$2,[1]Baseline!$A$1:$JD$86,MATCH($A63,[1]Baseline!$A$1:$A$86,0),0))/HLOOKUP(I$2,[1]Baseline!$A$1:$JD$86,MATCH($A63,[1]Baseline!$A$1:$A$86,0),0))</f>
        <v>-0.14052762115107281</v>
      </c>
      <c r="K63">
        <v>2077</v>
      </c>
      <c r="L63">
        <f>-((HLOOKUP(L$2,[1]SeaLevel!$A$1:$JD$86,MATCH($A63,[1]SeaLevel!$A$1:$A$86,0),0) - HLOOKUP(L$2,[1]Baseline!$A$1:$JD$86,MATCH($A63,[1]Baseline!$A$1:$A$86,0),0))/HLOOKUP(L$2,[1]Baseline!$A$1:$JD$86,MATCH($A63,[1]Baseline!$A$1:$A$86,0),0))</f>
        <v>0.88479119751451596</v>
      </c>
      <c r="M63">
        <f>-((HLOOKUP(M$2,[1]SeaLevel!$A$1:$JD$86,MATCH($A63,[1]SeaLevel!$A$1:$A$86,0),0) - HLOOKUP(M$2,[1]Baseline!$A$1:$JD$86,MATCH($A63,[1]Baseline!$A$1:$A$86,0),0))/HLOOKUP(M$2,[1]Baseline!$A$1:$JD$86,MATCH($A63,[1]Baseline!$A$1:$A$86,0),0))</f>
        <v>0.84458058041145878</v>
      </c>
      <c r="N63">
        <f>-((HLOOKUP(N$2,[1]SeaLevel!$A$1:$JD$86,MATCH($A63,[1]SeaLevel!$A$1:$A$86,0),0) - HLOOKUP(N$2,[1]Baseline!$A$1:$JD$86,MATCH($A63,[1]Baseline!$A$1:$A$86,0),0))/HLOOKUP(N$2,[1]Baseline!$A$1:$JD$86,MATCH($A63,[1]Baseline!$A$1:$A$86,0),0))</f>
        <v>0.78002459049503459</v>
      </c>
      <c r="O63">
        <f>-((HLOOKUP(O$2,[1]SeaLevel!$A$1:$JD$86,MATCH($A63,[1]SeaLevel!$A$1:$A$86,0),0) - HLOOKUP(O$2,[1]Baseline!$A$1:$JD$86,MATCH($A63,[1]Baseline!$A$1:$A$86,0),0))/HLOOKUP(O$2,[1]Baseline!$A$1:$JD$86,MATCH($A63,[1]Baseline!$A$1:$A$86,0),0))</f>
        <v>0.35118971283720812</v>
      </c>
      <c r="P63">
        <f>-((HLOOKUP(P$2,[1]SeaLevel!$A$1:$JD$86,MATCH($A63,[1]SeaLevel!$A$1:$A$86,0),0) - HLOOKUP(P$2,[1]Baseline!$A$1:$JD$86,MATCH($A63,[1]Baseline!$A$1:$A$86,0),0))/HLOOKUP(P$2,[1]Baseline!$A$1:$JD$86,MATCH($A63,[1]Baseline!$A$1:$A$86,0),0))</f>
        <v>0.38904536347469948</v>
      </c>
      <c r="Q63">
        <f>-((HLOOKUP(Q$2,[1]SeaLevel!$A$1:$JD$86,MATCH($A63,[1]SeaLevel!$A$1:$A$86,0),0) - HLOOKUP(Q$2,[1]Baseline!$A$1:$JD$86,MATCH($A63,[1]Baseline!$A$1:$A$86,0),0))/HLOOKUP(Q$2,[1]Baseline!$A$1:$JD$86,MATCH($A63,[1]Baseline!$A$1:$A$86,0),0))</f>
        <v>0.37401113744306025</v>
      </c>
      <c r="R63">
        <f>-((HLOOKUP(R$2,[1]SeaLevel!$A$1:$JD$86,MATCH($A63,[1]SeaLevel!$A$1:$A$86,0),0) - HLOOKUP(R$2,[1]Baseline!$A$1:$JD$86,MATCH($A63,[1]Baseline!$A$1:$A$86,0),0))/HLOOKUP(R$2,[1]Baseline!$A$1:$JD$86,MATCH($A63,[1]Baseline!$A$1:$A$86,0),0))</f>
        <v>-0.14052762115109776</v>
      </c>
      <c r="S63">
        <f>-((HLOOKUP(S$2,[1]SeaLevel!$A$1:$JD$86,MATCH($A63,[1]SeaLevel!$A$1:$A$86,0),0) - HLOOKUP(S$2,[1]Baseline!$A$1:$JD$86,MATCH($A63,[1]Baseline!$A$1:$A$86,0),0))/HLOOKUP(S$2,[1]Baseline!$A$1:$JD$86,MATCH($A63,[1]Baseline!$A$1:$A$86,0),0))</f>
        <v>-0.14052762115109582</v>
      </c>
      <c r="T63" t="e">
        <f>-((HLOOKUP(T$2,[1]SeaLevel!$A$1:$JD$86,MATCH($A63,[1]SeaLevel!$A$1:$A$86,0),0) - HLOOKUP(T$2,[1]Baseline!$A$1:$JD$86,MATCH($A63,[1]Baseline!$A$1:$A$86,0),0))/HLOOKUP(T$2,[1]Baseline!$A$1:$JD$86,MATCH($A63,[1]Baseline!$A$1:$A$86,0),0))</f>
        <v>#N/A</v>
      </c>
    </row>
    <row r="64" spans="1:20" x14ac:dyDescent="0.3">
      <c r="A64">
        <v>2078</v>
      </c>
      <c r="B64">
        <f>ABS((HLOOKUP(B$2,[1]SeaLevel!$A$1:$JD$86,MATCH($A64,[1]SeaLevel!$A$1:$A$86,0),0) - HLOOKUP(B$2,[1]Baseline!$A$1:$JD$86,MATCH($A64,[1]Baseline!$A$1:$A$86,0),0))/HLOOKUP(B$2,[1]Baseline!$A$1:$JD$86,MATCH($A$2,[1]Baseline!$A$1:$A$86,0),0))</f>
        <v>1.757641959832392</v>
      </c>
      <c r="C64">
        <f t="shared" si="1"/>
        <v>3.8596925878826784</v>
      </c>
      <c r="D64">
        <f t="shared" si="2"/>
        <v>0.16892449859142458</v>
      </c>
      <c r="E64">
        <v>2078</v>
      </c>
      <c r="F64">
        <f>-((HLOOKUP(F$2,[1]SeaLevel!$A$1:$JD$86,MATCH($A64,[1]SeaLevel!$A$1:$A$86,0),0) - HLOOKUP(F$2,[1]Baseline!$A$1:$JD$86,MATCH($A64,[1]Baseline!$A$1:$A$86,0),0))/HLOOKUP(F$2,[1]Baseline!$A$1:$JD$86,MATCH($A64,[1]Baseline!$A$1:$A$86,0),0))</f>
        <v>0.11898367736277728</v>
      </c>
      <c r="G64">
        <f>-((HLOOKUP(G$2,[1]SeaLevel!$A$1:$JD$86,MATCH($A64,[1]SeaLevel!$A$1:$A$86,0),0) - HLOOKUP(G$2,[1]Baseline!$A$1:$JD$86,MATCH($A64,[1]Baseline!$A$1:$A$86,0),0))/HLOOKUP(G$2,[1]Baseline!$A$1:$JD$86,MATCH($A64,[1]Baseline!$A$1:$A$86,0),0))</f>
        <v>0.82217549719719762</v>
      </c>
      <c r="H64">
        <f>-((HLOOKUP(H$2,[1]SeaLevel!$A$1:$JD$86,MATCH($A64,[1]SeaLevel!$A$1:$A$86,0),0) - HLOOKUP(H$2,[1]Baseline!$A$1:$JD$86,MATCH($A64,[1]Baseline!$A$1:$A$86,0),0))/HLOOKUP(H$2,[1]Baseline!$A$1:$JD$86,MATCH($A64,[1]Baseline!$A$1:$A$86,0),0))</f>
        <v>0.37989224036324765</v>
      </c>
      <c r="I64">
        <f>-((HLOOKUP(I$2,[1]SeaLevel!$A$1:$JD$86,MATCH($A64,[1]SeaLevel!$A$1:$A$86,0),0) - HLOOKUP(I$2,[1]Baseline!$A$1:$JD$86,MATCH($A64,[1]Baseline!$A$1:$A$86,0),0))/HLOOKUP(I$2,[1]Baseline!$A$1:$JD$86,MATCH($A64,[1]Baseline!$A$1:$A$86,0),0))</f>
        <v>-0.14199932778981611</v>
      </c>
      <c r="K64">
        <v>2078</v>
      </c>
      <c r="L64">
        <f>-((HLOOKUP(L$2,[1]SeaLevel!$A$1:$JD$86,MATCH($A64,[1]SeaLevel!$A$1:$A$86,0),0) - HLOOKUP(L$2,[1]Baseline!$A$1:$JD$86,MATCH($A64,[1]Baseline!$A$1:$A$86,0),0))/HLOOKUP(L$2,[1]Baseline!$A$1:$JD$86,MATCH($A64,[1]Baseline!$A$1:$A$86,0),0))</f>
        <v>0.89140683171644364</v>
      </c>
      <c r="M64">
        <f>-((HLOOKUP(M$2,[1]SeaLevel!$A$1:$JD$86,MATCH($A64,[1]SeaLevel!$A$1:$A$86,0),0) - HLOOKUP(M$2,[1]Baseline!$A$1:$JD$86,MATCH($A64,[1]Baseline!$A$1:$A$86,0),0))/HLOOKUP(M$2,[1]Baseline!$A$1:$JD$86,MATCH($A64,[1]Baseline!$A$1:$A$86,0),0))</f>
        <v>0.85168972293884726</v>
      </c>
      <c r="N64">
        <f>-((HLOOKUP(N$2,[1]SeaLevel!$A$1:$JD$86,MATCH($A64,[1]SeaLevel!$A$1:$A$86,0),0) - HLOOKUP(N$2,[1]Baseline!$A$1:$JD$86,MATCH($A64,[1]Baseline!$A$1:$A$86,0),0))/HLOOKUP(N$2,[1]Baseline!$A$1:$JD$86,MATCH($A64,[1]Baseline!$A$1:$A$86,0),0))</f>
        <v>0.78782191950511393</v>
      </c>
      <c r="O64">
        <f>-((HLOOKUP(O$2,[1]SeaLevel!$A$1:$JD$86,MATCH($A64,[1]SeaLevel!$A$1:$A$86,0),0) - HLOOKUP(O$2,[1]Baseline!$A$1:$JD$86,MATCH($A64,[1]Baseline!$A$1:$A$86,0),0))/HLOOKUP(O$2,[1]Baseline!$A$1:$JD$86,MATCH($A64,[1]Baseline!$A$1:$A$86,0),0))</f>
        <v>0.35715714515263353</v>
      </c>
      <c r="P64">
        <f>-((HLOOKUP(P$2,[1]SeaLevel!$A$1:$JD$86,MATCH($A64,[1]SeaLevel!$A$1:$A$86,0),0) - HLOOKUP(P$2,[1]Baseline!$A$1:$JD$86,MATCH($A64,[1]Baseline!$A$1:$A$86,0),0))/HLOOKUP(P$2,[1]Baseline!$A$1:$JD$86,MATCH($A64,[1]Baseline!$A$1:$A$86,0),0))</f>
        <v>0.39542052267864886</v>
      </c>
      <c r="Q64">
        <f>-((HLOOKUP(Q$2,[1]SeaLevel!$A$1:$JD$86,MATCH($A64,[1]SeaLevel!$A$1:$A$86,0),0) - HLOOKUP(Q$2,[1]Baseline!$A$1:$JD$86,MATCH($A64,[1]Baseline!$A$1:$A$86,0),0))/HLOOKUP(Q$2,[1]Baseline!$A$1:$JD$86,MATCH($A64,[1]Baseline!$A$1:$A$86,0),0))</f>
        <v>0.38022667729879439</v>
      </c>
      <c r="R64">
        <f>-((HLOOKUP(R$2,[1]SeaLevel!$A$1:$JD$86,MATCH($A64,[1]SeaLevel!$A$1:$A$86,0),0) - HLOOKUP(R$2,[1]Baseline!$A$1:$JD$86,MATCH($A64,[1]Baseline!$A$1:$A$86,0),0))/HLOOKUP(R$2,[1]Baseline!$A$1:$JD$86,MATCH($A64,[1]Baseline!$A$1:$A$86,0),0))</f>
        <v>-0.14199932778981234</v>
      </c>
      <c r="S64">
        <f>-((HLOOKUP(S$2,[1]SeaLevel!$A$1:$JD$86,MATCH($A64,[1]SeaLevel!$A$1:$A$86,0),0) - HLOOKUP(S$2,[1]Baseline!$A$1:$JD$86,MATCH($A64,[1]Baseline!$A$1:$A$86,0),0))/HLOOKUP(S$2,[1]Baseline!$A$1:$JD$86,MATCH($A64,[1]Baseline!$A$1:$A$86,0),0))</f>
        <v>-0.14199932778981639</v>
      </c>
      <c r="T64" t="e">
        <f>-((HLOOKUP(T$2,[1]SeaLevel!$A$1:$JD$86,MATCH($A64,[1]SeaLevel!$A$1:$A$86,0),0) - HLOOKUP(T$2,[1]Baseline!$A$1:$JD$86,MATCH($A64,[1]Baseline!$A$1:$A$86,0),0))/HLOOKUP(T$2,[1]Baseline!$A$1:$JD$86,MATCH($A64,[1]Baseline!$A$1:$A$86,0),0))</f>
        <v>#N/A</v>
      </c>
    </row>
    <row r="65" spans="1:20" x14ac:dyDescent="0.3">
      <c r="A65">
        <v>2079</v>
      </c>
      <c r="B65">
        <f>ABS((HLOOKUP(B$2,[1]SeaLevel!$A$1:$JD$86,MATCH($A65,[1]SeaLevel!$A$1:$A$86,0),0) - HLOOKUP(B$2,[1]Baseline!$A$1:$JD$86,MATCH($A65,[1]Baseline!$A$1:$A$86,0),0))/HLOOKUP(B$2,[1]Baseline!$A$1:$JD$86,MATCH($A$2,[1]Baseline!$A$1:$A$86,0),0))</f>
        <v>1.8244643161178717</v>
      </c>
      <c r="C65">
        <f t="shared" si="1"/>
        <v>3.9355501535156101</v>
      </c>
      <c r="D65">
        <f t="shared" si="2"/>
        <v>0.16363227903916802</v>
      </c>
      <c r="E65">
        <v>2079</v>
      </c>
      <c r="F65">
        <f>-((HLOOKUP(F$2,[1]SeaLevel!$A$1:$JD$86,MATCH($A65,[1]SeaLevel!$A$1:$A$86,0),0) - HLOOKUP(F$2,[1]Baseline!$A$1:$JD$86,MATCH($A65,[1]Baseline!$A$1:$A$86,0),0))/HLOOKUP(F$2,[1]Baseline!$A$1:$JD$86,MATCH($A65,[1]Baseline!$A$1:$A$86,0),0))</f>
        <v>0.12015913173407555</v>
      </c>
      <c r="G65">
        <f>-((HLOOKUP(G$2,[1]SeaLevel!$A$1:$JD$86,MATCH($A65,[1]SeaLevel!$A$1:$A$86,0),0) - HLOOKUP(G$2,[1]Baseline!$A$1:$JD$86,MATCH($A65,[1]Baseline!$A$1:$A$86,0),0))/HLOOKUP(G$2,[1]Baseline!$A$1:$JD$86,MATCH($A65,[1]Baseline!$A$1:$A$86,0),0))</f>
        <v>0.82959669813462822</v>
      </c>
      <c r="H65">
        <f>-((HLOOKUP(H$2,[1]SeaLevel!$A$1:$JD$86,MATCH($A65,[1]SeaLevel!$A$1:$A$86,0),0) - HLOOKUP(H$2,[1]Baseline!$A$1:$JD$86,MATCH($A65,[1]Baseline!$A$1:$A$86,0),0))/HLOOKUP(H$2,[1]Baseline!$A$1:$JD$86,MATCH($A65,[1]Baseline!$A$1:$A$86,0),0))</f>
        <v>0.38608198044644737</v>
      </c>
      <c r="I65">
        <f>-((HLOOKUP(I$2,[1]SeaLevel!$A$1:$JD$86,MATCH($A65,[1]SeaLevel!$A$1:$A$86,0),0) - HLOOKUP(I$2,[1]Baseline!$A$1:$JD$86,MATCH($A65,[1]Baseline!$A$1:$A$86,0),0))/HLOOKUP(I$2,[1]Baseline!$A$1:$JD$86,MATCH($A65,[1]Baseline!$A$1:$A$86,0),0))</f>
        <v>-0.14344154182499538</v>
      </c>
      <c r="K65">
        <v>2079</v>
      </c>
      <c r="L65">
        <f>-((HLOOKUP(L$2,[1]SeaLevel!$A$1:$JD$86,MATCH($A65,[1]SeaLevel!$A$1:$A$86,0),0) - HLOOKUP(L$2,[1]Baseline!$A$1:$JD$86,MATCH($A65,[1]Baseline!$A$1:$A$86,0),0))/HLOOKUP(L$2,[1]Baseline!$A$1:$JD$86,MATCH($A65,[1]Baseline!$A$1:$A$86,0),0))</f>
        <v>0.89777083230177457</v>
      </c>
      <c r="M65">
        <f>-((HLOOKUP(M$2,[1]SeaLevel!$A$1:$JD$86,MATCH($A65,[1]SeaLevel!$A$1:$A$86,0),0) - HLOOKUP(M$2,[1]Baseline!$A$1:$JD$86,MATCH($A65,[1]Baseline!$A$1:$A$86,0),0))/HLOOKUP(M$2,[1]Baseline!$A$1:$JD$86,MATCH($A65,[1]Baseline!$A$1:$A$86,0),0))</f>
        <v>0.85856793135367848</v>
      </c>
      <c r="N65">
        <f>-((HLOOKUP(N$2,[1]SeaLevel!$A$1:$JD$86,MATCH($A65,[1]SeaLevel!$A$1:$A$86,0),0) - HLOOKUP(N$2,[1]Baseline!$A$1:$JD$86,MATCH($A65,[1]Baseline!$A$1:$A$86,0),0))/HLOOKUP(N$2,[1]Baseline!$A$1:$JD$86,MATCH($A65,[1]Baseline!$A$1:$A$86,0),0))</f>
        <v>0.79541698664175953</v>
      </c>
      <c r="O65">
        <f>-((HLOOKUP(O$2,[1]SeaLevel!$A$1:$JD$86,MATCH($A65,[1]SeaLevel!$A$1:$A$86,0),0) - HLOOKUP(O$2,[1]Baseline!$A$1:$JD$86,MATCH($A65,[1]Baseline!$A$1:$A$86,0),0))/HLOOKUP(O$2,[1]Baseline!$A$1:$JD$86,MATCH($A65,[1]Baseline!$A$1:$A$86,0),0))</f>
        <v>0.36310653507218554</v>
      </c>
      <c r="P65">
        <f>-((HLOOKUP(P$2,[1]SeaLevel!$A$1:$JD$86,MATCH($A65,[1]SeaLevel!$A$1:$A$86,0),0) - HLOOKUP(P$2,[1]Baseline!$A$1:$JD$86,MATCH($A65,[1]Baseline!$A$1:$A$86,0),0))/HLOOKUP(P$2,[1]Baseline!$A$1:$JD$86,MATCH($A65,[1]Baseline!$A$1:$A$86,0),0))</f>
        <v>0.40176867083965906</v>
      </c>
      <c r="Q65">
        <f>-((HLOOKUP(Q$2,[1]SeaLevel!$A$1:$JD$86,MATCH($A65,[1]SeaLevel!$A$1:$A$86,0),0) - HLOOKUP(Q$2,[1]Baseline!$A$1:$JD$86,MATCH($A65,[1]Baseline!$A$1:$A$86,0),0))/HLOOKUP(Q$2,[1]Baseline!$A$1:$JD$86,MATCH($A65,[1]Baseline!$A$1:$A$86,0),0))</f>
        <v>0.38641882709879222</v>
      </c>
      <c r="R65">
        <f>-((HLOOKUP(R$2,[1]SeaLevel!$A$1:$JD$86,MATCH($A65,[1]SeaLevel!$A$1:$A$86,0),0) - HLOOKUP(R$2,[1]Baseline!$A$1:$JD$86,MATCH($A65,[1]Baseline!$A$1:$A$86,0),0))/HLOOKUP(R$2,[1]Baseline!$A$1:$JD$86,MATCH($A65,[1]Baseline!$A$1:$A$86,0),0))</f>
        <v>-0.14344154182504235</v>
      </c>
      <c r="S65">
        <f>-((HLOOKUP(S$2,[1]SeaLevel!$A$1:$JD$86,MATCH($A65,[1]SeaLevel!$A$1:$A$86,0),0) - HLOOKUP(S$2,[1]Baseline!$A$1:$JD$86,MATCH($A65,[1]Baseline!$A$1:$A$86,0),0))/HLOOKUP(S$2,[1]Baseline!$A$1:$JD$86,MATCH($A65,[1]Baseline!$A$1:$A$86,0),0))</f>
        <v>-0.14344154182503402</v>
      </c>
      <c r="T65" t="e">
        <f>-((HLOOKUP(T$2,[1]SeaLevel!$A$1:$JD$86,MATCH($A65,[1]SeaLevel!$A$1:$A$86,0),0) - HLOOKUP(T$2,[1]Baseline!$A$1:$JD$86,MATCH($A65,[1]Baseline!$A$1:$A$86,0),0))/HLOOKUP(T$2,[1]Baseline!$A$1:$JD$86,MATCH($A65,[1]Baseline!$A$1:$A$86,0),0))</f>
        <v>#N/A</v>
      </c>
    </row>
    <row r="66" spans="1:20" x14ac:dyDescent="0.3">
      <c r="A66">
        <v>2080</v>
      </c>
      <c r="B66">
        <f>ABS((HLOOKUP(B$2,[1]SeaLevel!$A$1:$JD$86,MATCH($A66,[1]SeaLevel!$A$1:$A$86,0),0) - HLOOKUP(B$2,[1]Baseline!$A$1:$JD$86,MATCH($A66,[1]Baseline!$A$1:$A$86,0),0))/HLOOKUP(B$2,[1]Baseline!$A$1:$JD$86,MATCH($A$2,[1]Baseline!$A$1:$A$86,0),0))</f>
        <v>1.8925923084478367</v>
      </c>
      <c r="C66">
        <f t="shared" si="1"/>
        <v>4.0103058348335932</v>
      </c>
      <c r="D66">
        <f t="shared" si="2"/>
        <v>0.15840344676362841</v>
      </c>
      <c r="E66">
        <v>2080</v>
      </c>
      <c r="F66">
        <f>-((HLOOKUP(F$2,[1]SeaLevel!$A$1:$JD$86,MATCH($A66,[1]SeaLevel!$A$1:$A$86,0),0) - HLOOKUP(F$2,[1]Baseline!$A$1:$JD$86,MATCH($A66,[1]Baseline!$A$1:$A$86,0),0))/HLOOKUP(F$2,[1]Baseline!$A$1:$JD$86,MATCH($A66,[1]Baseline!$A$1:$A$86,0),0))</f>
        <v>0.12131099425771104</v>
      </c>
      <c r="G66">
        <f>-((HLOOKUP(G$2,[1]SeaLevel!$A$1:$JD$86,MATCH($A66,[1]SeaLevel!$A$1:$A$86,0),0) - HLOOKUP(G$2,[1]Baseline!$A$1:$JD$86,MATCH($A66,[1]Baseline!$A$1:$A$86,0),0))/HLOOKUP(G$2,[1]Baseline!$A$1:$JD$86,MATCH($A66,[1]Baseline!$A$1:$A$86,0),0))</f>
        <v>0.83680120263792468</v>
      </c>
      <c r="H66">
        <f>-((HLOOKUP(H$2,[1]SeaLevel!$A$1:$JD$86,MATCH($A66,[1]SeaLevel!$A$1:$A$86,0),0) - HLOOKUP(H$2,[1]Baseline!$A$1:$JD$86,MATCH($A66,[1]Baseline!$A$1:$A$86,0),0))/HLOOKUP(H$2,[1]Baseline!$A$1:$JD$86,MATCH($A66,[1]Baseline!$A$1:$A$86,0),0))</f>
        <v>0.39224738948020238</v>
      </c>
      <c r="I66">
        <f>-((HLOOKUP(I$2,[1]SeaLevel!$A$1:$JD$86,MATCH($A66,[1]SeaLevel!$A$1:$A$86,0),0) - HLOOKUP(I$2,[1]Baseline!$A$1:$JD$86,MATCH($A66,[1]Baseline!$A$1:$A$86,0),0))/HLOOKUP(I$2,[1]Baseline!$A$1:$JD$86,MATCH($A66,[1]Baseline!$A$1:$A$86,0),0))</f>
        <v>-0.14485374439155554</v>
      </c>
      <c r="K66">
        <v>2080</v>
      </c>
      <c r="L66">
        <f>-((HLOOKUP(L$2,[1]SeaLevel!$A$1:$JD$86,MATCH($A66,[1]SeaLevel!$A$1:$A$86,0),0) - HLOOKUP(L$2,[1]Baseline!$A$1:$JD$86,MATCH($A66,[1]Baseline!$A$1:$A$86,0),0))/HLOOKUP(L$2,[1]Baseline!$A$1:$JD$86,MATCH($A66,[1]Baseline!$A$1:$A$86,0),0))</f>
        <v>0.90388349408247348</v>
      </c>
      <c r="M66">
        <f>-((HLOOKUP(M$2,[1]SeaLevel!$A$1:$JD$86,MATCH($A66,[1]SeaLevel!$A$1:$A$86,0),0) - HLOOKUP(M$2,[1]Baseline!$A$1:$JD$86,MATCH($A66,[1]Baseline!$A$1:$A$86,0),0))/HLOOKUP(M$2,[1]Baseline!$A$1:$JD$86,MATCH($A66,[1]Baseline!$A$1:$A$86,0),0))</f>
        <v>0.86521615194110135</v>
      </c>
      <c r="N66">
        <f>-((HLOOKUP(N$2,[1]SeaLevel!$A$1:$JD$86,MATCH($A66,[1]SeaLevel!$A$1:$A$86,0),0) - HLOOKUP(N$2,[1]Baseline!$A$1:$JD$86,MATCH($A66,[1]Baseline!$A$1:$A$86,0),0))/HLOOKUP(N$2,[1]Baseline!$A$1:$JD$86,MATCH($A66,[1]Baseline!$A$1:$A$86,0),0))</f>
        <v>0.8028071173486192</v>
      </c>
      <c r="O66">
        <f>-((HLOOKUP(O$2,[1]SeaLevel!$A$1:$JD$86,MATCH($A66,[1]SeaLevel!$A$1:$A$86,0),0) - HLOOKUP(O$2,[1]Baseline!$A$1:$JD$86,MATCH($A66,[1]Baseline!$A$1:$A$86,0),0))/HLOOKUP(O$2,[1]Baseline!$A$1:$JD$86,MATCH($A66,[1]Baseline!$A$1:$A$86,0),0))</f>
        <v>0.36903674298644479</v>
      </c>
      <c r="P66">
        <f>-((HLOOKUP(P$2,[1]SeaLevel!$A$1:$JD$86,MATCH($A66,[1]SeaLevel!$A$1:$A$86,0),0) - HLOOKUP(P$2,[1]Baseline!$A$1:$JD$86,MATCH($A66,[1]Baseline!$A$1:$A$86,0),0))/HLOOKUP(P$2,[1]Baseline!$A$1:$JD$86,MATCH($A66,[1]Baseline!$A$1:$A$86,0),0))</f>
        <v>0.40808882201673868</v>
      </c>
      <c r="Q66">
        <f>-((HLOOKUP(Q$2,[1]SeaLevel!$A$1:$JD$86,MATCH($A66,[1]SeaLevel!$A$1:$A$86,0),0) - HLOOKUP(Q$2,[1]Baseline!$A$1:$JD$86,MATCH($A66,[1]Baseline!$A$1:$A$86,0),0))/HLOOKUP(Q$2,[1]Baseline!$A$1:$JD$86,MATCH($A66,[1]Baseline!$A$1:$A$86,0),0))</f>
        <v>0.39258653850591291</v>
      </c>
      <c r="R66">
        <f>-((HLOOKUP(R$2,[1]SeaLevel!$A$1:$JD$86,MATCH($A66,[1]SeaLevel!$A$1:$A$86,0),0) - HLOOKUP(R$2,[1]Baseline!$A$1:$JD$86,MATCH($A66,[1]Baseline!$A$1:$A$86,0),0))/HLOOKUP(R$2,[1]Baseline!$A$1:$JD$86,MATCH($A66,[1]Baseline!$A$1:$A$86,0),0))</f>
        <v>-0.14485374439156182</v>
      </c>
      <c r="S66">
        <f>-((HLOOKUP(S$2,[1]SeaLevel!$A$1:$JD$86,MATCH($A66,[1]SeaLevel!$A$1:$A$86,0),0) - HLOOKUP(S$2,[1]Baseline!$A$1:$JD$86,MATCH($A66,[1]Baseline!$A$1:$A$86,0),0))/HLOOKUP(S$2,[1]Baseline!$A$1:$JD$86,MATCH($A66,[1]Baseline!$A$1:$A$86,0),0))</f>
        <v>-0.14485374439157567</v>
      </c>
      <c r="T66" t="e">
        <f>-((HLOOKUP(T$2,[1]SeaLevel!$A$1:$JD$86,MATCH($A66,[1]SeaLevel!$A$1:$A$86,0),0) - HLOOKUP(T$2,[1]Baseline!$A$1:$JD$86,MATCH($A66,[1]Baseline!$A$1:$A$86,0),0))/HLOOKUP(T$2,[1]Baseline!$A$1:$JD$86,MATCH($A66,[1]Baseline!$A$1:$A$86,0),0))</f>
        <v>#N/A</v>
      </c>
    </row>
    <row r="67" spans="1:20" x14ac:dyDescent="0.3">
      <c r="A67">
        <v>2081</v>
      </c>
      <c r="B67">
        <f>ABS((HLOOKUP(B$2,[1]SeaLevel!$A$1:$JD$86,MATCH($A67,[1]SeaLevel!$A$1:$A$86,0),0) - HLOOKUP(B$2,[1]Baseline!$A$1:$JD$86,MATCH($A67,[1]Baseline!$A$1:$A$86,0),0))/HLOOKUP(B$2,[1]Baseline!$A$1:$JD$86,MATCH($A$2,[1]Baseline!$A$1:$A$86,0),0))</f>
        <v>1.9620121129376904</v>
      </c>
      <c r="C67">
        <f t="shared" si="1"/>
        <v>4.0839286504933634</v>
      </c>
      <c r="D67">
        <f t="shared" ref="D67:D86" si="3">0.95^(A67-A$3)*C67</f>
        <v>0.15324590720937853</v>
      </c>
      <c r="E67">
        <v>2081</v>
      </c>
      <c r="F67">
        <f>-((HLOOKUP(F$2,[1]SeaLevel!$A$1:$JD$86,MATCH($A67,[1]SeaLevel!$A$1:$A$86,0),0) - HLOOKUP(F$2,[1]Baseline!$A$1:$JD$86,MATCH($A67,[1]Baseline!$A$1:$A$86,0),0))/HLOOKUP(F$2,[1]Baseline!$A$1:$JD$86,MATCH($A67,[1]Baseline!$A$1:$A$86,0),0))</f>
        <v>0.12243944672847649</v>
      </c>
      <c r="G67">
        <f>-((HLOOKUP(G$2,[1]SeaLevel!$A$1:$JD$86,MATCH($A67,[1]SeaLevel!$A$1:$A$86,0),0) - HLOOKUP(G$2,[1]Baseline!$A$1:$JD$86,MATCH($A67,[1]Baseline!$A$1:$A$86,0),0))/HLOOKUP(G$2,[1]Baseline!$A$1:$JD$86,MATCH($A67,[1]Baseline!$A$1:$A$86,0),0))</f>
        <v>0.84378727816680965</v>
      </c>
      <c r="H67">
        <f>-((HLOOKUP(H$2,[1]SeaLevel!$A$1:$JD$86,MATCH($A67,[1]SeaLevel!$A$1:$A$86,0),0) - HLOOKUP(H$2,[1]Baseline!$A$1:$JD$86,MATCH($A67,[1]Baseline!$A$1:$A$86,0),0))/HLOOKUP(H$2,[1]Baseline!$A$1:$JD$86,MATCH($A67,[1]Baseline!$A$1:$A$86,0),0))</f>
        <v>0.39838719815329959</v>
      </c>
      <c r="I67">
        <f>-((HLOOKUP(I$2,[1]SeaLevel!$A$1:$JD$86,MATCH($A67,[1]SeaLevel!$A$1:$A$86,0),0) - HLOOKUP(I$2,[1]Baseline!$A$1:$JD$86,MATCH($A67,[1]Baseline!$A$1:$A$86,0),0))/HLOOKUP(I$2,[1]Baseline!$A$1:$JD$86,MATCH($A67,[1]Baseline!$A$1:$A$86,0),0))</f>
        <v>-0.14623528888055642</v>
      </c>
      <c r="K67">
        <v>2081</v>
      </c>
      <c r="L67">
        <f>-((HLOOKUP(L$2,[1]SeaLevel!$A$1:$JD$86,MATCH($A67,[1]SeaLevel!$A$1:$A$86,0),0) - HLOOKUP(L$2,[1]Baseline!$A$1:$JD$86,MATCH($A67,[1]Baseline!$A$1:$A$86,0),0))/HLOOKUP(L$2,[1]Baseline!$A$1:$JD$86,MATCH($A67,[1]Baseline!$A$1:$A$86,0),0))</f>
        <v>0.90974502995742679</v>
      </c>
      <c r="M67">
        <f>-((HLOOKUP(M$2,[1]SeaLevel!$A$1:$JD$86,MATCH($A67,[1]SeaLevel!$A$1:$A$86,0),0) - HLOOKUP(M$2,[1]Baseline!$A$1:$JD$86,MATCH($A67,[1]Baseline!$A$1:$A$86,0),0))/HLOOKUP(M$2,[1]Baseline!$A$1:$JD$86,MATCH($A67,[1]Baseline!$A$1:$A$86,0),0))</f>
        <v>0.87163569196137514</v>
      </c>
      <c r="N67">
        <f>-((HLOOKUP(N$2,[1]SeaLevel!$A$1:$JD$86,MATCH($A67,[1]SeaLevel!$A$1:$A$86,0),0) - HLOOKUP(N$2,[1]Baseline!$A$1:$JD$86,MATCH($A67,[1]Baseline!$A$1:$A$86,0),0))/HLOOKUP(N$2,[1]Baseline!$A$1:$JD$86,MATCH($A67,[1]Baseline!$A$1:$A$86,0),0))</f>
        <v>0.80998990626604594</v>
      </c>
      <c r="O67">
        <f>-((HLOOKUP(O$2,[1]SeaLevel!$A$1:$JD$86,MATCH($A67,[1]SeaLevel!$A$1:$A$86,0),0) - HLOOKUP(O$2,[1]Baseline!$A$1:$JD$86,MATCH($A67,[1]Baseline!$A$1:$A$86,0),0))/HLOOKUP(O$2,[1]Baseline!$A$1:$JD$86,MATCH($A67,[1]Baseline!$A$1:$A$86,0),0))</f>
        <v>0.37494638829895804</v>
      </c>
      <c r="P67">
        <f>-((HLOOKUP(P$2,[1]SeaLevel!$A$1:$JD$86,MATCH($A67,[1]SeaLevel!$A$1:$A$86,0),0) - HLOOKUP(P$2,[1]Baseline!$A$1:$JD$86,MATCH($A67,[1]Baseline!$A$1:$A$86,0),0))/HLOOKUP(P$2,[1]Baseline!$A$1:$JD$86,MATCH($A67,[1]Baseline!$A$1:$A$86,0),0))</f>
        <v>0.41437978520947455</v>
      </c>
      <c r="Q67">
        <f>-((HLOOKUP(Q$2,[1]SeaLevel!$A$1:$JD$86,MATCH($A67,[1]SeaLevel!$A$1:$A$86,0),0) - HLOOKUP(Q$2,[1]Baseline!$A$1:$JD$86,MATCH($A67,[1]Baseline!$A$1:$A$86,0),0))/HLOOKUP(Q$2,[1]Baseline!$A$1:$JD$86,MATCH($A67,[1]Baseline!$A$1:$A$86,0),0))</f>
        <v>0.39872854390065826</v>
      </c>
      <c r="R67">
        <f>-((HLOOKUP(R$2,[1]SeaLevel!$A$1:$JD$86,MATCH($A67,[1]SeaLevel!$A$1:$A$86,0),0) - HLOOKUP(R$2,[1]Baseline!$A$1:$JD$86,MATCH($A67,[1]Baseline!$A$1:$A$86,0),0))/HLOOKUP(R$2,[1]Baseline!$A$1:$JD$86,MATCH($A67,[1]Baseline!$A$1:$A$86,0),0))</f>
        <v>-0.14623528888052503</v>
      </c>
      <c r="S67">
        <f>-((HLOOKUP(S$2,[1]SeaLevel!$A$1:$JD$86,MATCH($A67,[1]SeaLevel!$A$1:$A$86,0),0) - HLOOKUP(S$2,[1]Baseline!$A$1:$JD$86,MATCH($A67,[1]Baseline!$A$1:$A$86,0),0))/HLOOKUP(S$2,[1]Baseline!$A$1:$JD$86,MATCH($A67,[1]Baseline!$A$1:$A$86,0),0))</f>
        <v>-0.14623528888054244</v>
      </c>
      <c r="T67" t="e">
        <f>-((HLOOKUP(T$2,[1]SeaLevel!$A$1:$JD$86,MATCH($A67,[1]SeaLevel!$A$1:$A$86,0),0) - HLOOKUP(T$2,[1]Baseline!$A$1:$JD$86,MATCH($A67,[1]Baseline!$A$1:$A$86,0),0))/HLOOKUP(T$2,[1]Baseline!$A$1:$JD$86,MATCH($A67,[1]Baseline!$A$1:$A$86,0),0))</f>
        <v>#N/A</v>
      </c>
    </row>
    <row r="68" spans="1:20" x14ac:dyDescent="0.3">
      <c r="A68">
        <v>2082</v>
      </c>
      <c r="B68">
        <f>ABS((HLOOKUP(B$2,[1]SeaLevel!$A$1:$JD$86,MATCH($A68,[1]SeaLevel!$A$1:$A$86,0),0) - HLOOKUP(B$2,[1]Baseline!$A$1:$JD$86,MATCH($A68,[1]Baseline!$A$1:$A$86,0),0))/HLOOKUP(B$2,[1]Baseline!$A$1:$JD$86,MATCH($A$2,[1]Baseline!$A$1:$A$86,0),0))</f>
        <v>2.0327083198019613</v>
      </c>
      <c r="C68">
        <f t="shared" si="1"/>
        <v>4.1563904989628142</v>
      </c>
      <c r="D68">
        <f t="shared" si="3"/>
        <v>0.14816672691389896</v>
      </c>
      <c r="E68">
        <v>2082</v>
      </c>
      <c r="F68">
        <f>-((HLOOKUP(F$2,[1]SeaLevel!$A$1:$JD$86,MATCH($A68,[1]SeaLevel!$A$1:$A$86,0),0) - HLOOKUP(F$2,[1]Baseline!$A$1:$JD$86,MATCH($A68,[1]Baseline!$A$1:$A$86,0),0))/HLOOKUP(F$2,[1]Baseline!$A$1:$JD$86,MATCH($A68,[1]Baseline!$A$1:$A$86,0),0))</f>
        <v>0.12354463917872963</v>
      </c>
      <c r="G68">
        <f>-((HLOOKUP(G$2,[1]SeaLevel!$A$1:$JD$86,MATCH($A68,[1]SeaLevel!$A$1:$A$86,0),0) - HLOOKUP(G$2,[1]Baseline!$A$1:$JD$86,MATCH($A68,[1]Baseline!$A$1:$A$86,0),0))/HLOOKUP(G$2,[1]Baseline!$A$1:$JD$86,MATCH($A68,[1]Baseline!$A$1:$A$86,0),0))</f>
        <v>0.85055344016578094</v>
      </c>
      <c r="H68">
        <f>-((HLOOKUP(H$2,[1]SeaLevel!$A$1:$JD$86,MATCH($A68,[1]SeaLevel!$A$1:$A$86,0),0) - HLOOKUP(H$2,[1]Baseline!$A$1:$JD$86,MATCH($A68,[1]Baseline!$A$1:$A$86,0),0))/HLOOKUP(H$2,[1]Baseline!$A$1:$JD$86,MATCH($A68,[1]Baseline!$A$1:$A$86,0),0))</f>
        <v>0.40449986880261302</v>
      </c>
      <c r="I68">
        <f>-((HLOOKUP(I$2,[1]SeaLevel!$A$1:$JD$86,MATCH($A68,[1]SeaLevel!$A$1:$A$86,0),0) - HLOOKUP(I$2,[1]Baseline!$A$1:$JD$86,MATCH($A68,[1]Baseline!$A$1:$A$86,0),0))/HLOOKUP(I$2,[1]Baseline!$A$1:$JD$86,MATCH($A68,[1]Baseline!$A$1:$A$86,0),0))</f>
        <v>-0.14758538764329804</v>
      </c>
      <c r="K68">
        <v>2082</v>
      </c>
      <c r="L68">
        <f>-((HLOOKUP(L$2,[1]SeaLevel!$A$1:$JD$86,MATCH($A68,[1]SeaLevel!$A$1:$A$86,0),0) - HLOOKUP(L$2,[1]Baseline!$A$1:$JD$86,MATCH($A68,[1]Baseline!$A$1:$A$86,0),0))/HLOOKUP(L$2,[1]Baseline!$A$1:$JD$86,MATCH($A68,[1]Baseline!$A$1:$A$86,0),0))</f>
        <v>0.91535567331045908</v>
      </c>
      <c r="M68">
        <f>-((HLOOKUP(M$2,[1]SeaLevel!$A$1:$JD$86,MATCH($A68,[1]SeaLevel!$A$1:$A$86,0),0) - HLOOKUP(M$2,[1]Baseline!$A$1:$JD$86,MATCH($A68,[1]Baseline!$A$1:$A$86,0),0))/HLOOKUP(M$2,[1]Baseline!$A$1:$JD$86,MATCH($A68,[1]Baseline!$A$1:$A$86,0),0))</f>
        <v>0.87782832530259047</v>
      </c>
      <c r="N68">
        <f>-((HLOOKUP(N$2,[1]SeaLevel!$A$1:$JD$86,MATCH($A68,[1]SeaLevel!$A$1:$A$86,0),0) - HLOOKUP(N$2,[1]Baseline!$A$1:$JD$86,MATCH($A68,[1]Baseline!$A$1:$A$86,0),0))/HLOOKUP(N$2,[1]Baseline!$A$1:$JD$86,MATCH($A68,[1]Baseline!$A$1:$A$86,0),0))</f>
        <v>0.81696340939638323</v>
      </c>
      <c r="O68">
        <f>-((HLOOKUP(O$2,[1]SeaLevel!$A$1:$JD$86,MATCH($A68,[1]SeaLevel!$A$1:$A$86,0),0) - HLOOKUP(O$2,[1]Baseline!$A$1:$JD$86,MATCH($A68,[1]Baseline!$A$1:$A$86,0),0))/HLOOKUP(O$2,[1]Baseline!$A$1:$JD$86,MATCH($A68,[1]Baseline!$A$1:$A$86,0),0))</f>
        <v>0.38083379749502028</v>
      </c>
      <c r="P68">
        <f>-((HLOOKUP(P$2,[1]SeaLevel!$A$1:$JD$86,MATCH($A68,[1]SeaLevel!$A$1:$A$86,0),0) - HLOOKUP(P$2,[1]Baseline!$A$1:$JD$86,MATCH($A68,[1]Baseline!$A$1:$A$86,0),0))/HLOOKUP(P$2,[1]Baseline!$A$1:$JD$86,MATCH($A68,[1]Baseline!$A$1:$A$86,0),0))</f>
        <v>0.42064011758960368</v>
      </c>
      <c r="Q68">
        <f>-((HLOOKUP(Q$2,[1]SeaLevel!$A$1:$JD$86,MATCH($A68,[1]SeaLevel!$A$1:$A$86,0),0) - HLOOKUP(Q$2,[1]Baseline!$A$1:$JD$86,MATCH($A68,[1]Baseline!$A$1:$A$86,0),0))/HLOOKUP(Q$2,[1]Baseline!$A$1:$JD$86,MATCH($A68,[1]Baseline!$A$1:$A$86,0),0))</f>
        <v>0.40484330759832626</v>
      </c>
      <c r="R68">
        <f>-((HLOOKUP(R$2,[1]SeaLevel!$A$1:$JD$86,MATCH($A68,[1]SeaLevel!$A$1:$A$86,0),0) - HLOOKUP(R$2,[1]Baseline!$A$1:$JD$86,MATCH($A68,[1]Baseline!$A$1:$A$86,0),0))/HLOOKUP(R$2,[1]Baseline!$A$1:$JD$86,MATCH($A68,[1]Baseline!$A$1:$A$86,0),0))</f>
        <v>-0.14758538764335702</v>
      </c>
      <c r="S68">
        <f>-((HLOOKUP(S$2,[1]SeaLevel!$A$1:$JD$86,MATCH($A68,[1]SeaLevel!$A$1:$A$86,0),0) - HLOOKUP(S$2,[1]Baseline!$A$1:$JD$86,MATCH($A68,[1]Baseline!$A$1:$A$86,0),0))/HLOOKUP(S$2,[1]Baseline!$A$1:$JD$86,MATCH($A68,[1]Baseline!$A$1:$A$86,0),0))</f>
        <v>-0.14758538764333681</v>
      </c>
      <c r="T68" t="e">
        <f>-((HLOOKUP(T$2,[1]SeaLevel!$A$1:$JD$86,MATCH($A68,[1]SeaLevel!$A$1:$A$86,0),0) - HLOOKUP(T$2,[1]Baseline!$A$1:$JD$86,MATCH($A68,[1]Baseline!$A$1:$A$86,0),0))/HLOOKUP(T$2,[1]Baseline!$A$1:$JD$86,MATCH($A68,[1]Baseline!$A$1:$A$86,0),0))</f>
        <v>#N/A</v>
      </c>
    </row>
    <row r="69" spans="1:20" x14ac:dyDescent="0.3">
      <c r="A69">
        <v>2083</v>
      </c>
      <c r="B69">
        <f>ABS((HLOOKUP(B$2,[1]SeaLevel!$A$1:$JD$86,MATCH($A69,[1]SeaLevel!$A$1:$A$86,0),0) - HLOOKUP(B$2,[1]Baseline!$A$1:$JD$86,MATCH($A69,[1]Baseline!$A$1:$A$86,0),0))/HLOOKUP(B$2,[1]Baseline!$A$1:$JD$86,MATCH($A$2,[1]Baseline!$A$1:$A$86,0),0))</f>
        <v>2.1046636608628888</v>
      </c>
      <c r="C69">
        <f t="shared" ref="C69:C86" si="4">$A$1^(A69-A$3)*B69+C68</f>
        <v>4.2276660611758379</v>
      </c>
      <c r="D69">
        <f t="shared" si="3"/>
        <v>0.14317217566044996</v>
      </c>
      <c r="E69">
        <v>2083</v>
      </c>
      <c r="F69">
        <f>-((HLOOKUP(F$2,[1]SeaLevel!$A$1:$JD$86,MATCH($A69,[1]SeaLevel!$A$1:$A$86,0),0) - HLOOKUP(F$2,[1]Baseline!$A$1:$JD$86,MATCH($A69,[1]Baseline!$A$1:$A$86,0),0))/HLOOKUP(F$2,[1]Baseline!$A$1:$JD$86,MATCH($A69,[1]Baseline!$A$1:$A$86,0),0))</f>
        <v>0.12462667653356752</v>
      </c>
      <c r="G69">
        <f>-((HLOOKUP(G$2,[1]SeaLevel!$A$1:$JD$86,MATCH($A69,[1]SeaLevel!$A$1:$A$86,0),0) - HLOOKUP(G$2,[1]Baseline!$A$1:$JD$86,MATCH($A69,[1]Baseline!$A$1:$A$86,0),0))/HLOOKUP(G$2,[1]Baseline!$A$1:$JD$86,MATCH($A69,[1]Baseline!$A$1:$A$86,0),0))</f>
        <v>0.85709862379162083</v>
      </c>
      <c r="H69">
        <f>-((HLOOKUP(H$2,[1]SeaLevel!$A$1:$JD$86,MATCH($A69,[1]SeaLevel!$A$1:$A$86,0),0) - HLOOKUP(H$2,[1]Baseline!$A$1:$JD$86,MATCH($A69,[1]Baseline!$A$1:$A$86,0),0))/HLOOKUP(H$2,[1]Baseline!$A$1:$JD$86,MATCH($A69,[1]Baseline!$A$1:$A$86,0),0))</f>
        <v>0.41058353982280654</v>
      </c>
      <c r="I69">
        <f>-((HLOOKUP(I$2,[1]SeaLevel!$A$1:$JD$86,MATCH($A69,[1]SeaLevel!$A$1:$A$86,0),0) - HLOOKUP(I$2,[1]Baseline!$A$1:$JD$86,MATCH($A69,[1]Baseline!$A$1:$A$86,0),0))/HLOOKUP(I$2,[1]Baseline!$A$1:$JD$86,MATCH($A69,[1]Baseline!$A$1:$A$86,0),0))</f>
        <v>-0.14890310156729636</v>
      </c>
      <c r="K69">
        <v>2083</v>
      </c>
      <c r="L69">
        <f>-((HLOOKUP(L$2,[1]SeaLevel!$A$1:$JD$86,MATCH($A69,[1]SeaLevel!$A$1:$A$86,0),0) - HLOOKUP(L$2,[1]Baseline!$A$1:$JD$86,MATCH($A69,[1]Baseline!$A$1:$A$86,0),0))/HLOOKUP(L$2,[1]Baseline!$A$1:$JD$86,MATCH($A69,[1]Baseline!$A$1:$A$86,0),0))</f>
        <v>0.92071580819459209</v>
      </c>
      <c r="M69">
        <f>-((HLOOKUP(M$2,[1]SeaLevel!$A$1:$JD$86,MATCH($A69,[1]SeaLevel!$A$1:$A$86,0),0) - HLOOKUP(M$2,[1]Baseline!$A$1:$JD$86,MATCH($A69,[1]Baseline!$A$1:$A$86,0),0))/HLOOKUP(M$2,[1]Baseline!$A$1:$JD$86,MATCH($A69,[1]Baseline!$A$1:$A$86,0),0))</f>
        <v>0.88379640877215271</v>
      </c>
      <c r="N69">
        <f>-((HLOOKUP(N$2,[1]SeaLevel!$A$1:$JD$86,MATCH($A69,[1]SeaLevel!$A$1:$A$86,0),0) - HLOOKUP(N$2,[1]Baseline!$A$1:$JD$86,MATCH($A69,[1]Baseline!$A$1:$A$86,0),0))/HLOOKUP(N$2,[1]Baseline!$A$1:$JD$86,MATCH($A69,[1]Baseline!$A$1:$A$86,0),0))</f>
        <v>0.82372637565530493</v>
      </c>
      <c r="O69">
        <f>-((HLOOKUP(O$2,[1]SeaLevel!$A$1:$JD$86,MATCH($A69,[1]SeaLevel!$A$1:$A$86,0),0) - HLOOKUP(O$2,[1]Baseline!$A$1:$JD$86,MATCH($A69,[1]Baseline!$A$1:$A$86,0),0))/HLOOKUP(O$2,[1]Baseline!$A$1:$JD$86,MATCH($A69,[1]Baseline!$A$1:$A$86,0),0))</f>
        <v>0.38669694538650484</v>
      </c>
      <c r="P69">
        <f>-((HLOOKUP(P$2,[1]SeaLevel!$A$1:$JD$86,MATCH($A69,[1]SeaLevel!$A$1:$A$86,0),0) - HLOOKUP(P$2,[1]Baseline!$A$1:$JD$86,MATCH($A69,[1]Baseline!$A$1:$A$86,0),0))/HLOOKUP(P$2,[1]Baseline!$A$1:$JD$86,MATCH($A69,[1]Baseline!$A$1:$A$86,0),0))</f>
        <v>0.42686807099804891</v>
      </c>
      <c r="Q69">
        <f>-((HLOOKUP(Q$2,[1]SeaLevel!$A$1:$JD$86,MATCH($A69,[1]SeaLevel!$A$1:$A$86,0),0) - HLOOKUP(Q$2,[1]Baseline!$A$1:$JD$86,MATCH($A69,[1]Baseline!$A$1:$A$86,0),0))/HLOOKUP(Q$2,[1]Baseline!$A$1:$JD$86,MATCH($A69,[1]Baseline!$A$1:$A$86,0),0))</f>
        <v>0.41092897030277242</v>
      </c>
      <c r="R69">
        <f>-((HLOOKUP(R$2,[1]SeaLevel!$A$1:$JD$86,MATCH($A69,[1]SeaLevel!$A$1:$A$86,0),0) - HLOOKUP(R$2,[1]Baseline!$A$1:$JD$86,MATCH($A69,[1]Baseline!$A$1:$A$86,0),0))/HLOOKUP(R$2,[1]Baseline!$A$1:$JD$86,MATCH($A69,[1]Baseline!$A$1:$A$86,0),0))</f>
        <v>-0.14890310156727685</v>
      </c>
      <c r="S69">
        <f>-((HLOOKUP(S$2,[1]SeaLevel!$A$1:$JD$86,MATCH($A69,[1]SeaLevel!$A$1:$A$86,0),0) - HLOOKUP(S$2,[1]Baseline!$A$1:$JD$86,MATCH($A69,[1]Baseline!$A$1:$A$86,0),0))/HLOOKUP(S$2,[1]Baseline!$A$1:$JD$86,MATCH($A69,[1]Baseline!$A$1:$A$86,0),0))</f>
        <v>-0.1489031015673084</v>
      </c>
      <c r="T69" t="e">
        <f>-((HLOOKUP(T$2,[1]SeaLevel!$A$1:$JD$86,MATCH($A69,[1]SeaLevel!$A$1:$A$86,0),0) - HLOOKUP(T$2,[1]Baseline!$A$1:$JD$86,MATCH($A69,[1]Baseline!$A$1:$A$86,0),0))/HLOOKUP(T$2,[1]Baseline!$A$1:$JD$86,MATCH($A69,[1]Baseline!$A$1:$A$86,0),0))</f>
        <v>#N/A</v>
      </c>
    </row>
    <row r="70" spans="1:20" x14ac:dyDescent="0.3">
      <c r="A70">
        <v>2084</v>
      </c>
      <c r="B70">
        <f>ABS((HLOOKUP(B$2,[1]SeaLevel!$A$1:$JD$86,MATCH($A70,[1]SeaLevel!$A$1:$A$86,0),0) - HLOOKUP(B$2,[1]Baseline!$A$1:$JD$86,MATCH($A70,[1]Baseline!$A$1:$A$86,0),0))/HLOOKUP(B$2,[1]Baseline!$A$1:$JD$86,MATCH($A$2,[1]Baseline!$A$1:$A$86,0),0))</f>
        <v>2.1778586192697573</v>
      </c>
      <c r="C70">
        <f t="shared" si="4"/>
        <v>4.29773269242704</v>
      </c>
      <c r="D70">
        <f t="shared" si="3"/>
        <v>0.13826776867521817</v>
      </c>
      <c r="E70">
        <v>2084</v>
      </c>
      <c r="F70">
        <f>-((HLOOKUP(F$2,[1]SeaLevel!$A$1:$JD$86,MATCH($A70,[1]SeaLevel!$A$1:$A$86,0),0) - HLOOKUP(F$2,[1]Baseline!$A$1:$JD$86,MATCH($A70,[1]Baseline!$A$1:$A$86,0),0))/HLOOKUP(F$2,[1]Baseline!$A$1:$JD$86,MATCH($A70,[1]Baseline!$A$1:$A$86,0),0))</f>
        <v>0.1256856005925048</v>
      </c>
      <c r="G70">
        <f>-((HLOOKUP(G$2,[1]SeaLevel!$A$1:$JD$86,MATCH($A70,[1]SeaLevel!$A$1:$A$86,0),0) - HLOOKUP(G$2,[1]Baseline!$A$1:$JD$86,MATCH($A70,[1]Baseline!$A$1:$A$86,0),0))/HLOOKUP(G$2,[1]Baseline!$A$1:$JD$86,MATCH($A70,[1]Baseline!$A$1:$A$86,0),0))</f>
        <v>0.86342238875749433</v>
      </c>
      <c r="H70">
        <f>-((HLOOKUP(H$2,[1]SeaLevel!$A$1:$JD$86,MATCH($A70,[1]SeaLevel!$A$1:$A$86,0),0) - HLOOKUP(H$2,[1]Baseline!$A$1:$JD$86,MATCH($A70,[1]Baseline!$A$1:$A$86,0),0))/HLOOKUP(H$2,[1]Baseline!$A$1:$JD$86,MATCH($A70,[1]Baseline!$A$1:$A$86,0),0))</f>
        <v>0.41663596299720213</v>
      </c>
      <c r="I70">
        <f>-((HLOOKUP(I$2,[1]SeaLevel!$A$1:$JD$86,MATCH($A70,[1]SeaLevel!$A$1:$A$86,0),0) - HLOOKUP(I$2,[1]Baseline!$A$1:$JD$86,MATCH($A70,[1]Baseline!$A$1:$A$86,0),0))/HLOOKUP(I$2,[1]Baseline!$A$1:$JD$86,MATCH($A70,[1]Baseline!$A$1:$A$86,0),0))</f>
        <v>-0.15018733455368852</v>
      </c>
      <c r="K70">
        <v>2084</v>
      </c>
      <c r="L70">
        <f>-((HLOOKUP(L$2,[1]SeaLevel!$A$1:$JD$86,MATCH($A70,[1]SeaLevel!$A$1:$A$86,0),0) - HLOOKUP(L$2,[1]Baseline!$A$1:$JD$86,MATCH($A70,[1]Baseline!$A$1:$A$86,0),0))/HLOOKUP(L$2,[1]Baseline!$A$1:$JD$86,MATCH($A70,[1]Baseline!$A$1:$A$86,0),0))</f>
        <v>0.92582612420748911</v>
      </c>
      <c r="M70">
        <f>-((HLOOKUP(M$2,[1]SeaLevel!$A$1:$JD$86,MATCH($A70,[1]SeaLevel!$A$1:$A$86,0),0) - HLOOKUP(M$2,[1]Baseline!$A$1:$JD$86,MATCH($A70,[1]Baseline!$A$1:$A$86,0),0))/HLOOKUP(M$2,[1]Baseline!$A$1:$JD$86,MATCH($A70,[1]Baseline!$A$1:$A$86,0),0))</f>
        <v>0.88954300781878648</v>
      </c>
      <c r="N70">
        <f>-((HLOOKUP(N$2,[1]SeaLevel!$A$1:$JD$86,MATCH($A70,[1]SeaLevel!$A$1:$A$86,0),0) - HLOOKUP(N$2,[1]Baseline!$A$1:$JD$86,MATCH($A70,[1]Baseline!$A$1:$A$86,0),0))/HLOOKUP(N$2,[1]Baseline!$A$1:$JD$86,MATCH($A70,[1]Baseline!$A$1:$A$86,0),0))</f>
        <v>0.83027852104110467</v>
      </c>
      <c r="O70">
        <f>-((HLOOKUP(O$2,[1]SeaLevel!$A$1:$JD$86,MATCH($A70,[1]SeaLevel!$A$1:$A$86,0),0) - HLOOKUP(O$2,[1]Baseline!$A$1:$JD$86,MATCH($A70,[1]Baseline!$A$1:$A$86,0),0))/HLOOKUP(O$2,[1]Baseline!$A$1:$JD$86,MATCH($A70,[1]Baseline!$A$1:$A$86,0),0))</f>
        <v>0.39253338934366278</v>
      </c>
      <c r="P70">
        <f>-((HLOOKUP(P$2,[1]SeaLevel!$A$1:$JD$86,MATCH($A70,[1]SeaLevel!$A$1:$A$86,0),0) - HLOOKUP(P$2,[1]Baseline!$A$1:$JD$86,MATCH($A70,[1]Baseline!$A$1:$A$86,0),0))/HLOOKUP(P$2,[1]Baseline!$A$1:$JD$86,MATCH($A70,[1]Baseline!$A$1:$A$86,0),0))</f>
        <v>0.43306153131252306</v>
      </c>
      <c r="Q70">
        <f>-((HLOOKUP(Q$2,[1]SeaLevel!$A$1:$JD$86,MATCH($A70,[1]SeaLevel!$A$1:$A$86,0),0) - HLOOKUP(Q$2,[1]Baseline!$A$1:$JD$86,MATCH($A70,[1]Baseline!$A$1:$A$86,0),0))/HLOOKUP(Q$2,[1]Baseline!$A$1:$JD$86,MATCH($A70,[1]Baseline!$A$1:$A$86,0),0))</f>
        <v>0.41698328648312954</v>
      </c>
      <c r="R70">
        <f>-((HLOOKUP(R$2,[1]SeaLevel!$A$1:$JD$86,MATCH($A70,[1]SeaLevel!$A$1:$A$86,0),0) - HLOOKUP(R$2,[1]Baseline!$A$1:$JD$86,MATCH($A70,[1]Baseline!$A$1:$A$86,0),0))/HLOOKUP(R$2,[1]Baseline!$A$1:$JD$86,MATCH($A70,[1]Baseline!$A$1:$A$86,0),0))</f>
        <v>-0.15018733455369873</v>
      </c>
      <c r="S70">
        <f>-((HLOOKUP(S$2,[1]SeaLevel!$A$1:$JD$86,MATCH($A70,[1]SeaLevel!$A$1:$A$86,0),0) - HLOOKUP(S$2,[1]Baseline!$A$1:$JD$86,MATCH($A70,[1]Baseline!$A$1:$A$86,0),0))/HLOOKUP(S$2,[1]Baseline!$A$1:$JD$86,MATCH($A70,[1]Baseline!$A$1:$A$86,0),0))</f>
        <v>-0.15018733455369745</v>
      </c>
      <c r="T70" t="e">
        <f>-((HLOOKUP(T$2,[1]SeaLevel!$A$1:$JD$86,MATCH($A70,[1]SeaLevel!$A$1:$A$86,0),0) - HLOOKUP(T$2,[1]Baseline!$A$1:$JD$86,MATCH($A70,[1]Baseline!$A$1:$A$86,0),0))/HLOOKUP(T$2,[1]Baseline!$A$1:$JD$86,MATCH($A70,[1]Baseline!$A$1:$A$86,0),0))</f>
        <v>#N/A</v>
      </c>
    </row>
    <row r="71" spans="1:20" x14ac:dyDescent="0.3">
      <c r="A71">
        <v>2085</v>
      </c>
      <c r="B71">
        <f>ABS((HLOOKUP(B$2,[1]SeaLevel!$A$1:$JD$86,MATCH($A71,[1]SeaLevel!$A$1:$A$86,0),0) - HLOOKUP(B$2,[1]Baseline!$A$1:$JD$86,MATCH($A71,[1]Baseline!$A$1:$A$86,0),0))/HLOOKUP(B$2,[1]Baseline!$A$1:$JD$86,MATCH($A$2,[1]Baseline!$A$1:$A$86,0),0))</f>
        <v>2.2522708780967067</v>
      </c>
      <c r="C71">
        <f t="shared" si="4"/>
        <v>4.3665703020460791</v>
      </c>
      <c r="D71">
        <f t="shared" si="3"/>
        <v>0.13345830856737323</v>
      </c>
      <c r="E71">
        <v>2085</v>
      </c>
      <c r="F71">
        <f>-((HLOOKUP(F$2,[1]SeaLevel!$A$1:$JD$86,MATCH($A71,[1]SeaLevel!$A$1:$A$86,0),0) - HLOOKUP(F$2,[1]Baseline!$A$1:$JD$86,MATCH($A71,[1]Baseline!$A$1:$A$86,0),0))/HLOOKUP(F$2,[1]Baseline!$A$1:$JD$86,MATCH($A71,[1]Baseline!$A$1:$A$86,0),0))</f>
        <v>0.12672136580668014</v>
      </c>
      <c r="G71">
        <f>-((HLOOKUP(G$2,[1]SeaLevel!$A$1:$JD$86,MATCH($A71,[1]SeaLevel!$A$1:$A$86,0),0) - HLOOKUP(G$2,[1]Baseline!$A$1:$JD$86,MATCH($A71,[1]Baseline!$A$1:$A$86,0),0))/HLOOKUP(G$2,[1]Baseline!$A$1:$JD$86,MATCH($A71,[1]Baseline!$A$1:$A$86,0),0))</f>
        <v>0.86952515624338378</v>
      </c>
      <c r="H71">
        <f>-((HLOOKUP(H$2,[1]SeaLevel!$A$1:$JD$86,MATCH($A71,[1]SeaLevel!$A$1:$A$86,0),0) - HLOOKUP(H$2,[1]Baseline!$A$1:$JD$86,MATCH($A71,[1]Baseline!$A$1:$A$86,0),0))/HLOOKUP(H$2,[1]Baseline!$A$1:$JD$86,MATCH($A71,[1]Baseline!$A$1:$A$86,0),0))</f>
        <v>0.42265443359939864</v>
      </c>
      <c r="I71">
        <f>-((HLOOKUP(I$2,[1]SeaLevel!$A$1:$JD$86,MATCH($A71,[1]SeaLevel!$A$1:$A$86,0),0) - HLOOKUP(I$2,[1]Baseline!$A$1:$JD$86,MATCH($A71,[1]Baseline!$A$1:$A$86,0),0))/HLOOKUP(I$2,[1]Baseline!$A$1:$JD$86,MATCH($A71,[1]Baseline!$A$1:$A$86,0),0))</f>
        <v>-0.15143683557683132</v>
      </c>
      <c r="K71">
        <v>2085</v>
      </c>
      <c r="L71">
        <f>-((HLOOKUP(L$2,[1]SeaLevel!$A$1:$JD$86,MATCH($A71,[1]SeaLevel!$A$1:$A$86,0),0) - HLOOKUP(L$2,[1]Baseline!$A$1:$JD$86,MATCH($A71,[1]Baseline!$A$1:$A$86,0),0))/HLOOKUP(L$2,[1]Baseline!$A$1:$JD$86,MATCH($A71,[1]Baseline!$A$1:$A$86,0),0))</f>
        <v>0.93068778802543595</v>
      </c>
      <c r="M71">
        <f>-((HLOOKUP(M$2,[1]SeaLevel!$A$1:$JD$86,MATCH($A71,[1]SeaLevel!$A$1:$A$86,0),0) - HLOOKUP(M$2,[1]Baseline!$A$1:$JD$86,MATCH($A71,[1]Baseline!$A$1:$A$86,0),0))/HLOOKUP(M$2,[1]Baseline!$A$1:$JD$86,MATCH($A71,[1]Baseline!$A$1:$A$86,0),0))</f>
        <v>0.8950720297758612</v>
      </c>
      <c r="N71">
        <f>-((HLOOKUP(N$2,[1]SeaLevel!$A$1:$JD$86,MATCH($A71,[1]SeaLevel!$A$1:$A$86,0),0) - HLOOKUP(N$2,[1]Baseline!$A$1:$JD$86,MATCH($A71,[1]Baseline!$A$1:$A$86,0),0))/HLOOKUP(N$2,[1]Baseline!$A$1:$JD$86,MATCH($A71,[1]Baseline!$A$1:$A$86,0),0))</f>
        <v>0.83662084815549309</v>
      </c>
      <c r="O71">
        <f>-((HLOOKUP(O$2,[1]SeaLevel!$A$1:$JD$86,MATCH($A71,[1]SeaLevel!$A$1:$A$86,0),0) - HLOOKUP(O$2,[1]Baseline!$A$1:$JD$86,MATCH($A71,[1]Baseline!$A$1:$A$86,0),0))/HLOOKUP(O$2,[1]Baseline!$A$1:$JD$86,MATCH($A71,[1]Baseline!$A$1:$A$86,0),0))</f>
        <v>0.39834019652592473</v>
      </c>
      <c r="P71">
        <f>-((HLOOKUP(P$2,[1]SeaLevel!$A$1:$JD$86,MATCH($A71,[1]SeaLevel!$A$1:$A$86,0),0) - HLOOKUP(P$2,[1]Baseline!$A$1:$JD$86,MATCH($A71,[1]Baseline!$A$1:$A$86,0),0))/HLOOKUP(P$2,[1]Baseline!$A$1:$JD$86,MATCH($A71,[1]Baseline!$A$1:$A$86,0),0))</f>
        <v>0.43921795042870704</v>
      </c>
      <c r="Q71">
        <f>-((HLOOKUP(Q$2,[1]SeaLevel!$A$1:$JD$86,MATCH($A71,[1]SeaLevel!$A$1:$A$86,0),0) - HLOOKUP(Q$2,[1]Baseline!$A$1:$JD$86,MATCH($A71,[1]Baseline!$A$1:$A$86,0),0))/HLOOKUP(Q$2,[1]Baseline!$A$1:$JD$86,MATCH($A71,[1]Baseline!$A$1:$A$86,0),0))</f>
        <v>0.42300355452178823</v>
      </c>
      <c r="R71">
        <f>-((HLOOKUP(R$2,[1]SeaLevel!$A$1:$JD$86,MATCH($A71,[1]SeaLevel!$A$1:$A$86,0),0) - HLOOKUP(R$2,[1]Baseline!$A$1:$JD$86,MATCH($A71,[1]Baseline!$A$1:$A$86,0),0))/HLOOKUP(R$2,[1]Baseline!$A$1:$JD$86,MATCH($A71,[1]Baseline!$A$1:$A$86,0),0))</f>
        <v>-0.15143683557683252</v>
      </c>
      <c r="S71">
        <f>-((HLOOKUP(S$2,[1]SeaLevel!$A$1:$JD$86,MATCH($A71,[1]SeaLevel!$A$1:$A$86,0),0) - HLOOKUP(S$2,[1]Baseline!$A$1:$JD$86,MATCH($A71,[1]Baseline!$A$1:$A$86,0),0))/HLOOKUP(S$2,[1]Baseline!$A$1:$JD$86,MATCH($A71,[1]Baseline!$A$1:$A$86,0),0))</f>
        <v>-0.15143683557685264</v>
      </c>
      <c r="T71" t="e">
        <f>-((HLOOKUP(T$2,[1]SeaLevel!$A$1:$JD$86,MATCH($A71,[1]SeaLevel!$A$1:$A$86,0),0) - HLOOKUP(T$2,[1]Baseline!$A$1:$JD$86,MATCH($A71,[1]Baseline!$A$1:$A$86,0),0))/HLOOKUP(T$2,[1]Baseline!$A$1:$JD$86,MATCH($A71,[1]Baseline!$A$1:$A$86,0),0))</f>
        <v>#N/A</v>
      </c>
    </row>
    <row r="72" spans="1:20" x14ac:dyDescent="0.3">
      <c r="A72">
        <v>2086</v>
      </c>
      <c r="B72">
        <f>ABS((HLOOKUP(B$2,[1]SeaLevel!$A$1:$JD$86,MATCH($A72,[1]SeaLevel!$A$1:$A$86,0),0) - HLOOKUP(B$2,[1]Baseline!$A$1:$JD$86,MATCH($A72,[1]Baseline!$A$1:$A$86,0),0))/HLOOKUP(B$2,[1]Baseline!$A$1:$JD$86,MATCH($A$2,[1]Baseline!$A$1:$A$86,0),0))</f>
        <v>2.3274477449602209</v>
      </c>
      <c r="C72">
        <f t="shared" si="4"/>
        <v>4.4341488263668714</v>
      </c>
      <c r="D72">
        <f t="shared" si="3"/>
        <v>0.12874756692325595</v>
      </c>
      <c r="E72">
        <v>2086</v>
      </c>
      <c r="F72">
        <f>-((HLOOKUP(F$2,[1]SeaLevel!$A$1:$JD$86,MATCH($A72,[1]SeaLevel!$A$1:$A$86,0),0) - HLOOKUP(F$2,[1]Baseline!$A$1:$JD$86,MATCH($A72,[1]Baseline!$A$1:$A$86,0),0))/HLOOKUP(F$2,[1]Baseline!$A$1:$JD$86,MATCH($A72,[1]Baseline!$A$1:$A$86,0),0))</f>
        <v>0.127710387461203</v>
      </c>
      <c r="G72">
        <f>-((HLOOKUP(G$2,[1]SeaLevel!$A$1:$JD$86,MATCH($A72,[1]SeaLevel!$A$1:$A$86,0),0) - HLOOKUP(G$2,[1]Baseline!$A$1:$JD$86,MATCH($A72,[1]Baseline!$A$1:$A$86,0),0))/HLOOKUP(G$2,[1]Baseline!$A$1:$JD$86,MATCH($A72,[1]Baseline!$A$1:$A$86,0),0))</f>
        <v>0.87416778080291768</v>
      </c>
      <c r="H72">
        <f>-((HLOOKUP(H$2,[1]SeaLevel!$A$1:$JD$86,MATCH($A72,[1]SeaLevel!$A$1:$A$86,0),0) - HLOOKUP(H$2,[1]Baseline!$A$1:$JD$86,MATCH($A72,[1]Baseline!$A$1:$A$86,0),0))/HLOOKUP(H$2,[1]Baseline!$A$1:$JD$86,MATCH($A72,[1]Baseline!$A$1:$A$86,0),0))</f>
        <v>0.4286451376759805</v>
      </c>
      <c r="I72">
        <f>-((HLOOKUP(I$2,[1]SeaLevel!$A$1:$JD$86,MATCH($A72,[1]SeaLevel!$A$1:$A$86,0),0) - HLOOKUP(I$2,[1]Baseline!$A$1:$JD$86,MATCH($A72,[1]Baseline!$A$1:$A$86,0),0))/HLOOKUP(I$2,[1]Baseline!$A$1:$JD$86,MATCH($A72,[1]Baseline!$A$1:$A$86,0),0))</f>
        <v>-0.15262827638941528</v>
      </c>
      <c r="K72">
        <v>2086</v>
      </c>
      <c r="L72">
        <f>-((HLOOKUP(L$2,[1]SeaLevel!$A$1:$JD$86,MATCH($A72,[1]SeaLevel!$A$1:$A$86,0),0) - HLOOKUP(L$2,[1]Baseline!$A$1:$JD$86,MATCH($A72,[1]Baseline!$A$1:$A$86,0),0))/HLOOKUP(L$2,[1]Baseline!$A$1:$JD$86,MATCH($A72,[1]Baseline!$A$1:$A$86,0),0))</f>
        <v>0.93319417128341542</v>
      </c>
      <c r="M72">
        <f>-((HLOOKUP(M$2,[1]SeaLevel!$A$1:$JD$86,MATCH($A72,[1]SeaLevel!$A$1:$A$86,0),0) - HLOOKUP(M$2,[1]Baseline!$A$1:$JD$86,MATCH($A72,[1]Baseline!$A$1:$A$86,0),0))/HLOOKUP(M$2,[1]Baseline!$A$1:$JD$86,MATCH($A72,[1]Baseline!$A$1:$A$86,0),0))</f>
        <v>0.90004587548856796</v>
      </c>
      <c r="N72">
        <f>-((HLOOKUP(N$2,[1]SeaLevel!$A$1:$JD$86,MATCH($A72,[1]SeaLevel!$A$1:$A$86,0),0) - HLOOKUP(N$2,[1]Baseline!$A$1:$JD$86,MATCH($A72,[1]Baseline!$A$1:$A$86,0),0))/HLOOKUP(N$2,[1]Baseline!$A$1:$JD$86,MATCH($A72,[1]Baseline!$A$1:$A$86,0),0))</f>
        <v>0.8422147299184819</v>
      </c>
      <c r="O72">
        <f>-((HLOOKUP(O$2,[1]SeaLevel!$A$1:$JD$86,MATCH($A72,[1]SeaLevel!$A$1:$A$86,0),0) - HLOOKUP(O$2,[1]Baseline!$A$1:$JD$86,MATCH($A72,[1]Baseline!$A$1:$A$86,0),0))/HLOOKUP(O$2,[1]Baseline!$A$1:$JD$86,MATCH($A72,[1]Baseline!$A$1:$A$86,0),0))</f>
        <v>0.40412369463415254</v>
      </c>
      <c r="P72">
        <f>-((HLOOKUP(P$2,[1]SeaLevel!$A$1:$JD$86,MATCH($A72,[1]SeaLevel!$A$1:$A$86,0),0) - HLOOKUP(P$2,[1]Baseline!$A$1:$JD$86,MATCH($A72,[1]Baseline!$A$1:$A$86,0),0))/HLOOKUP(P$2,[1]Baseline!$A$1:$JD$86,MATCH($A72,[1]Baseline!$A$1:$A$86,0),0))</f>
        <v>0.44534341875798189</v>
      </c>
      <c r="Q72">
        <f>-((HLOOKUP(Q$2,[1]SeaLevel!$A$1:$JD$86,MATCH($A72,[1]SeaLevel!$A$1:$A$86,0),0) - HLOOKUP(Q$2,[1]Baseline!$A$1:$JD$86,MATCH($A72,[1]Baseline!$A$1:$A$86,0),0))/HLOOKUP(Q$2,[1]Baseline!$A$1:$JD$86,MATCH($A72,[1]Baseline!$A$1:$A$86,0),0))</f>
        <v>0.42899595823443021</v>
      </c>
      <c r="R72">
        <f>-((HLOOKUP(R$2,[1]SeaLevel!$A$1:$JD$86,MATCH($A72,[1]SeaLevel!$A$1:$A$86,0),0) - HLOOKUP(R$2,[1]Baseline!$A$1:$JD$86,MATCH($A72,[1]Baseline!$A$1:$A$86,0),0))/HLOOKUP(R$2,[1]Baseline!$A$1:$JD$86,MATCH($A72,[1]Baseline!$A$1:$A$86,0),0))</f>
        <v>-0.15262827638939644</v>
      </c>
      <c r="S72">
        <f>-((HLOOKUP(S$2,[1]SeaLevel!$A$1:$JD$86,MATCH($A72,[1]SeaLevel!$A$1:$A$86,0),0) - HLOOKUP(S$2,[1]Baseline!$A$1:$JD$86,MATCH($A72,[1]Baseline!$A$1:$A$86,0),0))/HLOOKUP(S$2,[1]Baseline!$A$1:$JD$86,MATCH($A72,[1]Baseline!$A$1:$A$86,0),0))</f>
        <v>-0.15262827638941259</v>
      </c>
      <c r="T72" t="e">
        <f>-((HLOOKUP(T$2,[1]SeaLevel!$A$1:$JD$86,MATCH($A72,[1]SeaLevel!$A$1:$A$86,0),0) - HLOOKUP(T$2,[1]Baseline!$A$1:$JD$86,MATCH($A72,[1]Baseline!$A$1:$A$86,0),0))/HLOOKUP(T$2,[1]Baseline!$A$1:$JD$86,MATCH($A72,[1]Baseline!$A$1:$A$86,0),0))</f>
        <v>#N/A</v>
      </c>
    </row>
    <row r="73" spans="1:20" x14ac:dyDescent="0.3">
      <c r="A73">
        <v>2087</v>
      </c>
      <c r="B73">
        <f>ABS((HLOOKUP(B$2,[1]SeaLevel!$A$1:$JD$86,MATCH($A73,[1]SeaLevel!$A$1:$A$86,0),0) - HLOOKUP(B$2,[1]Baseline!$A$1:$JD$86,MATCH($A73,[1]Baseline!$A$1:$A$86,0),0))/HLOOKUP(B$2,[1]Baseline!$A$1:$JD$86,MATCH($A$2,[1]Baseline!$A$1:$A$86,0),0))</f>
        <v>2.4037126689459627</v>
      </c>
      <c r="C73">
        <f t="shared" si="4"/>
        <v>4.5004520925260314</v>
      </c>
      <c r="D73">
        <f t="shared" si="3"/>
        <v>0.12413907734577449</v>
      </c>
      <c r="E73">
        <v>2087</v>
      </c>
      <c r="F73">
        <f>-((HLOOKUP(F$2,[1]SeaLevel!$A$1:$JD$86,MATCH($A73,[1]SeaLevel!$A$1:$A$86,0),0) - HLOOKUP(F$2,[1]Baseline!$A$1:$JD$86,MATCH($A73,[1]Baseline!$A$1:$A$86,0),0))/HLOOKUP(F$2,[1]Baseline!$A$1:$JD$86,MATCH($A73,[1]Baseline!$A$1:$A$86,0),0))</f>
        <v>0.12867300219255501</v>
      </c>
      <c r="G73">
        <f>-((HLOOKUP(G$2,[1]SeaLevel!$A$1:$JD$86,MATCH($A73,[1]SeaLevel!$A$1:$A$86,0),0) - HLOOKUP(G$2,[1]Baseline!$A$1:$JD$86,MATCH($A73,[1]Baseline!$A$1:$A$86,0),0))/HLOOKUP(G$2,[1]Baseline!$A$1:$JD$86,MATCH($A73,[1]Baseline!$A$1:$A$86,0),0))</f>
        <v>0.87840776214534977</v>
      </c>
      <c r="H73">
        <f>-((HLOOKUP(H$2,[1]SeaLevel!$A$1:$JD$86,MATCH($A73,[1]SeaLevel!$A$1:$A$86,0),0) - HLOOKUP(H$2,[1]Baseline!$A$1:$JD$86,MATCH($A73,[1]Baseline!$A$1:$A$86,0),0))/HLOOKUP(H$2,[1]Baseline!$A$1:$JD$86,MATCH($A73,[1]Baseline!$A$1:$A$86,0),0))</f>
        <v>0.43459597544268702</v>
      </c>
      <c r="I73">
        <f>-((HLOOKUP(I$2,[1]SeaLevel!$A$1:$JD$86,MATCH($A73,[1]SeaLevel!$A$1:$A$86,0),0) - HLOOKUP(I$2,[1]Baseline!$A$1:$JD$86,MATCH($A73,[1]Baseline!$A$1:$A$86,0),0))/HLOOKUP(I$2,[1]Baseline!$A$1:$JD$86,MATCH($A73,[1]Baseline!$A$1:$A$86,0),0))</f>
        <v>-0.15377879349301488</v>
      </c>
      <c r="K73">
        <v>2087</v>
      </c>
      <c r="L73">
        <f>-((HLOOKUP(L$2,[1]SeaLevel!$A$1:$JD$86,MATCH($A73,[1]SeaLevel!$A$1:$A$86,0),0) - HLOOKUP(L$2,[1]Baseline!$A$1:$JD$86,MATCH($A73,[1]Baseline!$A$1:$A$86,0),0))/HLOOKUP(L$2,[1]Baseline!$A$1:$JD$86,MATCH($A73,[1]Baseline!$A$1:$A$86,0),0))</f>
        <v>0.9351825278476541</v>
      </c>
      <c r="M73">
        <f>-((HLOOKUP(M$2,[1]SeaLevel!$A$1:$JD$86,MATCH($A73,[1]SeaLevel!$A$1:$A$86,0),0) - HLOOKUP(M$2,[1]Baseline!$A$1:$JD$86,MATCH($A73,[1]Baseline!$A$1:$A$86,0),0))/HLOOKUP(M$2,[1]Baseline!$A$1:$JD$86,MATCH($A73,[1]Baseline!$A$1:$A$86,0),0))</f>
        <v>0.90476914356977967</v>
      </c>
      <c r="N73">
        <f>-((HLOOKUP(N$2,[1]SeaLevel!$A$1:$JD$86,MATCH($A73,[1]SeaLevel!$A$1:$A$86,0),0) - HLOOKUP(N$2,[1]Baseline!$A$1:$JD$86,MATCH($A73,[1]Baseline!$A$1:$A$86,0),0))/HLOOKUP(N$2,[1]Baseline!$A$1:$JD$86,MATCH($A73,[1]Baseline!$A$1:$A$86,0),0))</f>
        <v>0.84752020822034735</v>
      </c>
      <c r="O73">
        <f>-((HLOOKUP(O$2,[1]SeaLevel!$A$1:$JD$86,MATCH($A73,[1]SeaLevel!$A$1:$A$86,0),0) - HLOOKUP(O$2,[1]Baseline!$A$1:$JD$86,MATCH($A73,[1]Baseline!$A$1:$A$86,0),0))/HLOOKUP(O$2,[1]Baseline!$A$1:$JD$86,MATCH($A73,[1]Baseline!$A$1:$A$86,0),0))</f>
        <v>0.40987114311232192</v>
      </c>
      <c r="P73">
        <f>-((HLOOKUP(P$2,[1]SeaLevel!$A$1:$JD$86,MATCH($A73,[1]SeaLevel!$A$1:$A$86,0),0) - HLOOKUP(P$2,[1]Baseline!$A$1:$JD$86,MATCH($A73,[1]Baseline!$A$1:$A$86,0),0))/HLOOKUP(P$2,[1]Baseline!$A$1:$JD$86,MATCH($A73,[1]Baseline!$A$1:$A$86,0),0))</f>
        <v>0.45142627330025598</v>
      </c>
      <c r="Q73">
        <f>-((HLOOKUP(Q$2,[1]SeaLevel!$A$1:$JD$86,MATCH($A73,[1]SeaLevel!$A$1:$A$86,0),0) - HLOOKUP(Q$2,[1]Baseline!$A$1:$JD$86,MATCH($A73,[1]Baseline!$A$1:$A$86,0),0))/HLOOKUP(Q$2,[1]Baseline!$A$1:$JD$86,MATCH($A73,[1]Baseline!$A$1:$A$86,0),0))</f>
        <v>0.43494840681343244</v>
      </c>
      <c r="R73">
        <f>-((HLOOKUP(R$2,[1]SeaLevel!$A$1:$JD$86,MATCH($A73,[1]SeaLevel!$A$1:$A$86,0),0) - HLOOKUP(R$2,[1]Baseline!$A$1:$JD$86,MATCH($A73,[1]Baseline!$A$1:$A$86,0),0))/HLOOKUP(R$2,[1]Baseline!$A$1:$JD$86,MATCH($A73,[1]Baseline!$A$1:$A$86,0),0))</f>
        <v>-0.15377879349303514</v>
      </c>
      <c r="S73">
        <f>-((HLOOKUP(S$2,[1]SeaLevel!$A$1:$JD$86,MATCH($A73,[1]SeaLevel!$A$1:$A$86,0),0) - HLOOKUP(S$2,[1]Baseline!$A$1:$JD$86,MATCH($A73,[1]Baseline!$A$1:$A$86,0),0))/HLOOKUP(S$2,[1]Baseline!$A$1:$JD$86,MATCH($A73,[1]Baseline!$A$1:$A$86,0),0))</f>
        <v>-0.15377879349307044</v>
      </c>
      <c r="T73" t="e">
        <f>-((HLOOKUP(T$2,[1]SeaLevel!$A$1:$JD$86,MATCH($A73,[1]SeaLevel!$A$1:$A$86,0),0) - HLOOKUP(T$2,[1]Baseline!$A$1:$JD$86,MATCH($A73,[1]Baseline!$A$1:$A$86,0),0))/HLOOKUP(T$2,[1]Baseline!$A$1:$JD$86,MATCH($A73,[1]Baseline!$A$1:$A$86,0),0))</f>
        <v>#N/A</v>
      </c>
    </row>
    <row r="74" spans="1:20" x14ac:dyDescent="0.3">
      <c r="A74">
        <v>2088</v>
      </c>
      <c r="B74">
        <f>ABS((HLOOKUP(B$2,[1]SeaLevel!$A$1:$JD$86,MATCH($A74,[1]SeaLevel!$A$1:$A$86,0),0) - HLOOKUP(B$2,[1]Baseline!$A$1:$JD$86,MATCH($A74,[1]Baseline!$A$1:$A$86,0),0))/HLOOKUP(B$2,[1]Baseline!$A$1:$JD$86,MATCH($A$2,[1]Baseline!$A$1:$A$86,0),0))</f>
        <v>2.4811258086551709</v>
      </c>
      <c r="C74">
        <f t="shared" si="4"/>
        <v>4.5654687684546369</v>
      </c>
      <c r="D74">
        <f t="shared" si="3"/>
        <v>0.11963585334742641</v>
      </c>
      <c r="E74">
        <v>2088</v>
      </c>
      <c r="F74">
        <f>-((HLOOKUP(F$2,[1]SeaLevel!$A$1:$JD$86,MATCH($A74,[1]SeaLevel!$A$1:$A$86,0),0) - HLOOKUP(F$2,[1]Baseline!$A$1:$JD$86,MATCH($A74,[1]Baseline!$A$1:$A$86,0),0))/HLOOKUP(F$2,[1]Baseline!$A$1:$JD$86,MATCH($A74,[1]Baseline!$A$1:$A$86,0),0))</f>
        <v>0.12961393614158198</v>
      </c>
      <c r="G74">
        <f>-((HLOOKUP(G$2,[1]SeaLevel!$A$1:$JD$86,MATCH($A74,[1]SeaLevel!$A$1:$A$86,0),0) - HLOOKUP(G$2,[1]Baseline!$A$1:$JD$86,MATCH($A74,[1]Baseline!$A$1:$A$86,0),0))/HLOOKUP(G$2,[1]Baseline!$A$1:$JD$86,MATCH($A74,[1]Baseline!$A$1:$A$86,0),0))</f>
        <v>0.88249986686865578</v>
      </c>
      <c r="H74">
        <f>-((HLOOKUP(H$2,[1]SeaLevel!$A$1:$JD$86,MATCH($A74,[1]SeaLevel!$A$1:$A$86,0),0) - HLOOKUP(H$2,[1]Baseline!$A$1:$JD$86,MATCH($A74,[1]Baseline!$A$1:$A$86,0),0))/HLOOKUP(H$2,[1]Baseline!$A$1:$JD$86,MATCH($A74,[1]Baseline!$A$1:$A$86,0),0))</f>
        <v>0.4405008390865226</v>
      </c>
      <c r="I74">
        <f>-((HLOOKUP(I$2,[1]SeaLevel!$A$1:$JD$86,MATCH($A74,[1]SeaLevel!$A$1:$A$86,0),0) - HLOOKUP(I$2,[1]Baseline!$A$1:$JD$86,MATCH($A74,[1]Baseline!$A$1:$A$86,0),0))/HLOOKUP(I$2,[1]Baseline!$A$1:$JD$86,MATCH($A74,[1]Baseline!$A$1:$A$86,0),0))</f>
        <v>-0.15489046019910699</v>
      </c>
      <c r="K74">
        <v>2088</v>
      </c>
      <c r="L74">
        <f>-((HLOOKUP(L$2,[1]SeaLevel!$A$1:$JD$86,MATCH($A74,[1]SeaLevel!$A$1:$A$86,0),0) - HLOOKUP(L$2,[1]Baseline!$A$1:$JD$86,MATCH($A74,[1]Baseline!$A$1:$A$86,0),0))/HLOOKUP(L$2,[1]Baseline!$A$1:$JD$86,MATCH($A74,[1]Baseline!$A$1:$A$86,0),0))</f>
        <v>0.93708449766103197</v>
      </c>
      <c r="M74">
        <f>-((HLOOKUP(M$2,[1]SeaLevel!$A$1:$JD$86,MATCH($A74,[1]SeaLevel!$A$1:$A$86,0),0) - HLOOKUP(M$2,[1]Baseline!$A$1:$JD$86,MATCH($A74,[1]Baseline!$A$1:$A$86,0),0))/HLOOKUP(M$2,[1]Baseline!$A$1:$JD$86,MATCH($A74,[1]Baseline!$A$1:$A$86,0),0))</f>
        <v>0.90931741315544978</v>
      </c>
      <c r="N74">
        <f>-((HLOOKUP(N$2,[1]SeaLevel!$A$1:$JD$86,MATCH($A74,[1]SeaLevel!$A$1:$A$86,0),0) - HLOOKUP(N$2,[1]Baseline!$A$1:$JD$86,MATCH($A74,[1]Baseline!$A$1:$A$86,0),0))/HLOOKUP(N$2,[1]Baseline!$A$1:$JD$86,MATCH($A74,[1]Baseline!$A$1:$A$86,0),0))</f>
        <v>0.85265123647144458</v>
      </c>
      <c r="O74">
        <f>-((HLOOKUP(O$2,[1]SeaLevel!$A$1:$JD$86,MATCH($A74,[1]SeaLevel!$A$1:$A$86,0),0) - HLOOKUP(O$2,[1]Baseline!$A$1:$JD$86,MATCH($A74,[1]Baseline!$A$1:$A$86,0),0))/HLOOKUP(O$2,[1]Baseline!$A$1:$JD$86,MATCH($A74,[1]Baseline!$A$1:$A$86,0),0))</f>
        <v>0.41557602731224985</v>
      </c>
      <c r="P74">
        <f>-((HLOOKUP(P$2,[1]SeaLevel!$A$1:$JD$86,MATCH($A74,[1]SeaLevel!$A$1:$A$86,0),0) - HLOOKUP(P$2,[1]Baseline!$A$1:$JD$86,MATCH($A74,[1]Baseline!$A$1:$A$86,0),0))/HLOOKUP(P$2,[1]Baseline!$A$1:$JD$86,MATCH($A74,[1]Baseline!$A$1:$A$86,0),0))</f>
        <v>0.45746068294042208</v>
      </c>
      <c r="Q74">
        <f>-((HLOOKUP(Q$2,[1]SeaLevel!$A$1:$JD$86,MATCH($A74,[1]SeaLevel!$A$1:$A$86,0),0) - HLOOKUP(Q$2,[1]Baseline!$A$1:$JD$86,MATCH($A74,[1]Baseline!$A$1:$A$86,0),0))/HLOOKUP(Q$2,[1]Baseline!$A$1:$JD$86,MATCH($A74,[1]Baseline!$A$1:$A$86,0),0))</f>
        <v>0.44085479802230604</v>
      </c>
      <c r="R74">
        <f>-((HLOOKUP(R$2,[1]SeaLevel!$A$1:$JD$86,MATCH($A74,[1]SeaLevel!$A$1:$A$86,0),0) - HLOOKUP(R$2,[1]Baseline!$A$1:$JD$86,MATCH($A74,[1]Baseline!$A$1:$A$86,0),0))/HLOOKUP(R$2,[1]Baseline!$A$1:$JD$86,MATCH($A74,[1]Baseline!$A$1:$A$86,0),0))</f>
        <v>-0.15489046019915814</v>
      </c>
      <c r="S74">
        <f>-((HLOOKUP(S$2,[1]SeaLevel!$A$1:$JD$86,MATCH($A74,[1]SeaLevel!$A$1:$A$86,0),0) - HLOOKUP(S$2,[1]Baseline!$A$1:$JD$86,MATCH($A74,[1]Baseline!$A$1:$A$86,0),0))/HLOOKUP(S$2,[1]Baseline!$A$1:$JD$86,MATCH($A74,[1]Baseline!$A$1:$A$86,0),0))</f>
        <v>-0.15489046019913477</v>
      </c>
      <c r="T74" t="e">
        <f>-((HLOOKUP(T$2,[1]SeaLevel!$A$1:$JD$86,MATCH($A74,[1]SeaLevel!$A$1:$A$86,0),0) - HLOOKUP(T$2,[1]Baseline!$A$1:$JD$86,MATCH($A74,[1]Baseline!$A$1:$A$86,0),0))/HLOOKUP(T$2,[1]Baseline!$A$1:$JD$86,MATCH($A74,[1]Baseline!$A$1:$A$86,0),0))</f>
        <v>#N/A</v>
      </c>
    </row>
    <row r="75" spans="1:20" x14ac:dyDescent="0.3">
      <c r="A75">
        <v>2089</v>
      </c>
      <c r="B75">
        <f>ABS((HLOOKUP(B$2,[1]SeaLevel!$A$1:$JD$86,MATCH($A75,[1]SeaLevel!$A$1:$A$86,0),0) - HLOOKUP(B$2,[1]Baseline!$A$1:$JD$86,MATCH($A75,[1]Baseline!$A$1:$A$86,0),0))/HLOOKUP(B$2,[1]Baseline!$A$1:$JD$86,MATCH($A$2,[1]Baseline!$A$1:$A$86,0),0))</f>
        <v>2.5596580449653059</v>
      </c>
      <c r="C75">
        <f t="shared" si="4"/>
        <v>4.6291896141151687</v>
      </c>
      <c r="D75">
        <f t="shared" si="3"/>
        <v>0.11524034529322046</v>
      </c>
      <c r="E75">
        <v>2089</v>
      </c>
      <c r="F75">
        <f>-((HLOOKUP(F$2,[1]SeaLevel!$A$1:$JD$86,MATCH($A75,[1]SeaLevel!$A$1:$A$86,0),0) - HLOOKUP(F$2,[1]Baseline!$A$1:$JD$86,MATCH($A75,[1]Baseline!$A$1:$A$86,0),0))/HLOOKUP(F$2,[1]Baseline!$A$1:$JD$86,MATCH($A75,[1]Baseline!$A$1:$A$86,0),0))</f>
        <v>0.13053298137038491</v>
      </c>
      <c r="G75">
        <f>-((HLOOKUP(G$2,[1]SeaLevel!$A$1:$JD$86,MATCH($A75,[1]SeaLevel!$A$1:$A$86,0),0) - HLOOKUP(G$2,[1]Baseline!$A$1:$JD$86,MATCH($A75,[1]Baseline!$A$1:$A$86,0),0))/HLOOKUP(G$2,[1]Baseline!$A$1:$JD$86,MATCH($A75,[1]Baseline!$A$1:$A$86,0),0))</f>
        <v>0.88644532262717912</v>
      </c>
      <c r="H75">
        <f>-((HLOOKUP(H$2,[1]SeaLevel!$A$1:$JD$86,MATCH($A75,[1]SeaLevel!$A$1:$A$86,0),0) - HLOOKUP(H$2,[1]Baseline!$A$1:$JD$86,MATCH($A75,[1]Baseline!$A$1:$A$86,0),0))/HLOOKUP(H$2,[1]Baseline!$A$1:$JD$86,MATCH($A75,[1]Baseline!$A$1:$A$86,0),0))</f>
        <v>0.44635492795641118</v>
      </c>
      <c r="I75">
        <f>-((HLOOKUP(I$2,[1]SeaLevel!$A$1:$JD$86,MATCH($A75,[1]SeaLevel!$A$1:$A$86,0),0) - HLOOKUP(I$2,[1]Baseline!$A$1:$JD$86,MATCH($A75,[1]Baseline!$A$1:$A$86,0),0))/HLOOKUP(I$2,[1]Baseline!$A$1:$JD$86,MATCH($A75,[1]Baseline!$A$1:$A$86,0),0))</f>
        <v>-0.15596051600226246</v>
      </c>
      <c r="K75">
        <v>2089</v>
      </c>
      <c r="L75">
        <f>-((HLOOKUP(L$2,[1]SeaLevel!$A$1:$JD$86,MATCH($A75,[1]SeaLevel!$A$1:$A$86,0),0) - HLOOKUP(L$2,[1]Baseline!$A$1:$JD$86,MATCH($A75,[1]Baseline!$A$1:$A$86,0),0))/HLOOKUP(L$2,[1]Baseline!$A$1:$JD$86,MATCH($A75,[1]Baseline!$A$1:$A$86,0),0))</f>
        <v>0.93889748770691084</v>
      </c>
      <c r="M75">
        <f>-((HLOOKUP(M$2,[1]SeaLevel!$A$1:$JD$86,MATCH($A75,[1]SeaLevel!$A$1:$A$86,0),0) - HLOOKUP(M$2,[1]Baseline!$A$1:$JD$86,MATCH($A75,[1]Baseline!$A$1:$A$86,0),0))/HLOOKUP(M$2,[1]Baseline!$A$1:$JD$86,MATCH($A75,[1]Baseline!$A$1:$A$86,0),0))</f>
        <v>0.91369510259654818</v>
      </c>
      <c r="N75">
        <f>-((HLOOKUP(N$2,[1]SeaLevel!$A$1:$JD$86,MATCH($A75,[1]SeaLevel!$A$1:$A$86,0),0) - HLOOKUP(N$2,[1]Baseline!$A$1:$JD$86,MATCH($A75,[1]Baseline!$A$1:$A$86,0),0))/HLOOKUP(N$2,[1]Baseline!$A$1:$JD$86,MATCH($A75,[1]Baseline!$A$1:$A$86,0),0))</f>
        <v>0.85761106341224891</v>
      </c>
      <c r="O75">
        <f>-((HLOOKUP(O$2,[1]SeaLevel!$A$1:$JD$86,MATCH($A75,[1]SeaLevel!$A$1:$A$86,0),0) - HLOOKUP(O$2,[1]Baseline!$A$1:$JD$86,MATCH($A75,[1]Baseline!$A$1:$A$86,0),0))/HLOOKUP(O$2,[1]Baseline!$A$1:$JD$86,MATCH($A75,[1]Baseline!$A$1:$A$86,0),0))</f>
        <v>0.42123319302509843</v>
      </c>
      <c r="P75">
        <f>-((HLOOKUP(P$2,[1]SeaLevel!$A$1:$JD$86,MATCH($A75,[1]SeaLevel!$A$1:$A$86,0),0) - HLOOKUP(P$2,[1]Baseline!$A$1:$JD$86,MATCH($A75,[1]Baseline!$A$1:$A$86,0),0))/HLOOKUP(P$2,[1]Baseline!$A$1:$JD$86,MATCH($A75,[1]Baseline!$A$1:$A$86,0),0))</f>
        <v>0.46344208686724886</v>
      </c>
      <c r="Q75">
        <f>-((HLOOKUP(Q$2,[1]SeaLevel!$A$1:$JD$86,MATCH($A75,[1]SeaLevel!$A$1:$A$86,0),0) - HLOOKUP(Q$2,[1]Baseline!$A$1:$JD$86,MATCH($A75,[1]Baseline!$A$1:$A$86,0),0))/HLOOKUP(Q$2,[1]Baseline!$A$1:$JD$86,MATCH($A75,[1]Baseline!$A$1:$A$86,0),0))</f>
        <v>0.44671033604609822</v>
      </c>
      <c r="R75">
        <f>-((HLOOKUP(R$2,[1]SeaLevel!$A$1:$JD$86,MATCH($A75,[1]SeaLevel!$A$1:$A$86,0),0) - HLOOKUP(R$2,[1]Baseline!$A$1:$JD$86,MATCH($A75,[1]Baseline!$A$1:$A$86,0),0))/HLOOKUP(R$2,[1]Baseline!$A$1:$JD$86,MATCH($A75,[1]Baseline!$A$1:$A$86,0),0))</f>
        <v>-0.15596051600223906</v>
      </c>
      <c r="S75">
        <f>-((HLOOKUP(S$2,[1]SeaLevel!$A$1:$JD$86,MATCH($A75,[1]SeaLevel!$A$1:$A$86,0),0) - HLOOKUP(S$2,[1]Baseline!$A$1:$JD$86,MATCH($A75,[1]Baseline!$A$1:$A$86,0),0))/HLOOKUP(S$2,[1]Baseline!$A$1:$JD$86,MATCH($A75,[1]Baseline!$A$1:$A$86,0),0))</f>
        <v>-0.15596051600229185</v>
      </c>
      <c r="T75" t="e">
        <f>-((HLOOKUP(T$2,[1]SeaLevel!$A$1:$JD$86,MATCH($A75,[1]SeaLevel!$A$1:$A$86,0),0) - HLOOKUP(T$2,[1]Baseline!$A$1:$JD$86,MATCH($A75,[1]Baseline!$A$1:$A$86,0),0))/HLOOKUP(T$2,[1]Baseline!$A$1:$JD$86,MATCH($A75,[1]Baseline!$A$1:$A$86,0),0))</f>
        <v>#N/A</v>
      </c>
    </row>
    <row r="76" spans="1:20" x14ac:dyDescent="0.3">
      <c r="A76">
        <v>2090</v>
      </c>
      <c r="B76">
        <f>ABS((HLOOKUP(B$2,[1]SeaLevel!$A$1:$JD$86,MATCH($A76,[1]SeaLevel!$A$1:$A$86,0),0) - HLOOKUP(B$2,[1]Baseline!$A$1:$JD$86,MATCH($A76,[1]Baseline!$A$1:$A$86,0),0))/HLOOKUP(B$2,[1]Baseline!$A$1:$JD$86,MATCH($A$2,[1]Baseline!$A$1:$A$86,0),0))</f>
        <v>2.6392757425711877</v>
      </c>
      <c r="C76">
        <f t="shared" si="4"/>
        <v>4.691607341533806</v>
      </c>
      <c r="D76">
        <f t="shared" si="3"/>
        <v>0.11095448022943247</v>
      </c>
      <c r="E76">
        <v>2090</v>
      </c>
      <c r="F76">
        <f>-((HLOOKUP(F$2,[1]SeaLevel!$A$1:$JD$86,MATCH($A76,[1]SeaLevel!$A$1:$A$86,0),0) - HLOOKUP(F$2,[1]Baseline!$A$1:$JD$86,MATCH($A76,[1]Baseline!$A$1:$A$86,0),0))/HLOOKUP(F$2,[1]Baseline!$A$1:$JD$86,MATCH($A76,[1]Baseline!$A$1:$A$86,0),0))</f>
        <v>0.13142978346682391</v>
      </c>
      <c r="G76">
        <f>-((HLOOKUP(G$2,[1]SeaLevel!$A$1:$JD$86,MATCH($A76,[1]SeaLevel!$A$1:$A$86,0),0) - HLOOKUP(G$2,[1]Baseline!$A$1:$JD$86,MATCH($A76,[1]Baseline!$A$1:$A$86,0),0))/HLOOKUP(G$2,[1]Baseline!$A$1:$JD$86,MATCH($A76,[1]Baseline!$A$1:$A$86,0),0))</f>
        <v>0.89024555530748117</v>
      </c>
      <c r="H76">
        <f>-((HLOOKUP(H$2,[1]SeaLevel!$A$1:$JD$86,MATCH($A76,[1]SeaLevel!$A$1:$A$86,0),0) - HLOOKUP(H$2,[1]Baseline!$A$1:$JD$86,MATCH($A76,[1]Baseline!$A$1:$A$86,0),0))/HLOOKUP(H$2,[1]Baseline!$A$1:$JD$86,MATCH($A76,[1]Baseline!$A$1:$A$86,0),0))</f>
        <v>0.45215270993353063</v>
      </c>
      <c r="I76">
        <f>-((HLOOKUP(I$2,[1]SeaLevel!$A$1:$JD$86,MATCH($A76,[1]SeaLevel!$A$1:$A$86,0),0) - HLOOKUP(I$2,[1]Baseline!$A$1:$JD$86,MATCH($A76,[1]Baseline!$A$1:$A$86,0),0))/HLOOKUP(I$2,[1]Baseline!$A$1:$JD$86,MATCH($A76,[1]Baseline!$A$1:$A$86,0),0))</f>
        <v>-0.15698592956793894</v>
      </c>
      <c r="K76">
        <v>2090</v>
      </c>
      <c r="L76">
        <f>-((HLOOKUP(L$2,[1]SeaLevel!$A$1:$JD$86,MATCH($A76,[1]SeaLevel!$A$1:$A$86,0),0) - HLOOKUP(L$2,[1]Baseline!$A$1:$JD$86,MATCH($A76,[1]Baseline!$A$1:$A$86,0),0))/HLOOKUP(L$2,[1]Baseline!$A$1:$JD$86,MATCH($A76,[1]Baseline!$A$1:$A$86,0),0))</f>
        <v>0.94061983814523287</v>
      </c>
      <c r="M76">
        <f>-((HLOOKUP(M$2,[1]SeaLevel!$A$1:$JD$86,MATCH($A76,[1]SeaLevel!$A$1:$A$86,0),0) - HLOOKUP(M$2,[1]Baseline!$A$1:$JD$86,MATCH($A76,[1]Baseline!$A$1:$A$86,0),0))/HLOOKUP(M$2,[1]Baseline!$A$1:$JD$86,MATCH($A76,[1]Baseline!$A$1:$A$86,0),0))</f>
        <v>0.9179062611769202</v>
      </c>
      <c r="N76">
        <f>-((HLOOKUP(N$2,[1]SeaLevel!$A$1:$JD$86,MATCH($A76,[1]SeaLevel!$A$1:$A$86,0),0) - HLOOKUP(N$2,[1]Baseline!$A$1:$JD$86,MATCH($A76,[1]Baseline!$A$1:$A$86,0),0))/HLOOKUP(N$2,[1]Baseline!$A$1:$JD$86,MATCH($A76,[1]Baseline!$A$1:$A$86,0),0))</f>
        <v>0.86240256529149151</v>
      </c>
      <c r="O76">
        <f>-((HLOOKUP(O$2,[1]SeaLevel!$A$1:$JD$86,MATCH($A76,[1]SeaLevel!$A$1:$A$86,0),0) - HLOOKUP(O$2,[1]Baseline!$A$1:$JD$86,MATCH($A76,[1]Baseline!$A$1:$A$86,0),0))/HLOOKUP(O$2,[1]Baseline!$A$1:$JD$86,MATCH($A76,[1]Baseline!$A$1:$A$86,0),0))</f>
        <v>0.42683672913700654</v>
      </c>
      <c r="P76">
        <f>-((HLOOKUP(P$2,[1]SeaLevel!$A$1:$JD$86,MATCH($A76,[1]SeaLevel!$A$1:$A$86,0),0) - HLOOKUP(P$2,[1]Baseline!$A$1:$JD$86,MATCH($A76,[1]Baseline!$A$1:$A$86,0),0))/HLOOKUP(P$2,[1]Baseline!$A$1:$JD$86,MATCH($A76,[1]Baseline!$A$1:$A$86,0),0))</f>
        <v>0.46936520962819056</v>
      </c>
      <c r="Q76">
        <f>-((HLOOKUP(Q$2,[1]SeaLevel!$A$1:$JD$86,MATCH($A76,[1]SeaLevel!$A$1:$A$86,0),0) - HLOOKUP(Q$2,[1]Baseline!$A$1:$JD$86,MATCH($A76,[1]Baseline!$A$1:$A$86,0),0))/HLOOKUP(Q$2,[1]Baseline!$A$1:$JD$86,MATCH($A76,[1]Baseline!$A$1:$A$86,0),0))</f>
        <v>0.45250949403597124</v>
      </c>
      <c r="R76">
        <f>-((HLOOKUP(R$2,[1]SeaLevel!$A$1:$JD$86,MATCH($A76,[1]SeaLevel!$A$1:$A$86,0),0) - HLOOKUP(R$2,[1]Baseline!$A$1:$JD$86,MATCH($A76,[1]Baseline!$A$1:$A$86,0),0))/HLOOKUP(R$2,[1]Baseline!$A$1:$JD$86,MATCH($A76,[1]Baseline!$A$1:$A$86,0),0))</f>
        <v>-0.15698592956792135</v>
      </c>
      <c r="S76">
        <f>-((HLOOKUP(S$2,[1]SeaLevel!$A$1:$JD$86,MATCH($A76,[1]SeaLevel!$A$1:$A$86,0),0) - HLOOKUP(S$2,[1]Baseline!$A$1:$JD$86,MATCH($A76,[1]Baseline!$A$1:$A$86,0),0))/HLOOKUP(S$2,[1]Baseline!$A$1:$JD$86,MATCH($A76,[1]Baseline!$A$1:$A$86,0),0))</f>
        <v>-0.15698592956792734</v>
      </c>
      <c r="T76" t="e">
        <f>-((HLOOKUP(T$2,[1]SeaLevel!$A$1:$JD$86,MATCH($A76,[1]SeaLevel!$A$1:$A$86,0),0) - HLOOKUP(T$2,[1]Baseline!$A$1:$JD$86,MATCH($A76,[1]Baseline!$A$1:$A$86,0),0))/HLOOKUP(T$2,[1]Baseline!$A$1:$JD$86,MATCH($A76,[1]Baseline!$A$1:$A$86,0),0))</f>
        <v>#N/A</v>
      </c>
    </row>
    <row r="77" spans="1:20" x14ac:dyDescent="0.3">
      <c r="A77">
        <v>2091</v>
      </c>
      <c r="B77">
        <f>ABS((HLOOKUP(B$2,[1]SeaLevel!$A$1:$JD$86,MATCH($A77,[1]SeaLevel!$A$1:$A$86,0),0) - HLOOKUP(B$2,[1]Baseline!$A$1:$JD$86,MATCH($A77,[1]Baseline!$A$1:$A$86,0),0))/HLOOKUP(B$2,[1]Baseline!$A$1:$JD$86,MATCH($A$2,[1]Baseline!$A$1:$A$86,0),0))</f>
        <v>2.719939560281091</v>
      </c>
      <c r="C77">
        <f t="shared" si="4"/>
        <v>4.752716463693293</v>
      </c>
      <c r="D77">
        <f t="shared" si="3"/>
        <v>0.10677970025893697</v>
      </c>
      <c r="E77">
        <v>2091</v>
      </c>
      <c r="F77">
        <f>-((HLOOKUP(F$2,[1]SeaLevel!$A$1:$JD$86,MATCH($A77,[1]SeaLevel!$A$1:$A$86,0),0) - HLOOKUP(F$2,[1]Baseline!$A$1:$JD$86,MATCH($A77,[1]Baseline!$A$1:$A$86,0),0))/HLOOKUP(F$2,[1]Baseline!$A$1:$JD$86,MATCH($A77,[1]Baseline!$A$1:$A$86,0),0))</f>
        <v>0.13230380024509281</v>
      </c>
      <c r="G77">
        <f>-((HLOOKUP(G$2,[1]SeaLevel!$A$1:$JD$86,MATCH($A77,[1]SeaLevel!$A$1:$A$86,0),0) - HLOOKUP(G$2,[1]Baseline!$A$1:$JD$86,MATCH($A77,[1]Baseline!$A$1:$A$86,0),0))/HLOOKUP(G$2,[1]Baseline!$A$1:$JD$86,MATCH($A77,[1]Baseline!$A$1:$A$86,0),0))</f>
        <v>0.89390209107822094</v>
      </c>
      <c r="H77">
        <f>-((HLOOKUP(H$2,[1]SeaLevel!$A$1:$JD$86,MATCH($A77,[1]SeaLevel!$A$1:$A$86,0),0) - HLOOKUP(H$2,[1]Baseline!$A$1:$JD$86,MATCH($A77,[1]Baseline!$A$1:$A$86,0),0))/HLOOKUP(H$2,[1]Baseline!$A$1:$JD$86,MATCH($A77,[1]Baseline!$A$1:$A$86,0),0))</f>
        <v>0.45788787008523557</v>
      </c>
      <c r="I77">
        <f>-((HLOOKUP(I$2,[1]SeaLevel!$A$1:$JD$86,MATCH($A77,[1]SeaLevel!$A$1:$A$86,0),0) - HLOOKUP(I$2,[1]Baseline!$A$1:$JD$86,MATCH($A77,[1]Baseline!$A$1:$A$86,0),0))/HLOOKUP(I$2,[1]Baseline!$A$1:$JD$86,MATCH($A77,[1]Baseline!$A$1:$A$86,0),0))</f>
        <v>-0.15796343568573371</v>
      </c>
      <c r="K77">
        <v>2091</v>
      </c>
      <c r="L77">
        <f>-((HLOOKUP(L$2,[1]SeaLevel!$A$1:$JD$86,MATCH($A77,[1]SeaLevel!$A$1:$A$86,0),0) - HLOOKUP(L$2,[1]Baseline!$A$1:$JD$86,MATCH($A77,[1]Baseline!$A$1:$A$86,0),0))/HLOOKUP(L$2,[1]Baseline!$A$1:$JD$86,MATCH($A77,[1]Baseline!$A$1:$A$86,0),0))</f>
        <v>0.94225064070857589</v>
      </c>
      <c r="M77">
        <f>-((HLOOKUP(M$2,[1]SeaLevel!$A$1:$JD$86,MATCH($A77,[1]SeaLevel!$A$1:$A$86,0),0) - HLOOKUP(M$2,[1]Baseline!$A$1:$JD$86,MATCH($A77,[1]Baseline!$A$1:$A$86,0),0))/HLOOKUP(M$2,[1]Baseline!$A$1:$JD$86,MATCH($A77,[1]Baseline!$A$1:$A$86,0),0))</f>
        <v>0.92195454389466736</v>
      </c>
      <c r="N77">
        <f>-((HLOOKUP(N$2,[1]SeaLevel!$A$1:$JD$86,MATCH($A77,[1]SeaLevel!$A$1:$A$86,0),0) - HLOOKUP(N$2,[1]Baseline!$A$1:$JD$86,MATCH($A77,[1]Baseline!$A$1:$A$86,0),0))/HLOOKUP(N$2,[1]Baseline!$A$1:$JD$86,MATCH($A77,[1]Baseline!$A$1:$A$86,0),0))</f>
        <v>0.86702821948772935</v>
      </c>
      <c r="O77">
        <f>-((HLOOKUP(O$2,[1]SeaLevel!$A$1:$JD$86,MATCH($A77,[1]SeaLevel!$A$1:$A$86,0),0) - HLOOKUP(O$2,[1]Baseline!$A$1:$JD$86,MATCH($A77,[1]Baseline!$A$1:$A$86,0),0))/HLOOKUP(O$2,[1]Baseline!$A$1:$JD$86,MATCH($A77,[1]Baseline!$A$1:$A$86,0),0))</f>
        <v>0.43237992399821795</v>
      </c>
      <c r="P77">
        <f>-((HLOOKUP(P$2,[1]SeaLevel!$A$1:$JD$86,MATCH($A77,[1]SeaLevel!$A$1:$A$86,0),0) - HLOOKUP(P$2,[1]Baseline!$A$1:$JD$86,MATCH($A77,[1]Baseline!$A$1:$A$86,0),0))/HLOOKUP(P$2,[1]Baseline!$A$1:$JD$86,MATCH($A77,[1]Baseline!$A$1:$A$86,0),0))</f>
        <v>0.47522400467689668</v>
      </c>
      <c r="Q77">
        <f>-((HLOOKUP(Q$2,[1]SeaLevel!$A$1:$JD$86,MATCH($A77,[1]SeaLevel!$A$1:$A$86,0),0) - HLOOKUP(Q$2,[1]Baseline!$A$1:$JD$86,MATCH($A77,[1]Baseline!$A$1:$A$86,0),0))/HLOOKUP(Q$2,[1]Baseline!$A$1:$JD$86,MATCH($A77,[1]Baseline!$A$1:$A$86,0),0))</f>
        <v>0.45824596270853868</v>
      </c>
      <c r="R77">
        <f>-((HLOOKUP(R$2,[1]SeaLevel!$A$1:$JD$86,MATCH($A77,[1]SeaLevel!$A$1:$A$86,0),0) - HLOOKUP(R$2,[1]Baseline!$A$1:$JD$86,MATCH($A77,[1]Baseline!$A$1:$A$86,0),0))/HLOOKUP(R$2,[1]Baseline!$A$1:$JD$86,MATCH($A77,[1]Baseline!$A$1:$A$86,0),0))</f>
        <v>-0.15796343568575247</v>
      </c>
      <c r="S77">
        <f>-((HLOOKUP(S$2,[1]SeaLevel!$A$1:$JD$86,MATCH($A77,[1]SeaLevel!$A$1:$A$86,0),0) - HLOOKUP(S$2,[1]Baseline!$A$1:$JD$86,MATCH($A77,[1]Baseline!$A$1:$A$86,0),0))/HLOOKUP(S$2,[1]Baseline!$A$1:$JD$86,MATCH($A77,[1]Baseline!$A$1:$A$86,0),0))</f>
        <v>-0.15796343568572044</v>
      </c>
      <c r="T77" t="e">
        <f>-((HLOOKUP(T$2,[1]SeaLevel!$A$1:$JD$86,MATCH($A77,[1]SeaLevel!$A$1:$A$86,0),0) - HLOOKUP(T$2,[1]Baseline!$A$1:$JD$86,MATCH($A77,[1]Baseline!$A$1:$A$86,0),0))/HLOOKUP(T$2,[1]Baseline!$A$1:$JD$86,MATCH($A77,[1]Baseline!$A$1:$A$86,0),0))</f>
        <v>#N/A</v>
      </c>
    </row>
    <row r="78" spans="1:20" x14ac:dyDescent="0.3">
      <c r="A78">
        <v>2092</v>
      </c>
      <c r="B78">
        <f>ABS((HLOOKUP(B$2,[1]SeaLevel!$A$1:$JD$86,MATCH($A78,[1]SeaLevel!$A$1:$A$86,0),0) - HLOOKUP(B$2,[1]Baseline!$A$1:$JD$86,MATCH($A78,[1]Baseline!$A$1:$A$86,0),0))/HLOOKUP(B$2,[1]Baseline!$A$1:$JD$86,MATCH($A$2,[1]Baseline!$A$1:$A$86,0),0))</f>
        <v>2.8016028158904884</v>
      </c>
      <c r="C78">
        <f t="shared" si="4"/>
        <v>4.8125131285375211</v>
      </c>
      <c r="D78">
        <f t="shared" si="3"/>
        <v>0.10271699934529646</v>
      </c>
      <c r="E78">
        <v>2092</v>
      </c>
      <c r="F78">
        <f>-((HLOOKUP(F$2,[1]SeaLevel!$A$1:$JD$86,MATCH($A78,[1]SeaLevel!$A$1:$A$86,0),0) - HLOOKUP(F$2,[1]Baseline!$A$1:$JD$86,MATCH($A78,[1]Baseline!$A$1:$A$86,0),0))/HLOOKUP(F$2,[1]Baseline!$A$1:$JD$86,MATCH($A78,[1]Baseline!$A$1:$A$86,0),0))</f>
        <v>0.13315424541703746</v>
      </c>
      <c r="G78">
        <f>-((HLOOKUP(G$2,[1]SeaLevel!$A$1:$JD$86,MATCH($A78,[1]SeaLevel!$A$1:$A$86,0),0) - HLOOKUP(G$2,[1]Baseline!$A$1:$JD$86,MATCH($A78,[1]Baseline!$A$1:$A$86,0),0))/HLOOKUP(G$2,[1]Baseline!$A$1:$JD$86,MATCH($A78,[1]Baseline!$A$1:$A$86,0),0))</f>
        <v>0.89741649356982867</v>
      </c>
      <c r="H78">
        <f>-((HLOOKUP(H$2,[1]SeaLevel!$A$1:$JD$86,MATCH($A78,[1]SeaLevel!$A$1:$A$86,0),0) - HLOOKUP(H$2,[1]Baseline!$A$1:$JD$86,MATCH($A78,[1]Baseline!$A$1:$A$86,0),0))/HLOOKUP(H$2,[1]Baseline!$A$1:$JD$86,MATCH($A78,[1]Baseline!$A$1:$A$86,0),0))</f>
        <v>0.4635532679999762</v>
      </c>
      <c r="I78">
        <f>-((HLOOKUP(I$2,[1]SeaLevel!$A$1:$JD$86,MATCH($A78,[1]SeaLevel!$A$1:$A$86,0),0) - HLOOKUP(I$2,[1]Baseline!$A$1:$JD$86,MATCH($A78,[1]Baseline!$A$1:$A$86,0),0))/HLOOKUP(I$2,[1]Baseline!$A$1:$JD$86,MATCH($A78,[1]Baseline!$A$1:$A$86,0),0))</f>
        <v>-0.1588896102743402</v>
      </c>
      <c r="K78">
        <v>2092</v>
      </c>
      <c r="L78">
        <f>-((HLOOKUP(L$2,[1]SeaLevel!$A$1:$JD$86,MATCH($A78,[1]SeaLevel!$A$1:$A$86,0),0) - HLOOKUP(L$2,[1]Baseline!$A$1:$JD$86,MATCH($A78,[1]Baseline!$A$1:$A$86,0),0))/HLOOKUP(L$2,[1]Baseline!$A$1:$JD$86,MATCH($A78,[1]Baseline!$A$1:$A$86,0),0))</f>
        <v>0.94378960639575105</v>
      </c>
      <c r="M78">
        <f>-((HLOOKUP(M$2,[1]SeaLevel!$A$1:$JD$86,MATCH($A78,[1]SeaLevel!$A$1:$A$86,0),0) - HLOOKUP(M$2,[1]Baseline!$A$1:$JD$86,MATCH($A78,[1]Baseline!$A$1:$A$86,0),0))/HLOOKUP(M$2,[1]Baseline!$A$1:$JD$86,MATCH($A78,[1]Baseline!$A$1:$A$86,0),0))</f>
        <v>0.92584320355303451</v>
      </c>
      <c r="N78">
        <f>-((HLOOKUP(N$2,[1]SeaLevel!$A$1:$JD$86,MATCH($A78,[1]SeaLevel!$A$1:$A$86,0),0) - HLOOKUP(N$2,[1]Baseline!$A$1:$JD$86,MATCH($A78,[1]Baseline!$A$1:$A$86,0),0))/HLOOKUP(N$2,[1]Baseline!$A$1:$JD$86,MATCH($A78,[1]Baseline!$A$1:$A$86,0),0))</f>
        <v>0.87149010210845612</v>
      </c>
      <c r="O78">
        <f>-((HLOOKUP(O$2,[1]SeaLevel!$A$1:$JD$86,MATCH($A78,[1]SeaLevel!$A$1:$A$86,0),0) - HLOOKUP(O$2,[1]Baseline!$A$1:$JD$86,MATCH($A78,[1]Baseline!$A$1:$A$86,0),0))/HLOOKUP(O$2,[1]Baseline!$A$1:$JD$86,MATCH($A78,[1]Baseline!$A$1:$A$86,0),0))</f>
        <v>0.43785523382517966</v>
      </c>
      <c r="P78">
        <f>-((HLOOKUP(P$2,[1]SeaLevel!$A$1:$JD$86,MATCH($A78,[1]SeaLevel!$A$1:$A$86,0),0) - HLOOKUP(P$2,[1]Baseline!$A$1:$JD$86,MATCH($A78,[1]Baseline!$A$1:$A$86,0),0))/HLOOKUP(P$2,[1]Baseline!$A$1:$JD$86,MATCH($A78,[1]Baseline!$A$1:$A$86,0),0))</f>
        <v>0.4810116044259643</v>
      </c>
      <c r="Q78">
        <f>-((HLOOKUP(Q$2,[1]SeaLevel!$A$1:$JD$86,MATCH($A78,[1]SeaLevel!$A$1:$A$86,0),0) - HLOOKUP(Q$2,[1]Baseline!$A$1:$JD$86,MATCH($A78,[1]Baseline!$A$1:$A$86,0),0))/HLOOKUP(Q$2,[1]Baseline!$A$1:$JD$86,MATCH($A78,[1]Baseline!$A$1:$A$86,0),0))</f>
        <v>0.46391260759156111</v>
      </c>
      <c r="R78">
        <f>-((HLOOKUP(R$2,[1]SeaLevel!$A$1:$JD$86,MATCH($A78,[1]SeaLevel!$A$1:$A$86,0),0) - HLOOKUP(R$2,[1]Baseline!$A$1:$JD$86,MATCH($A78,[1]Baseline!$A$1:$A$86,0),0))/HLOOKUP(R$2,[1]Baseline!$A$1:$JD$86,MATCH($A78,[1]Baseline!$A$1:$A$86,0),0))</f>
        <v>-0.15888961027433973</v>
      </c>
      <c r="S78">
        <f>-((HLOOKUP(S$2,[1]SeaLevel!$A$1:$JD$86,MATCH($A78,[1]SeaLevel!$A$1:$A$86,0),0) - HLOOKUP(S$2,[1]Baseline!$A$1:$JD$86,MATCH($A78,[1]Baseline!$A$1:$A$86,0),0))/HLOOKUP(S$2,[1]Baseline!$A$1:$JD$86,MATCH($A78,[1]Baseline!$A$1:$A$86,0),0))</f>
        <v>-0.15888961027433704</v>
      </c>
      <c r="T78" t="e">
        <f>-((HLOOKUP(T$2,[1]SeaLevel!$A$1:$JD$86,MATCH($A78,[1]SeaLevel!$A$1:$A$86,0),0) - HLOOKUP(T$2,[1]Baseline!$A$1:$JD$86,MATCH($A78,[1]Baseline!$A$1:$A$86,0),0))/HLOOKUP(T$2,[1]Baseline!$A$1:$JD$86,MATCH($A78,[1]Baseline!$A$1:$A$86,0),0))</f>
        <v>#N/A</v>
      </c>
    </row>
    <row r="79" spans="1:20" x14ac:dyDescent="0.3">
      <c r="A79">
        <v>2093</v>
      </c>
      <c r="B79">
        <f>ABS((HLOOKUP(B$2,[1]SeaLevel!$A$1:$JD$86,MATCH($A79,[1]SeaLevel!$A$1:$A$86,0),0) - HLOOKUP(B$2,[1]Baseline!$A$1:$JD$86,MATCH($A79,[1]Baseline!$A$1:$A$86,0),0))/HLOOKUP(B$2,[1]Baseline!$A$1:$JD$86,MATCH($A$2,[1]Baseline!$A$1:$A$86,0),0))</f>
        <v>2.884209288410553</v>
      </c>
      <c r="C79">
        <f t="shared" si="4"/>
        <v>4.8709949341747816</v>
      </c>
      <c r="D79">
        <f t="shared" si="3"/>
        <v>9.8766958467662258E-2</v>
      </c>
      <c r="E79">
        <v>2093</v>
      </c>
      <c r="F79">
        <f>-((HLOOKUP(F$2,[1]SeaLevel!$A$1:$JD$86,MATCH($A79,[1]SeaLevel!$A$1:$A$86,0),0) - HLOOKUP(F$2,[1]Baseline!$A$1:$JD$86,MATCH($A79,[1]Baseline!$A$1:$A$86,0),0))/HLOOKUP(F$2,[1]Baseline!$A$1:$JD$86,MATCH($A79,[1]Baseline!$A$1:$A$86,0),0))</f>
        <v>0.13398001434707377</v>
      </c>
      <c r="G79">
        <f>-((HLOOKUP(G$2,[1]SeaLevel!$A$1:$JD$86,MATCH($A79,[1]SeaLevel!$A$1:$A$86,0),0) - HLOOKUP(G$2,[1]Baseline!$A$1:$JD$86,MATCH($A79,[1]Baseline!$A$1:$A$86,0),0))/HLOOKUP(G$2,[1]Baseline!$A$1:$JD$86,MATCH($A79,[1]Baseline!$A$1:$A$86,0),0))</f>
        <v>0.90079033014429077</v>
      </c>
      <c r="H79">
        <f>-((HLOOKUP(H$2,[1]SeaLevel!$A$1:$JD$86,MATCH($A79,[1]SeaLevel!$A$1:$A$86,0),0) - HLOOKUP(H$2,[1]Baseline!$A$1:$JD$86,MATCH($A79,[1]Baseline!$A$1:$A$86,0),0))/HLOOKUP(H$2,[1]Baseline!$A$1:$JD$86,MATCH($A79,[1]Baseline!$A$1:$A$86,0),0))</f>
        <v>0.46914090967026228</v>
      </c>
      <c r="I79">
        <f>-((HLOOKUP(I$2,[1]SeaLevel!$A$1:$JD$86,MATCH($A79,[1]SeaLevel!$A$1:$A$86,0),0) - HLOOKUP(I$2,[1]Baseline!$A$1:$JD$86,MATCH($A79,[1]Baseline!$A$1:$A$86,0),0))/HLOOKUP(I$2,[1]Baseline!$A$1:$JD$86,MATCH($A79,[1]Baseline!$A$1:$A$86,0),0))</f>
        <v>-0.15976099253616058</v>
      </c>
      <c r="K79">
        <v>2093</v>
      </c>
      <c r="L79">
        <f>-((HLOOKUP(L$2,[1]SeaLevel!$A$1:$JD$86,MATCH($A79,[1]SeaLevel!$A$1:$A$86,0),0) - HLOOKUP(L$2,[1]Baseline!$A$1:$JD$86,MATCH($A79,[1]Baseline!$A$1:$A$86,0),0))/HLOOKUP(L$2,[1]Baseline!$A$1:$JD$86,MATCH($A79,[1]Baseline!$A$1:$A$86,0),0))</f>
        <v>0.94523697182189703</v>
      </c>
      <c r="M79">
        <f>-((HLOOKUP(M$2,[1]SeaLevel!$A$1:$JD$86,MATCH($A79,[1]SeaLevel!$A$1:$A$86,0),0) - HLOOKUP(M$2,[1]Baseline!$A$1:$JD$86,MATCH($A79,[1]Baseline!$A$1:$A$86,0),0))/HLOOKUP(M$2,[1]Baseline!$A$1:$JD$86,MATCH($A79,[1]Baseline!$A$1:$A$86,0),0))</f>
        <v>0.92957509934389648</v>
      </c>
      <c r="N79">
        <f>-((HLOOKUP(N$2,[1]SeaLevel!$A$1:$JD$86,MATCH($A79,[1]SeaLevel!$A$1:$A$86,0),0) - HLOOKUP(N$2,[1]Baseline!$A$1:$JD$86,MATCH($A79,[1]Baseline!$A$1:$A$86,0),0))/HLOOKUP(N$2,[1]Baseline!$A$1:$JD$86,MATCH($A79,[1]Baseline!$A$1:$A$86,0),0))</f>
        <v>0.87578990810080448</v>
      </c>
      <c r="O79">
        <f>-((HLOOKUP(O$2,[1]SeaLevel!$A$1:$JD$86,MATCH($A79,[1]SeaLevel!$A$1:$A$86,0),0) - HLOOKUP(O$2,[1]Baseline!$A$1:$JD$86,MATCH($A79,[1]Baseline!$A$1:$A$86,0),0))/HLOOKUP(O$2,[1]Baseline!$A$1:$JD$86,MATCH($A79,[1]Baseline!$A$1:$A$86,0),0))</f>
        <v>0.44325426969505222</v>
      </c>
      <c r="P79">
        <f>-((HLOOKUP(P$2,[1]SeaLevel!$A$1:$JD$86,MATCH($A79,[1]SeaLevel!$A$1:$A$86,0),0) - HLOOKUP(P$2,[1]Baseline!$A$1:$JD$86,MATCH($A79,[1]Baseline!$A$1:$A$86,0),0))/HLOOKUP(P$2,[1]Baseline!$A$1:$JD$86,MATCH($A79,[1]Baseline!$A$1:$A$86,0),0))</f>
        <v>0.48672028223319619</v>
      </c>
      <c r="Q79">
        <f>-((HLOOKUP(Q$2,[1]SeaLevel!$A$1:$JD$86,MATCH($A79,[1]SeaLevel!$A$1:$A$86,0),0) - HLOOKUP(Q$2,[1]Baseline!$A$1:$JD$86,MATCH($A79,[1]Baseline!$A$1:$A$86,0),0))/HLOOKUP(Q$2,[1]Baseline!$A$1:$JD$86,MATCH($A79,[1]Baseline!$A$1:$A$86,0),0))</f>
        <v>0.46950144077460476</v>
      </c>
      <c r="R79">
        <f>-((HLOOKUP(R$2,[1]SeaLevel!$A$1:$JD$86,MATCH($A79,[1]SeaLevel!$A$1:$A$86,0),0) - HLOOKUP(R$2,[1]Baseline!$A$1:$JD$86,MATCH($A79,[1]Baseline!$A$1:$A$86,0),0))/HLOOKUP(R$2,[1]Baseline!$A$1:$JD$86,MATCH($A79,[1]Baseline!$A$1:$A$86,0),0))</f>
        <v>-0.15976099253613119</v>
      </c>
      <c r="S79">
        <f>-((HLOOKUP(S$2,[1]SeaLevel!$A$1:$JD$86,MATCH($A79,[1]SeaLevel!$A$1:$A$86,0),0) - HLOOKUP(S$2,[1]Baseline!$A$1:$JD$86,MATCH($A79,[1]Baseline!$A$1:$A$86,0),0))/HLOOKUP(S$2,[1]Baseline!$A$1:$JD$86,MATCH($A79,[1]Baseline!$A$1:$A$86,0),0))</f>
        <v>-0.15976099253613976</v>
      </c>
      <c r="T79" t="e">
        <f>-((HLOOKUP(T$2,[1]SeaLevel!$A$1:$JD$86,MATCH($A79,[1]SeaLevel!$A$1:$A$86,0),0) - HLOOKUP(T$2,[1]Baseline!$A$1:$JD$86,MATCH($A79,[1]Baseline!$A$1:$A$86,0),0))/HLOOKUP(T$2,[1]Baseline!$A$1:$JD$86,MATCH($A79,[1]Baseline!$A$1:$A$86,0),0))</f>
        <v>#N/A</v>
      </c>
    </row>
    <row r="80" spans="1:20" x14ac:dyDescent="0.3">
      <c r="A80">
        <v>2094</v>
      </c>
      <c r="B80">
        <f>ABS((HLOOKUP(B$2,[1]SeaLevel!$A$1:$JD$86,MATCH($A80,[1]SeaLevel!$A$1:$A$86,0),0) - HLOOKUP(B$2,[1]Baseline!$A$1:$JD$86,MATCH($A80,[1]Baseline!$A$1:$A$86,0),0))/HLOOKUP(B$2,[1]Baseline!$A$1:$JD$86,MATCH($A$2,[1]Baseline!$A$1:$A$86,0),0))</f>
        <v>2.9676903050886523</v>
      </c>
      <c r="C80">
        <f t="shared" si="4"/>
        <v>4.9281607209627269</v>
      </c>
      <c r="D80">
        <f t="shared" si="3"/>
        <v>9.4929779077087759E-2</v>
      </c>
      <c r="E80">
        <v>2094</v>
      </c>
      <c r="F80">
        <f>-((HLOOKUP(F$2,[1]SeaLevel!$A$1:$JD$86,MATCH($A80,[1]SeaLevel!$A$1:$A$86,0),0) - HLOOKUP(F$2,[1]Baseline!$A$1:$JD$86,MATCH($A80,[1]Baseline!$A$1:$A$86,0),0))/HLOOKUP(F$2,[1]Baseline!$A$1:$JD$86,MATCH($A80,[1]Baseline!$A$1:$A$86,0),0))</f>
        <v>0.13477958799658349</v>
      </c>
      <c r="G80">
        <f>-((HLOOKUP(G$2,[1]SeaLevel!$A$1:$JD$86,MATCH($A80,[1]SeaLevel!$A$1:$A$86,0),0) - HLOOKUP(G$2,[1]Baseline!$A$1:$JD$86,MATCH($A80,[1]Baseline!$A$1:$A$86,0),0))/HLOOKUP(G$2,[1]Baseline!$A$1:$JD$86,MATCH($A80,[1]Baseline!$A$1:$A$86,0),0))</f>
        <v>0.90402516378694475</v>
      </c>
      <c r="H80">
        <f>-((HLOOKUP(H$2,[1]SeaLevel!$A$1:$JD$86,MATCH($A80,[1]SeaLevel!$A$1:$A$86,0),0) - HLOOKUP(H$2,[1]Baseline!$A$1:$JD$86,MATCH($A80,[1]Baseline!$A$1:$A$86,0),0))/HLOOKUP(H$2,[1]Baseline!$A$1:$JD$86,MATCH($A80,[1]Baseline!$A$1:$A$86,0),0))</f>
        <v>0.47464194069169424</v>
      </c>
      <c r="I80">
        <f>-((HLOOKUP(I$2,[1]SeaLevel!$A$1:$JD$86,MATCH($A80,[1]SeaLevel!$A$1:$A$86,0),0) - HLOOKUP(I$2,[1]Baseline!$A$1:$JD$86,MATCH($A80,[1]Baseline!$A$1:$A$86,0),0))/HLOOKUP(I$2,[1]Baseline!$A$1:$JD$86,MATCH($A80,[1]Baseline!$A$1:$A$86,0),0))</f>
        <v>-0.16057426589470417</v>
      </c>
      <c r="K80">
        <v>2094</v>
      </c>
      <c r="L80">
        <f>-((HLOOKUP(L$2,[1]SeaLevel!$A$1:$JD$86,MATCH($A80,[1]SeaLevel!$A$1:$A$86,0),0) - HLOOKUP(L$2,[1]Baseline!$A$1:$JD$86,MATCH($A80,[1]Baseline!$A$1:$A$86,0),0))/HLOOKUP(L$2,[1]Baseline!$A$1:$JD$86,MATCH($A80,[1]Baseline!$A$1:$A$86,0),0))</f>
        <v>0.94659343744234181</v>
      </c>
      <c r="M80">
        <f>-((HLOOKUP(M$2,[1]SeaLevel!$A$1:$JD$86,MATCH($A80,[1]SeaLevel!$A$1:$A$86,0),0) - HLOOKUP(M$2,[1]Baseline!$A$1:$JD$86,MATCH($A80,[1]Baseline!$A$1:$A$86,0),0))/HLOOKUP(M$2,[1]Baseline!$A$1:$JD$86,MATCH($A80,[1]Baseline!$A$1:$A$86,0),0))</f>
        <v>0.93315272186191811</v>
      </c>
      <c r="N80">
        <f>-((HLOOKUP(N$2,[1]SeaLevel!$A$1:$JD$86,MATCH($A80,[1]SeaLevel!$A$1:$A$86,0),0) - HLOOKUP(N$2,[1]Baseline!$A$1:$JD$86,MATCH($A80,[1]Baseline!$A$1:$A$86,0),0))/HLOOKUP(N$2,[1]Baseline!$A$1:$JD$86,MATCH($A80,[1]Baseline!$A$1:$A$86,0),0))</f>
        <v>0.87992899366183563</v>
      </c>
      <c r="O80">
        <f>-((HLOOKUP(O$2,[1]SeaLevel!$A$1:$JD$86,MATCH($A80,[1]SeaLevel!$A$1:$A$86,0),0) - HLOOKUP(O$2,[1]Baseline!$A$1:$JD$86,MATCH($A80,[1]Baseline!$A$1:$A$86,0),0))/HLOOKUP(O$2,[1]Baseline!$A$1:$JD$86,MATCH($A80,[1]Baseline!$A$1:$A$86,0),0))</f>
        <v>0.44856781063007978</v>
      </c>
      <c r="P80">
        <f>-((HLOOKUP(P$2,[1]SeaLevel!$A$1:$JD$86,MATCH($A80,[1]SeaLevel!$A$1:$A$86,0),0) - HLOOKUP(P$2,[1]Baseline!$A$1:$JD$86,MATCH($A80,[1]Baseline!$A$1:$A$86,0),0))/HLOOKUP(P$2,[1]Baseline!$A$1:$JD$86,MATCH($A80,[1]Baseline!$A$1:$A$86,0),0))</f>
        <v>0.49234143262940205</v>
      </c>
      <c r="Q80">
        <f>-((HLOOKUP(Q$2,[1]SeaLevel!$A$1:$JD$86,MATCH($A80,[1]SeaLevel!$A$1:$A$86,0),0) - HLOOKUP(Q$2,[1]Baseline!$A$1:$JD$86,MATCH($A80,[1]Baseline!$A$1:$A$86,0),0))/HLOOKUP(Q$2,[1]Baseline!$A$1:$JD$86,MATCH($A80,[1]Baseline!$A$1:$A$86,0),0))</f>
        <v>0.47500361392307777</v>
      </c>
      <c r="R80">
        <f>-((HLOOKUP(R$2,[1]SeaLevel!$A$1:$JD$86,MATCH($A80,[1]SeaLevel!$A$1:$A$86,0),0) - HLOOKUP(R$2,[1]Baseline!$A$1:$JD$86,MATCH($A80,[1]Baseline!$A$1:$A$86,0),0))/HLOOKUP(R$2,[1]Baseline!$A$1:$JD$86,MATCH($A80,[1]Baseline!$A$1:$A$86,0),0))</f>
        <v>-0.16057426589467019</v>
      </c>
      <c r="S80">
        <f>-((HLOOKUP(S$2,[1]SeaLevel!$A$1:$JD$86,MATCH($A80,[1]SeaLevel!$A$1:$A$86,0),0) - HLOOKUP(S$2,[1]Baseline!$A$1:$JD$86,MATCH($A80,[1]Baseline!$A$1:$A$86,0),0))/HLOOKUP(S$2,[1]Baseline!$A$1:$JD$86,MATCH($A80,[1]Baseline!$A$1:$A$86,0),0))</f>
        <v>-0.16057426589468868</v>
      </c>
      <c r="T80" t="e">
        <f>-((HLOOKUP(T$2,[1]SeaLevel!$A$1:$JD$86,MATCH($A80,[1]SeaLevel!$A$1:$A$86,0),0) - HLOOKUP(T$2,[1]Baseline!$A$1:$JD$86,MATCH($A80,[1]Baseline!$A$1:$A$86,0),0))/HLOOKUP(T$2,[1]Baseline!$A$1:$JD$86,MATCH($A80,[1]Baseline!$A$1:$A$86,0),0))</f>
        <v>#N/A</v>
      </c>
    </row>
    <row r="81" spans="1:20" x14ac:dyDescent="0.3">
      <c r="A81">
        <v>2095</v>
      </c>
      <c r="B81">
        <f>ABS((HLOOKUP(B$2,[1]SeaLevel!$A$1:$JD$86,MATCH($A81,[1]SeaLevel!$A$1:$A$86,0),0) - HLOOKUP(B$2,[1]Baseline!$A$1:$JD$86,MATCH($A81,[1]Baseline!$A$1:$A$86,0),0))/HLOOKUP(B$2,[1]Baseline!$A$1:$JD$86,MATCH($A$2,[1]Baseline!$A$1:$A$86,0),0))</f>
        <v>3.0519609200463487</v>
      </c>
      <c r="C81">
        <f t="shared" si="4"/>
        <v>4.9840103355920853</v>
      </c>
      <c r="D81">
        <f t="shared" si="3"/>
        <v>9.1205314826682232E-2</v>
      </c>
      <c r="E81">
        <v>2095</v>
      </c>
      <c r="F81">
        <f>-((HLOOKUP(F$2,[1]SeaLevel!$A$1:$JD$86,MATCH($A81,[1]SeaLevel!$A$1:$A$86,0),0) - HLOOKUP(F$2,[1]Baseline!$A$1:$JD$86,MATCH($A81,[1]Baseline!$A$1:$A$86,0),0))/HLOOKUP(F$2,[1]Baseline!$A$1:$JD$86,MATCH($A81,[1]Baseline!$A$1:$A$86,0),0))</f>
        <v>0.1355509101392095</v>
      </c>
      <c r="G81">
        <f>-((HLOOKUP(G$2,[1]SeaLevel!$A$1:$JD$86,MATCH($A81,[1]SeaLevel!$A$1:$A$86,0),0) - HLOOKUP(G$2,[1]Baseline!$A$1:$JD$86,MATCH($A81,[1]Baseline!$A$1:$A$86,0),0))/HLOOKUP(G$2,[1]Baseline!$A$1:$JD$86,MATCH($A81,[1]Baseline!$A$1:$A$86,0),0))</f>
        <v>0.90712256933388868</v>
      </c>
      <c r="H81">
        <f>-((HLOOKUP(H$2,[1]SeaLevel!$A$1:$JD$86,MATCH($A81,[1]SeaLevel!$A$1:$A$86,0),0) - HLOOKUP(H$2,[1]Baseline!$A$1:$JD$86,MATCH($A81,[1]Baseline!$A$1:$A$86,0),0))/HLOOKUP(H$2,[1]Baseline!$A$1:$JD$86,MATCH($A81,[1]Baseline!$A$1:$A$86,0),0))</f>
        <v>0.48004666866243528</v>
      </c>
      <c r="I81">
        <f>-((HLOOKUP(I$2,[1]SeaLevel!$A$1:$JD$86,MATCH($A81,[1]SeaLevel!$A$1:$A$86,0),0) - HLOOKUP(I$2,[1]Baseline!$A$1:$JD$86,MATCH($A81,[1]Baseline!$A$1:$A$86,0),0))/HLOOKUP(I$2,[1]Baseline!$A$1:$JD$86,MATCH($A81,[1]Baseline!$A$1:$A$86,0),0))</f>
        <v>-0.1613265119695165</v>
      </c>
      <c r="K81">
        <v>2095</v>
      </c>
      <c r="L81">
        <f>-((HLOOKUP(L$2,[1]SeaLevel!$A$1:$JD$86,MATCH($A81,[1]SeaLevel!$A$1:$A$86,0),0) - HLOOKUP(L$2,[1]Baseline!$A$1:$JD$86,MATCH($A81,[1]Baseline!$A$1:$A$86,0),0))/HLOOKUP(L$2,[1]Baseline!$A$1:$JD$86,MATCH($A81,[1]Baseline!$A$1:$A$86,0),0))</f>
        <v>0.94786013422428927</v>
      </c>
      <c r="M81">
        <f>-((HLOOKUP(M$2,[1]SeaLevel!$A$1:$JD$86,MATCH($A81,[1]SeaLevel!$A$1:$A$86,0),0) - HLOOKUP(M$2,[1]Baseline!$A$1:$JD$86,MATCH($A81,[1]Baseline!$A$1:$A$86,0),0))/HLOOKUP(M$2,[1]Baseline!$A$1:$JD$86,MATCH($A81,[1]Baseline!$A$1:$A$86,0),0))</f>
        <v>0.93657823483929792</v>
      </c>
      <c r="N81">
        <f>-((HLOOKUP(N$2,[1]SeaLevel!$A$1:$JD$86,MATCH($A81,[1]SeaLevel!$A$1:$A$86,0),0) - HLOOKUP(N$2,[1]Baseline!$A$1:$JD$86,MATCH($A81,[1]Baseline!$A$1:$A$86,0),0))/HLOOKUP(N$2,[1]Baseline!$A$1:$JD$86,MATCH($A81,[1]Baseline!$A$1:$A$86,0),0))</f>
        <v>0.88390844182234163</v>
      </c>
      <c r="O81">
        <f>-((HLOOKUP(O$2,[1]SeaLevel!$A$1:$JD$86,MATCH($A81,[1]SeaLevel!$A$1:$A$86,0),0) - HLOOKUP(O$2,[1]Baseline!$A$1:$JD$86,MATCH($A81,[1]Baseline!$A$1:$A$86,0),0))/HLOOKUP(O$2,[1]Baseline!$A$1:$JD$86,MATCH($A81,[1]Baseline!$A$1:$A$86,0),0))</f>
        <v>0.45378585140929523</v>
      </c>
      <c r="P81">
        <f>-((HLOOKUP(P$2,[1]SeaLevel!$A$1:$JD$86,MATCH($A81,[1]SeaLevel!$A$1:$A$86,0),0) - HLOOKUP(P$2,[1]Baseline!$A$1:$JD$86,MATCH($A81,[1]Baseline!$A$1:$A$86,0),0))/HLOOKUP(P$2,[1]Baseline!$A$1:$JD$86,MATCH($A81,[1]Baseline!$A$1:$A$86,0),0))</f>
        <v>0.49786557719960556</v>
      </c>
      <c r="Q81">
        <f>-((HLOOKUP(Q$2,[1]SeaLevel!$A$1:$JD$86,MATCH($A81,[1]SeaLevel!$A$1:$A$86,0),0) - HLOOKUP(Q$2,[1]Baseline!$A$1:$JD$86,MATCH($A81,[1]Baseline!$A$1:$A$86,0),0))/HLOOKUP(Q$2,[1]Baseline!$A$1:$JD$86,MATCH($A81,[1]Baseline!$A$1:$A$86,0),0))</f>
        <v>0.48040944042938327</v>
      </c>
      <c r="R81">
        <f>-((HLOOKUP(R$2,[1]SeaLevel!$A$1:$JD$86,MATCH($A81,[1]SeaLevel!$A$1:$A$86,0),0) - HLOOKUP(R$2,[1]Baseline!$A$1:$JD$86,MATCH($A81,[1]Baseline!$A$1:$A$86,0),0))/HLOOKUP(R$2,[1]Baseline!$A$1:$JD$86,MATCH($A81,[1]Baseline!$A$1:$A$86,0),0))</f>
        <v>-0.16132651196951286</v>
      </c>
      <c r="S81">
        <f>-((HLOOKUP(S$2,[1]SeaLevel!$A$1:$JD$86,MATCH($A81,[1]SeaLevel!$A$1:$A$86,0),0) - HLOOKUP(S$2,[1]Baseline!$A$1:$JD$86,MATCH($A81,[1]Baseline!$A$1:$A$86,0),0))/HLOOKUP(S$2,[1]Baseline!$A$1:$JD$86,MATCH($A81,[1]Baseline!$A$1:$A$86,0),0))</f>
        <v>-0.1613265119695225</v>
      </c>
      <c r="T81" t="e">
        <f>-((HLOOKUP(T$2,[1]SeaLevel!$A$1:$JD$86,MATCH($A81,[1]SeaLevel!$A$1:$A$86,0),0) - HLOOKUP(T$2,[1]Baseline!$A$1:$JD$86,MATCH($A81,[1]Baseline!$A$1:$A$86,0),0))/HLOOKUP(T$2,[1]Baseline!$A$1:$JD$86,MATCH($A81,[1]Baseline!$A$1:$A$86,0),0))</f>
        <v>#N/A</v>
      </c>
    </row>
    <row r="82" spans="1:20" x14ac:dyDescent="0.3">
      <c r="A82">
        <v>2096</v>
      </c>
      <c r="B82">
        <f>ABS((HLOOKUP(B$2,[1]SeaLevel!$A$1:$JD$86,MATCH($A82,[1]SeaLevel!$A$1:$A$86,0),0) - HLOOKUP(B$2,[1]Baseline!$A$1:$JD$86,MATCH($A82,[1]Baseline!$A$1:$A$86,0),0))/HLOOKUP(B$2,[1]Baseline!$A$1:$JD$86,MATCH($A$2,[1]Baseline!$A$1:$A$86,0),0))</f>
        <v>3.1369149440877346</v>
      </c>
      <c r="C82">
        <f t="shared" si="4"/>
        <v>5.0385443616084569</v>
      </c>
      <c r="D82">
        <f t="shared" si="3"/>
        <v>8.7593101565750689E-2</v>
      </c>
      <c r="E82">
        <v>2096</v>
      </c>
      <c r="F82">
        <f>-((HLOOKUP(F$2,[1]SeaLevel!$A$1:$JD$86,MATCH($A82,[1]SeaLevel!$A$1:$A$86,0),0) - HLOOKUP(F$2,[1]Baseline!$A$1:$JD$86,MATCH($A82,[1]Baseline!$A$1:$A$86,0),0))/HLOOKUP(F$2,[1]Baseline!$A$1:$JD$86,MATCH($A82,[1]Baseline!$A$1:$A$86,0),0))</f>
        <v>0.1362912318375106</v>
      </c>
      <c r="G82">
        <f>-((HLOOKUP(G$2,[1]SeaLevel!$A$1:$JD$86,MATCH($A82,[1]SeaLevel!$A$1:$A$86,0),0) - HLOOKUP(G$2,[1]Baseline!$A$1:$JD$86,MATCH($A82,[1]Baseline!$A$1:$A$86,0),0))/HLOOKUP(G$2,[1]Baseline!$A$1:$JD$86,MATCH($A82,[1]Baseline!$A$1:$A$86,0),0))</f>
        <v>0.91008417460210755</v>
      </c>
      <c r="H82">
        <f>-((HLOOKUP(H$2,[1]SeaLevel!$A$1:$JD$86,MATCH($A82,[1]SeaLevel!$A$1:$A$86,0),0) - HLOOKUP(H$2,[1]Baseline!$A$1:$JD$86,MATCH($A82,[1]Baseline!$A$1:$A$86,0),0))/HLOOKUP(H$2,[1]Baseline!$A$1:$JD$86,MATCH($A82,[1]Baseline!$A$1:$A$86,0),0))</f>
        <v>0.48534462396410932</v>
      </c>
      <c r="I82">
        <f>-((HLOOKUP(I$2,[1]SeaLevel!$A$1:$JD$86,MATCH($A82,[1]SeaLevel!$A$1:$A$86,0),0) - HLOOKUP(I$2,[1]Baseline!$A$1:$JD$86,MATCH($A82,[1]Baseline!$A$1:$A$86,0),0))/HLOOKUP(I$2,[1]Baseline!$A$1:$JD$86,MATCH($A82,[1]Baseline!$A$1:$A$86,0),0))</f>
        <v>-0.16201555460493852</v>
      </c>
      <c r="K82">
        <v>2096</v>
      </c>
      <c r="L82">
        <f>-((HLOOKUP(L$2,[1]SeaLevel!$A$1:$JD$86,MATCH($A82,[1]SeaLevel!$A$1:$A$86,0),0) - HLOOKUP(L$2,[1]Baseline!$A$1:$JD$86,MATCH($A82,[1]Baseline!$A$1:$A$86,0),0))/HLOOKUP(L$2,[1]Baseline!$A$1:$JD$86,MATCH($A82,[1]Baseline!$A$1:$A$86,0),0))</f>
        <v>0.94903861831922343</v>
      </c>
      <c r="M82">
        <f>-((HLOOKUP(M$2,[1]SeaLevel!$A$1:$JD$86,MATCH($A82,[1]SeaLevel!$A$1:$A$86,0),0) - HLOOKUP(M$2,[1]Baseline!$A$1:$JD$86,MATCH($A82,[1]Baseline!$A$1:$A$86,0),0))/HLOOKUP(M$2,[1]Baseline!$A$1:$JD$86,MATCH($A82,[1]Baseline!$A$1:$A$86,0),0))</f>
        <v>0.93985353378185765</v>
      </c>
      <c r="N82">
        <f>-((HLOOKUP(N$2,[1]SeaLevel!$A$1:$JD$86,MATCH($A82,[1]SeaLevel!$A$1:$A$86,0),0) - HLOOKUP(N$2,[1]Baseline!$A$1:$JD$86,MATCH($A82,[1]Baseline!$A$1:$A$86,0),0))/HLOOKUP(N$2,[1]Baseline!$A$1:$JD$86,MATCH($A82,[1]Baseline!$A$1:$A$86,0),0))</f>
        <v>0.88772915302275901</v>
      </c>
      <c r="O82">
        <f>-((HLOOKUP(O$2,[1]SeaLevel!$A$1:$JD$86,MATCH($A82,[1]SeaLevel!$A$1:$A$86,0),0) - HLOOKUP(O$2,[1]Baseline!$A$1:$JD$86,MATCH($A82,[1]Baseline!$A$1:$A$86,0),0))/HLOOKUP(O$2,[1]Baseline!$A$1:$JD$86,MATCH($A82,[1]Baseline!$A$1:$A$86,0),0))</f>
        <v>0.45889769505236122</v>
      </c>
      <c r="P82">
        <f>-((HLOOKUP(P$2,[1]SeaLevel!$A$1:$JD$86,MATCH($A82,[1]SeaLevel!$A$1:$A$86,0),0) - HLOOKUP(P$2,[1]Baseline!$A$1:$JD$86,MATCH($A82,[1]Baseline!$A$1:$A$86,0),0))/HLOOKUP(P$2,[1]Baseline!$A$1:$JD$86,MATCH($A82,[1]Baseline!$A$1:$A$86,0),0))</f>
        <v>0.50328240482443332</v>
      </c>
      <c r="Q82">
        <f>-((HLOOKUP(Q$2,[1]SeaLevel!$A$1:$JD$86,MATCH($A82,[1]SeaLevel!$A$1:$A$86,0),0) - HLOOKUP(Q$2,[1]Baseline!$A$1:$JD$86,MATCH($A82,[1]Baseline!$A$1:$A$86,0),0))/HLOOKUP(Q$2,[1]Baseline!$A$1:$JD$86,MATCH($A82,[1]Baseline!$A$1:$A$86,0),0))</f>
        <v>0.48570845587095202</v>
      </c>
      <c r="R82">
        <f>-((HLOOKUP(R$2,[1]SeaLevel!$A$1:$JD$86,MATCH($A82,[1]SeaLevel!$A$1:$A$86,0),0) - HLOOKUP(R$2,[1]Baseline!$A$1:$JD$86,MATCH($A82,[1]Baseline!$A$1:$A$86,0),0))/HLOOKUP(R$2,[1]Baseline!$A$1:$JD$86,MATCH($A82,[1]Baseline!$A$1:$A$86,0),0))</f>
        <v>-0.16201555460493663</v>
      </c>
      <c r="S82">
        <f>-((HLOOKUP(S$2,[1]SeaLevel!$A$1:$JD$86,MATCH($A82,[1]SeaLevel!$A$1:$A$86,0),0) - HLOOKUP(S$2,[1]Baseline!$A$1:$JD$86,MATCH($A82,[1]Baseline!$A$1:$A$86,0),0))/HLOOKUP(S$2,[1]Baseline!$A$1:$JD$86,MATCH($A82,[1]Baseline!$A$1:$A$86,0),0))</f>
        <v>-0.16201555460495315</v>
      </c>
      <c r="T82" t="e">
        <f>-((HLOOKUP(T$2,[1]SeaLevel!$A$1:$JD$86,MATCH($A82,[1]SeaLevel!$A$1:$A$86,0),0) - HLOOKUP(T$2,[1]Baseline!$A$1:$JD$86,MATCH($A82,[1]Baseline!$A$1:$A$86,0),0))/HLOOKUP(T$2,[1]Baseline!$A$1:$JD$86,MATCH($A82,[1]Baseline!$A$1:$A$86,0),0))</f>
        <v>#N/A</v>
      </c>
    </row>
    <row r="83" spans="1:20" x14ac:dyDescent="0.3">
      <c r="A83">
        <v>2097</v>
      </c>
      <c r="B83">
        <f>ABS((HLOOKUP(B$2,[1]SeaLevel!$A$1:$JD$86,MATCH($A83,[1]SeaLevel!$A$1:$A$86,0),0) - HLOOKUP(B$2,[1]Baseline!$A$1:$JD$86,MATCH($A83,[1]Baseline!$A$1:$A$86,0),0))/HLOOKUP(B$2,[1]Baseline!$A$1:$JD$86,MATCH($A$2,[1]Baseline!$A$1:$A$86,0),0))</f>
        <v>3.2224185302218715</v>
      </c>
      <c r="C83">
        <f t="shared" si="4"/>
        <v>5.091763810060276</v>
      </c>
      <c r="D83">
        <f t="shared" si="3"/>
        <v>8.4092385603208877E-2</v>
      </c>
      <c r="E83">
        <v>2097</v>
      </c>
      <c r="F83">
        <f>-((HLOOKUP(F$2,[1]SeaLevel!$A$1:$JD$86,MATCH($A83,[1]SeaLevel!$A$1:$A$86,0),0) - HLOOKUP(F$2,[1]Baseline!$A$1:$JD$86,MATCH($A83,[1]Baseline!$A$1:$A$86,0),0))/HLOOKUP(F$2,[1]Baseline!$A$1:$JD$86,MATCH($A83,[1]Baseline!$A$1:$A$86,0),0))</f>
        <v>0.13699691598960825</v>
      </c>
      <c r="G83">
        <f>-((HLOOKUP(G$2,[1]SeaLevel!$A$1:$JD$86,MATCH($A83,[1]SeaLevel!$A$1:$A$86,0),0) - HLOOKUP(G$2,[1]Baseline!$A$1:$JD$86,MATCH($A83,[1]Baseline!$A$1:$A$86,0),0))/HLOOKUP(G$2,[1]Baseline!$A$1:$JD$86,MATCH($A83,[1]Baseline!$A$1:$A$86,0),0))</f>
        <v>0.91291172857226399</v>
      </c>
      <c r="H83">
        <f>-((HLOOKUP(H$2,[1]SeaLevel!$A$1:$JD$86,MATCH($A83,[1]SeaLevel!$A$1:$A$86,0),0) - HLOOKUP(H$2,[1]Baseline!$A$1:$JD$86,MATCH($A83,[1]Baseline!$A$1:$A$86,0),0))/HLOOKUP(H$2,[1]Baseline!$A$1:$JD$86,MATCH($A83,[1]Baseline!$A$1:$A$86,0),0))</f>
        <v>0.49052466956899232</v>
      </c>
      <c r="I83">
        <f>-((HLOOKUP(I$2,[1]SeaLevel!$A$1:$JD$86,MATCH($A83,[1]SeaLevel!$A$1:$A$86,0),0) - HLOOKUP(I$2,[1]Baseline!$A$1:$JD$86,MATCH($A83,[1]Baseline!$A$1:$A$86,0),0))/HLOOKUP(I$2,[1]Baseline!$A$1:$JD$86,MATCH($A83,[1]Baseline!$A$1:$A$86,0),0))</f>
        <v>-0.16264041389749034</v>
      </c>
      <c r="K83">
        <v>2097</v>
      </c>
      <c r="L83">
        <f>-((HLOOKUP(L$2,[1]SeaLevel!$A$1:$JD$86,MATCH($A83,[1]SeaLevel!$A$1:$A$86,0),0) - HLOOKUP(L$2,[1]Baseline!$A$1:$JD$86,MATCH($A83,[1]Baseline!$A$1:$A$86,0),0))/HLOOKUP(L$2,[1]Baseline!$A$1:$JD$86,MATCH($A83,[1]Baseline!$A$1:$A$86,0),0))</f>
        <v>0.95013089598626388</v>
      </c>
      <c r="M83">
        <f>-((HLOOKUP(M$2,[1]SeaLevel!$A$1:$JD$86,MATCH($A83,[1]SeaLevel!$A$1:$A$86,0),0) - HLOOKUP(M$2,[1]Baseline!$A$1:$JD$86,MATCH($A83,[1]Baseline!$A$1:$A$86,0),0))/HLOOKUP(M$2,[1]Baseline!$A$1:$JD$86,MATCH($A83,[1]Baseline!$A$1:$A$86,0),0))</f>
        <v>0.94298032110633268</v>
      </c>
      <c r="N83">
        <f>-((HLOOKUP(N$2,[1]SeaLevel!$A$1:$JD$86,MATCH($A83,[1]SeaLevel!$A$1:$A$86,0),0) - HLOOKUP(N$2,[1]Baseline!$A$1:$JD$86,MATCH($A83,[1]Baseline!$A$1:$A$86,0),0))/HLOOKUP(N$2,[1]Baseline!$A$1:$JD$86,MATCH($A83,[1]Baseline!$A$1:$A$86,0),0))</f>
        <v>0.8913919633527132</v>
      </c>
      <c r="O83">
        <f>-((HLOOKUP(O$2,[1]SeaLevel!$A$1:$JD$86,MATCH($A83,[1]SeaLevel!$A$1:$A$86,0),0) - HLOOKUP(O$2,[1]Baseline!$A$1:$JD$86,MATCH($A83,[1]Baseline!$A$1:$A$86,0),0))/HLOOKUP(O$2,[1]Baseline!$A$1:$JD$86,MATCH($A83,[1]Baseline!$A$1:$A$86,0),0))</f>
        <v>0.4638921013701115</v>
      </c>
      <c r="P83">
        <f>-((HLOOKUP(P$2,[1]SeaLevel!$A$1:$JD$86,MATCH($A83,[1]SeaLevel!$A$1:$A$86,0),0) - HLOOKUP(P$2,[1]Baseline!$A$1:$JD$86,MATCH($A83,[1]Baseline!$A$1:$A$86,0),0))/HLOOKUP(P$2,[1]Baseline!$A$1:$JD$86,MATCH($A83,[1]Baseline!$A$1:$A$86,0),0))</f>
        <v>0.50858085646218953</v>
      </c>
      <c r="Q83">
        <f>-((HLOOKUP(Q$2,[1]SeaLevel!$A$1:$JD$86,MATCH($A83,[1]SeaLevel!$A$1:$A$86,0),0) - HLOOKUP(Q$2,[1]Baseline!$A$1:$JD$86,MATCH($A83,[1]Baseline!$A$1:$A$86,0),0))/HLOOKUP(Q$2,[1]Baseline!$A$1:$JD$86,MATCH($A83,[1]Baseline!$A$1:$A$86,0),0))</f>
        <v>0.49088952740674807</v>
      </c>
      <c r="R83">
        <f>-((HLOOKUP(R$2,[1]SeaLevel!$A$1:$JD$86,MATCH($A83,[1]SeaLevel!$A$1:$A$86,0),0) - HLOOKUP(R$2,[1]Baseline!$A$1:$JD$86,MATCH($A83,[1]Baseline!$A$1:$A$86,0),0))/HLOOKUP(R$2,[1]Baseline!$A$1:$JD$86,MATCH($A83,[1]Baseline!$A$1:$A$86,0),0))</f>
        <v>-0.16264041389747519</v>
      </c>
      <c r="S83">
        <f>-((HLOOKUP(S$2,[1]SeaLevel!$A$1:$JD$86,MATCH($A83,[1]SeaLevel!$A$1:$A$86,0),0) - HLOOKUP(S$2,[1]Baseline!$A$1:$JD$86,MATCH($A83,[1]Baseline!$A$1:$A$86,0),0))/HLOOKUP(S$2,[1]Baseline!$A$1:$JD$86,MATCH($A83,[1]Baseline!$A$1:$A$86,0),0))</f>
        <v>-0.16264041389747921</v>
      </c>
      <c r="T83" t="e">
        <f>-((HLOOKUP(T$2,[1]SeaLevel!$A$1:$JD$86,MATCH($A83,[1]SeaLevel!$A$1:$A$86,0),0) - HLOOKUP(T$2,[1]Baseline!$A$1:$JD$86,MATCH($A83,[1]Baseline!$A$1:$A$86,0),0))/HLOOKUP(T$2,[1]Baseline!$A$1:$JD$86,MATCH($A83,[1]Baseline!$A$1:$A$86,0),0))</f>
        <v>#N/A</v>
      </c>
    </row>
    <row r="84" spans="1:20" x14ac:dyDescent="0.3">
      <c r="A84">
        <v>2098</v>
      </c>
      <c r="B84">
        <f>ABS((HLOOKUP(B$2,[1]SeaLevel!$A$1:$JD$86,MATCH($A84,[1]SeaLevel!$A$1:$A$86,0),0) - HLOOKUP(B$2,[1]Baseline!$A$1:$JD$86,MATCH($A84,[1]Baseline!$A$1:$A$86,0),0))/HLOOKUP(B$2,[1]Baseline!$A$1:$JD$86,MATCH($A$2,[1]Baseline!$A$1:$A$86,0),0))</f>
        <v>3.3082848303108858</v>
      </c>
      <c r="C84">
        <f t="shared" si="4"/>
        <v>5.1436694944778791</v>
      </c>
      <c r="D84">
        <f t="shared" si="3"/>
        <v>8.0702146043372169E-2</v>
      </c>
      <c r="E84">
        <v>2098</v>
      </c>
      <c r="F84">
        <f>-((HLOOKUP(F$2,[1]SeaLevel!$A$1:$JD$86,MATCH($A84,[1]SeaLevel!$A$1:$A$86,0),0) - HLOOKUP(F$2,[1]Baseline!$A$1:$JD$86,MATCH($A84,[1]Baseline!$A$1:$A$86,0),0))/HLOOKUP(F$2,[1]Baseline!$A$1:$JD$86,MATCH($A84,[1]Baseline!$A$1:$A$86,0),0))</f>
        <v>0.13766248085438035</v>
      </c>
      <c r="G84">
        <f>-((HLOOKUP(G$2,[1]SeaLevel!$A$1:$JD$86,MATCH($A84,[1]SeaLevel!$A$1:$A$86,0),0) - HLOOKUP(G$2,[1]Baseline!$A$1:$JD$86,MATCH($A84,[1]Baseline!$A$1:$A$86,0),0))/HLOOKUP(G$2,[1]Baseline!$A$1:$JD$86,MATCH($A84,[1]Baseline!$A$1:$A$86,0),0))</f>
        <v>0.91556424097212707</v>
      </c>
      <c r="H84">
        <f>-((HLOOKUP(H$2,[1]SeaLevel!$A$1:$JD$86,MATCH($A84,[1]SeaLevel!$A$1:$A$86,0),0) - HLOOKUP(H$2,[1]Baseline!$A$1:$JD$86,MATCH($A84,[1]Baseline!$A$1:$A$86,0),0))/HLOOKUP(H$2,[1]Baseline!$A$1:$JD$86,MATCH($A84,[1]Baseline!$A$1:$A$86,0),0))</f>
        <v>0.49557543113672559</v>
      </c>
      <c r="I84">
        <f>-((HLOOKUP(I$2,[1]SeaLevel!$A$1:$JD$86,MATCH($A84,[1]SeaLevel!$A$1:$A$86,0),0) - HLOOKUP(I$2,[1]Baseline!$A$1:$JD$86,MATCH($A84,[1]Baseline!$A$1:$A$86,0),0))/HLOOKUP(I$2,[1]Baseline!$A$1:$JD$86,MATCH($A84,[1]Baseline!$A$1:$A$86,0),0))</f>
        <v>-0.16320120389888415</v>
      </c>
      <c r="K84">
        <v>2098</v>
      </c>
      <c r="L84">
        <f>-((HLOOKUP(L$2,[1]SeaLevel!$A$1:$JD$86,MATCH($A84,[1]SeaLevel!$A$1:$A$86,0),0) - HLOOKUP(L$2,[1]Baseline!$A$1:$JD$86,MATCH($A84,[1]Baseline!$A$1:$A$86,0),0))/HLOOKUP(L$2,[1]Baseline!$A$1:$JD$86,MATCH($A84,[1]Baseline!$A$1:$A$86,0),0))</f>
        <v>0.95113087380545547</v>
      </c>
      <c r="M84">
        <f>-((HLOOKUP(M$2,[1]SeaLevel!$A$1:$JD$86,MATCH($A84,[1]SeaLevel!$A$1:$A$86,0),0) - HLOOKUP(M$2,[1]Baseline!$A$1:$JD$86,MATCH($A84,[1]Baseline!$A$1:$A$86,0),0))/HLOOKUP(M$2,[1]Baseline!$A$1:$JD$86,MATCH($A84,[1]Baseline!$A$1:$A$86,0),0))</f>
        <v>0.94568776501520113</v>
      </c>
      <c r="N84">
        <f>-((HLOOKUP(N$2,[1]SeaLevel!$A$1:$JD$86,MATCH($A84,[1]SeaLevel!$A$1:$A$86,0),0) - HLOOKUP(N$2,[1]Baseline!$A$1:$JD$86,MATCH($A84,[1]Baseline!$A$1:$A$86,0),0))/HLOOKUP(N$2,[1]Baseline!$A$1:$JD$86,MATCH($A84,[1]Baseline!$A$1:$A$86,0),0))</f>
        <v>0.89487922175941315</v>
      </c>
      <c r="O84">
        <f>-((HLOOKUP(O$2,[1]SeaLevel!$A$1:$JD$86,MATCH($A84,[1]SeaLevel!$A$1:$A$86,0),0) - HLOOKUP(O$2,[1]Baseline!$A$1:$JD$86,MATCH($A84,[1]Baseline!$A$1:$A$86,0),0))/HLOOKUP(O$2,[1]Baseline!$A$1:$JD$86,MATCH($A84,[1]Baseline!$A$1:$A$86,0),0))</f>
        <v>0.46875777737877999</v>
      </c>
      <c r="P84">
        <f>-((HLOOKUP(P$2,[1]SeaLevel!$A$1:$JD$86,MATCH($A84,[1]SeaLevel!$A$1:$A$86,0),0) - HLOOKUP(P$2,[1]Baseline!$A$1:$JD$86,MATCH($A84,[1]Baseline!$A$1:$A$86,0),0))/HLOOKUP(P$2,[1]Baseline!$A$1:$JD$86,MATCH($A84,[1]Baseline!$A$1:$A$86,0),0))</f>
        <v>0.51374951593230067</v>
      </c>
      <c r="Q84">
        <f>-((HLOOKUP(Q$2,[1]SeaLevel!$A$1:$JD$86,MATCH($A84,[1]SeaLevel!$A$1:$A$86,0),0) - HLOOKUP(Q$2,[1]Baseline!$A$1:$JD$86,MATCH($A84,[1]Baseline!$A$1:$A$86,0),0))/HLOOKUP(Q$2,[1]Baseline!$A$1:$JD$86,MATCH($A84,[1]Baseline!$A$1:$A$86,0),0))</f>
        <v>0.4959412831739175</v>
      </c>
      <c r="R84">
        <f>-((HLOOKUP(R$2,[1]SeaLevel!$A$1:$JD$86,MATCH($A84,[1]SeaLevel!$A$1:$A$86,0),0) - HLOOKUP(R$2,[1]Baseline!$A$1:$JD$86,MATCH($A84,[1]Baseline!$A$1:$A$86,0),0))/HLOOKUP(R$2,[1]Baseline!$A$1:$JD$86,MATCH($A84,[1]Baseline!$A$1:$A$86,0),0))</f>
        <v>-0.16320120389887724</v>
      </c>
      <c r="S84">
        <f>-((HLOOKUP(S$2,[1]SeaLevel!$A$1:$JD$86,MATCH($A84,[1]SeaLevel!$A$1:$A$86,0),0) - HLOOKUP(S$2,[1]Baseline!$A$1:$JD$86,MATCH($A84,[1]Baseline!$A$1:$A$86,0),0))/HLOOKUP(S$2,[1]Baseline!$A$1:$JD$86,MATCH($A84,[1]Baseline!$A$1:$A$86,0),0))</f>
        <v>-0.16320120389886469</v>
      </c>
      <c r="T84" t="e">
        <f>-((HLOOKUP(T$2,[1]SeaLevel!$A$1:$JD$86,MATCH($A84,[1]SeaLevel!$A$1:$A$86,0),0) - HLOOKUP(T$2,[1]Baseline!$A$1:$JD$86,MATCH($A84,[1]Baseline!$A$1:$A$86,0),0))/HLOOKUP(T$2,[1]Baseline!$A$1:$JD$86,MATCH($A84,[1]Baseline!$A$1:$A$86,0),0))</f>
        <v>#N/A</v>
      </c>
    </row>
    <row r="85" spans="1:20" x14ac:dyDescent="0.3">
      <c r="A85">
        <v>2099</v>
      </c>
      <c r="B85">
        <f>ABS((HLOOKUP(B$2,[1]SeaLevel!$A$1:$JD$86,MATCH($A85,[1]SeaLevel!$A$1:$A$86,0),0) - HLOOKUP(B$2,[1]Baseline!$A$1:$JD$86,MATCH($A85,[1]Baseline!$A$1:$A$86,0),0))/HLOOKUP(B$2,[1]Baseline!$A$1:$JD$86,MATCH($A$2,[1]Baseline!$A$1:$A$86,0),0))</f>
        <v>3.3942313388282601</v>
      </c>
      <c r="C85">
        <f t="shared" si="4"/>
        <v>5.19426093816024</v>
      </c>
      <c r="D85">
        <f t="shared" si="3"/>
        <v>7.7421110552569561E-2</v>
      </c>
      <c r="E85">
        <v>2099</v>
      </c>
      <c r="F85">
        <f>-((HLOOKUP(F$2,[1]SeaLevel!$A$1:$JD$86,MATCH($A85,[1]SeaLevel!$A$1:$A$86,0),0) - HLOOKUP(F$2,[1]Baseline!$A$1:$JD$86,MATCH($A85,[1]Baseline!$A$1:$A$86,0),0))/HLOOKUP(F$2,[1]Baseline!$A$1:$JD$86,MATCH($A85,[1]Baseline!$A$1:$A$86,0),0))</f>
        <v>0.13827906066444956</v>
      </c>
      <c r="G85">
        <f>-((HLOOKUP(G$2,[1]SeaLevel!$A$1:$JD$86,MATCH($A85,[1]SeaLevel!$A$1:$A$86,0),0) - HLOOKUP(G$2,[1]Baseline!$A$1:$JD$86,MATCH($A85,[1]Baseline!$A$1:$A$86,0),0))/HLOOKUP(G$2,[1]Baseline!$A$1:$JD$86,MATCH($A85,[1]Baseline!$A$1:$A$86,0),0))</f>
        <v>0.91788017832205981</v>
      </c>
      <c r="H85">
        <f>-((HLOOKUP(H$2,[1]SeaLevel!$A$1:$JD$86,MATCH($A85,[1]SeaLevel!$A$1:$A$86,0),0) - HLOOKUP(H$2,[1]Baseline!$A$1:$JD$86,MATCH($A85,[1]Baseline!$A$1:$A$86,0),0))/HLOOKUP(H$2,[1]Baseline!$A$1:$JD$86,MATCH($A85,[1]Baseline!$A$1:$A$86,0),0))</f>
        <v>0.50048598438426284</v>
      </c>
      <c r="I85">
        <f>-((HLOOKUP(I$2,[1]SeaLevel!$A$1:$JD$86,MATCH($A85,[1]SeaLevel!$A$1:$A$86,0),0) - HLOOKUP(I$2,[1]Baseline!$A$1:$JD$86,MATCH($A85,[1]Baseline!$A$1:$A$86,0),0))/HLOOKUP(I$2,[1]Baseline!$A$1:$JD$86,MATCH($A85,[1]Baseline!$A$1:$A$86,0),0))</f>
        <v>-0.16369865764939809</v>
      </c>
      <c r="K85">
        <v>2099</v>
      </c>
      <c r="L85">
        <f>-((HLOOKUP(L$2,[1]SeaLevel!$A$1:$JD$86,MATCH($A85,[1]SeaLevel!$A$1:$A$86,0),0) - HLOOKUP(L$2,[1]Baseline!$A$1:$JD$86,MATCH($A85,[1]Baseline!$A$1:$A$86,0),0))/HLOOKUP(L$2,[1]Baseline!$A$1:$JD$86,MATCH($A85,[1]Baseline!$A$1:$A$86,0),0))</f>
        <v>0.95200820496989436</v>
      </c>
      <c r="M85">
        <f>-((HLOOKUP(M$2,[1]SeaLevel!$A$1:$JD$86,MATCH($A85,[1]SeaLevel!$A$1:$A$86,0),0) - HLOOKUP(M$2,[1]Baseline!$A$1:$JD$86,MATCH($A85,[1]Baseline!$A$1:$A$86,0),0))/HLOOKUP(M$2,[1]Baseline!$A$1:$JD$86,MATCH($A85,[1]Baseline!$A$1:$A$86,0),0))</f>
        <v>0.94695551888328056</v>
      </c>
      <c r="N85">
        <f>-((HLOOKUP(N$2,[1]SeaLevel!$A$1:$JD$86,MATCH($A85,[1]SeaLevel!$A$1:$A$86,0),0) - HLOOKUP(N$2,[1]Baseline!$A$1:$JD$86,MATCH($A85,[1]Baseline!$A$1:$A$86,0),0))/HLOOKUP(N$2,[1]Baseline!$A$1:$JD$86,MATCH($A85,[1]Baseline!$A$1:$A$86,0),0))</f>
        <v>0.89812159302885797</v>
      </c>
      <c r="O85">
        <f>-((HLOOKUP(O$2,[1]SeaLevel!$A$1:$JD$86,MATCH($A85,[1]SeaLevel!$A$1:$A$86,0),0) - HLOOKUP(O$2,[1]Baseline!$A$1:$JD$86,MATCH($A85,[1]Baseline!$A$1:$A$86,0),0))/HLOOKUP(O$2,[1]Baseline!$A$1:$JD$86,MATCH($A85,[1]Baseline!$A$1:$A$86,0),0))</f>
        <v>0.47348414465164235</v>
      </c>
      <c r="P85">
        <f>-((HLOOKUP(P$2,[1]SeaLevel!$A$1:$JD$86,MATCH($A85,[1]SeaLevel!$A$1:$A$86,0),0) - HLOOKUP(P$2,[1]Baseline!$A$1:$JD$86,MATCH($A85,[1]Baseline!$A$1:$A$86,0),0))/HLOOKUP(P$2,[1]Baseline!$A$1:$JD$86,MATCH($A85,[1]Baseline!$A$1:$A$86,0),0))</f>
        <v>0.51877724504468481</v>
      </c>
      <c r="Q85">
        <f>-((HLOOKUP(Q$2,[1]SeaLevel!$A$1:$JD$86,MATCH($A85,[1]SeaLevel!$A$1:$A$86,0),0) - HLOOKUP(Q$2,[1]Baseline!$A$1:$JD$86,MATCH($A85,[1]Baseline!$A$1:$A$86,0),0))/HLOOKUP(Q$2,[1]Baseline!$A$1:$JD$86,MATCH($A85,[1]Baseline!$A$1:$A$86,0),0))</f>
        <v>0.50085279869305743</v>
      </c>
      <c r="R85">
        <f>-((HLOOKUP(R$2,[1]SeaLevel!$A$1:$JD$86,MATCH($A85,[1]SeaLevel!$A$1:$A$86,0),0) - HLOOKUP(R$2,[1]Baseline!$A$1:$JD$86,MATCH($A85,[1]Baseline!$A$1:$A$86,0),0))/HLOOKUP(R$2,[1]Baseline!$A$1:$JD$86,MATCH($A85,[1]Baseline!$A$1:$A$86,0),0))</f>
        <v>-0.16369865764938207</v>
      </c>
      <c r="S85">
        <f>-((HLOOKUP(S$2,[1]SeaLevel!$A$1:$JD$86,MATCH($A85,[1]SeaLevel!$A$1:$A$86,0),0) - HLOOKUP(S$2,[1]Baseline!$A$1:$JD$86,MATCH($A85,[1]Baseline!$A$1:$A$86,0),0))/HLOOKUP(S$2,[1]Baseline!$A$1:$JD$86,MATCH($A85,[1]Baseline!$A$1:$A$86,0),0))</f>
        <v>-0.16369865764939212</v>
      </c>
      <c r="T85" t="e">
        <f>-((HLOOKUP(T$2,[1]SeaLevel!$A$1:$JD$86,MATCH($A85,[1]SeaLevel!$A$1:$A$86,0),0) - HLOOKUP(T$2,[1]Baseline!$A$1:$JD$86,MATCH($A85,[1]Baseline!$A$1:$A$86,0),0))/HLOOKUP(T$2,[1]Baseline!$A$1:$JD$86,MATCH($A85,[1]Baseline!$A$1:$A$86,0),0))</f>
        <v>#N/A</v>
      </c>
    </row>
    <row r="86" spans="1:20" x14ac:dyDescent="0.3">
      <c r="A86">
        <v>2100</v>
      </c>
      <c r="B86">
        <f>ABS((HLOOKUP(B$2,[1]SeaLevel!$A$1:$JD$86,MATCH($A86,[1]SeaLevel!$A$1:$A$86,0),0) - HLOOKUP(B$2,[1]Baseline!$A$1:$JD$86,MATCH($A86,[1]Baseline!$A$1:$A$86,0),0))/HLOOKUP(B$2,[1]Baseline!$A$1:$JD$86,MATCH($A$2,[1]Baseline!$A$1:$A$86,0),0))</f>
        <v>3.462907897867507</v>
      </c>
      <c r="C86">
        <f t="shared" si="4"/>
        <v>5.2432952607456338</v>
      </c>
      <c r="D86">
        <f t="shared" si="3"/>
        <v>7.4244374614812092E-2</v>
      </c>
      <c r="E86">
        <v>2100</v>
      </c>
      <c r="F86">
        <f>-((HLOOKUP(F$2,[1]SeaLevel!$A$1:$JD$86,MATCH($A86,[1]SeaLevel!$A$1:$A$86,0),0) - HLOOKUP(F$2,[1]Baseline!$A$1:$JD$86,MATCH($A86,[1]Baseline!$A$1:$A$86,0),0))/HLOOKUP(F$2,[1]Baseline!$A$1:$JD$86,MATCH($A86,[1]Baseline!$A$1:$A$86,0),0))</f>
        <v>0.13815764171756995</v>
      </c>
      <c r="G86">
        <f>-((HLOOKUP(G$2,[1]SeaLevel!$A$1:$JD$86,MATCH($A86,[1]SeaLevel!$A$1:$A$86,0),0) - HLOOKUP(G$2,[1]Baseline!$A$1:$JD$86,MATCH($A86,[1]Baseline!$A$1:$A$86,0),0))/HLOOKUP(G$2,[1]Baseline!$A$1:$JD$86,MATCH($A86,[1]Baseline!$A$1:$A$86,0),0))</f>
        <v>0.91897619982272483</v>
      </c>
      <c r="H86">
        <f>-((HLOOKUP(H$2,[1]SeaLevel!$A$1:$JD$86,MATCH($A86,[1]SeaLevel!$A$1:$A$86,0),0) - HLOOKUP(H$2,[1]Baseline!$A$1:$JD$86,MATCH($A86,[1]Baseline!$A$1:$A$86,0),0))/HLOOKUP(H$2,[1]Baseline!$A$1:$JD$86,MATCH($A86,[1]Baseline!$A$1:$A$86,0),0))</f>
        <v>0.50296203553447716</v>
      </c>
      <c r="I86">
        <f>-((HLOOKUP(I$2,[1]SeaLevel!$A$1:$JD$86,MATCH($A86,[1]SeaLevel!$A$1:$A$86,0),0) - HLOOKUP(I$2,[1]Baseline!$A$1:$JD$86,MATCH($A86,[1]Baseline!$A$1:$A$86,0),0))/HLOOKUP(I$2,[1]Baseline!$A$1:$JD$86,MATCH($A86,[1]Baseline!$A$1:$A$86,0),0))</f>
        <v>-0.16345703059748487</v>
      </c>
      <c r="K86">
        <v>2100</v>
      </c>
      <c r="L86">
        <f>-((HLOOKUP(L$2,[1]SeaLevel!$A$1:$JD$86,MATCH($A86,[1]SeaLevel!$A$1:$A$86,0),0) - HLOOKUP(L$2,[1]Baseline!$A$1:$JD$86,MATCH($A86,[1]Baseline!$A$1:$A$86,0),0))/HLOOKUP(L$2,[1]Baseline!$A$1:$JD$86,MATCH($A86,[1]Baseline!$A$1:$A$86,0),0))</f>
        <v>0.95260321319023289</v>
      </c>
      <c r="M86">
        <f>-((HLOOKUP(M$2,[1]SeaLevel!$A$1:$JD$86,MATCH($A86,[1]SeaLevel!$A$1:$A$86,0),0) - HLOOKUP(M$2,[1]Baseline!$A$1:$JD$86,MATCH($A86,[1]Baseline!$A$1:$A$86,0),0))/HLOOKUP(M$2,[1]Baseline!$A$1:$JD$86,MATCH($A86,[1]Baseline!$A$1:$A$86,0),0))</f>
        <v>0.94792629727642019</v>
      </c>
      <c r="N86">
        <f>-((HLOOKUP(N$2,[1]SeaLevel!$A$1:$JD$86,MATCH($A86,[1]SeaLevel!$A$1:$A$86,0),0) - HLOOKUP(N$2,[1]Baseline!$A$1:$JD$86,MATCH($A86,[1]Baseline!$A$1:$A$86,0),0))/HLOOKUP(N$2,[1]Baseline!$A$1:$JD$86,MATCH($A86,[1]Baseline!$A$1:$A$86,0),0))</f>
        <v>0.89946316479027966</v>
      </c>
      <c r="O86">
        <f>-((HLOOKUP(O$2,[1]SeaLevel!$A$1:$JD$86,MATCH($A86,[1]SeaLevel!$A$1:$A$86,0),0) - HLOOKUP(O$2,[1]Baseline!$A$1:$JD$86,MATCH($A86,[1]Baseline!$A$1:$A$86,0),0))/HLOOKUP(O$2,[1]Baseline!$A$1:$JD$86,MATCH($A86,[1]Baseline!$A$1:$A$86,0),0))</f>
        <v>0.4759255126591132</v>
      </c>
      <c r="P86">
        <f>-((HLOOKUP(P$2,[1]SeaLevel!$A$1:$JD$86,MATCH($A86,[1]SeaLevel!$A$1:$A$86,0),0) - HLOOKUP(P$2,[1]Baseline!$A$1:$JD$86,MATCH($A86,[1]Baseline!$A$1:$A$86,0),0))/HLOOKUP(P$2,[1]Baseline!$A$1:$JD$86,MATCH($A86,[1]Baseline!$A$1:$A$86,0),0))</f>
        <v>0.52127352588733589</v>
      </c>
      <c r="Q86">
        <f>-((HLOOKUP(Q$2,[1]SeaLevel!$A$1:$JD$86,MATCH($A86,[1]SeaLevel!$A$1:$A$86,0),0) - HLOOKUP(Q$2,[1]Baseline!$A$1:$JD$86,MATCH($A86,[1]Baseline!$A$1:$A$86,0),0))/HLOOKUP(Q$2,[1]Baseline!$A$1:$JD$86,MATCH($A86,[1]Baseline!$A$1:$A$86,0),0))</f>
        <v>0.50332882118749889</v>
      </c>
      <c r="R86">
        <f>-((HLOOKUP(R$2,[1]SeaLevel!$A$1:$JD$86,MATCH($A86,[1]SeaLevel!$A$1:$A$86,0),0) - HLOOKUP(R$2,[1]Baseline!$A$1:$JD$86,MATCH($A86,[1]Baseline!$A$1:$A$86,0),0))/HLOOKUP(R$2,[1]Baseline!$A$1:$JD$86,MATCH($A86,[1]Baseline!$A$1:$A$86,0),0))</f>
        <v>-0.16345703059745548</v>
      </c>
      <c r="S86">
        <f>-((HLOOKUP(S$2,[1]SeaLevel!$A$1:$JD$86,MATCH($A86,[1]SeaLevel!$A$1:$A$86,0),0) - HLOOKUP(S$2,[1]Baseline!$A$1:$JD$86,MATCH($A86,[1]Baseline!$A$1:$A$86,0),0))/HLOOKUP(S$2,[1]Baseline!$A$1:$JD$86,MATCH($A86,[1]Baseline!$A$1:$A$86,0),0))</f>
        <v>-0.16345703059748065</v>
      </c>
      <c r="T86" t="e">
        <f>-((HLOOKUP(T$2,[1]SeaLevel!$A$1:$JD$86,MATCH($A86,[1]SeaLevel!$A$1:$A$86,0),0) - HLOOKUP(T$2,[1]Baseline!$A$1:$JD$86,MATCH($A86,[1]Baseline!$A$1:$A$86,0),0))/HLOOKUP(T$2,[1]Baseline!$A$1:$JD$86,MATCH($A86,[1]Baseline!$A$1:$A$86,0),0))</f>
        <v>#N/A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"/>
  <sheetViews>
    <sheetView tabSelected="1" workbookViewId="0">
      <selection activeCell="S41" sqref="S41"/>
    </sheetView>
  </sheetViews>
  <sheetFormatPr baseColWidth="10" defaultRowHeight="14.4" x14ac:dyDescent="0.3"/>
  <cols>
    <col min="7" max="7" width="12" bestFit="1" customWidth="1"/>
    <col min="15" max="15" width="10.77734375" customWidth="1"/>
  </cols>
  <sheetData>
    <row r="1" spans="1:9" x14ac:dyDescent="0.3">
      <c r="A1" t="s">
        <v>27</v>
      </c>
      <c r="B1" t="s">
        <v>31</v>
      </c>
      <c r="C1" t="s">
        <v>7</v>
      </c>
      <c r="D1" t="s">
        <v>0</v>
      </c>
      <c r="E1" t="s">
        <v>8</v>
      </c>
      <c r="F1" t="s">
        <v>9</v>
      </c>
      <c r="G1" t="s">
        <v>10</v>
      </c>
      <c r="H1" t="s">
        <v>43</v>
      </c>
      <c r="I1" t="s">
        <v>8</v>
      </c>
    </row>
    <row r="2" spans="1:9" x14ac:dyDescent="0.3">
      <c r="A2">
        <v>2016</v>
      </c>
      <c r="B2">
        <v>2017</v>
      </c>
      <c r="C2">
        <f>HLOOKUP($B$1,[1]Baseline!$A$1:$JD$86,MATCH($B2,[1]Baseline!$A$1:$A$86,0),0)</f>
        <v>4.9457420227685657E-2</v>
      </c>
      <c r="D2">
        <f>(HLOOKUP($B$1,[1]Temperature!$A$1:$JD$86,MATCH($B2,[1]Temperature!$A$1:$A$86,0),0)-C2)/C2</f>
        <v>-7.5468136869741315E-3</v>
      </c>
      <c r="E2">
        <f>(HLOOKUP($B$1,[1]SeaLevel!$A$1:$JD$86,MATCH($B2,[1]SeaLevel!$A$1:$A$86,0),0)-C2)/C2</f>
        <v>-1.3047146761111409E-2</v>
      </c>
      <c r="F2">
        <f>(HLOOKUP($B$1,[1]Extremes!$A$1:$JD$86,MATCH($B2,[1]Extremes!$A$1:$A$86,0),0)-C2)/C2</f>
        <v>-1.3643035329023489E-2</v>
      </c>
      <c r="G2">
        <f>(HLOOKUP($B$1,[1]Adaptation!$A$1:$JD$86,MATCH($B2,[1]Adaptation!$A$1:$A$86,0),0)-C2)/C2</f>
        <v>-1.3050092191162797E-2</v>
      </c>
      <c r="H2">
        <f>'comparison GDP'!$G2</f>
        <v>-2.7322325230509077E-6</v>
      </c>
      <c r="I2">
        <f>HLOOKUP("SL",[1]SeaLevel!$A$1:$JD$86,MATCH($B2,[1]SeaLevel!$A$1:$A$86,0),0)</f>
        <v>1.2048192771084338E-2</v>
      </c>
    </row>
    <row r="3" spans="1:9" x14ac:dyDescent="0.3">
      <c r="A3">
        <f>HLOOKUP(A1,[1]Baseline!$A$1:$JD$86,MATCH(A2,[1]Baseline!$A$1:$A$86,0),0)</f>
        <v>0.3702997206007822</v>
      </c>
      <c r="B3">
        <v>2018</v>
      </c>
      <c r="C3">
        <f>HLOOKUP($B$1,[1]Baseline!$A$1:$JD$86,MATCH($B3,[1]Baseline!$A$1:$A$86,0),0)</f>
        <v>5.0746846488678041E-2</v>
      </c>
      <c r="D3">
        <f>(HLOOKUP($B$1,[1]Temperature!$A$1:$JD$86,MATCH($B3,[1]Temperature!$A$1:$A$86,0),0)-C3)/C3</f>
        <v>-1.6418623263251563E-2</v>
      </c>
      <c r="E3">
        <f>(HLOOKUP($B$1,[1]SeaLevel!$A$1:$JD$86,MATCH($B3,[1]SeaLevel!$A$1:$A$86,0),0)-C3)/C3</f>
        <v>-2.7872430832637858E-2</v>
      </c>
      <c r="F3">
        <f>(HLOOKUP($B$1,[1]Extremes!$A$1:$JD$86,MATCH($B3,[1]Extremes!$A$1:$A$86,0),0)-C3)/C3</f>
        <v>-3.1815988509982872E-2</v>
      </c>
      <c r="G3">
        <f>(HLOOKUP($B$1,[1]Adaptation!$A$1:$JD$86,MATCH($B3,[1]Adaptation!$A$1:$A$86,0),0)-C3)/C3</f>
        <v>-2.7895097538842582E-2</v>
      </c>
      <c r="H3">
        <f>'comparison GDP'!$G3</f>
        <v>-5.6885048091759175E-6</v>
      </c>
      <c r="I3">
        <f>HLOOKUP("SL",[1]SeaLevel!$A$1:$JD$86,MATCH($B3,[1]SeaLevel!$A$1:$A$86,0),0)</f>
        <v>2.4096385542168676E-2</v>
      </c>
    </row>
    <row r="4" spans="1:9" x14ac:dyDescent="0.3">
      <c r="B4">
        <v>2019</v>
      </c>
      <c r="C4">
        <f>HLOOKUP($B$1,[1]Baseline!$A$1:$JD$86,MATCH($B4,[1]Baseline!$A$1:$A$86,0),0)</f>
        <v>5.2024745643716265E-2</v>
      </c>
      <c r="D4">
        <f>(HLOOKUP($B$1,[1]Temperature!$A$1:$JD$86,MATCH($B4,[1]Temperature!$A$1:$A$86,0),0)-C4)/C4</f>
        <v>-2.5991743457581387E-2</v>
      </c>
      <c r="E4">
        <f>(HLOOKUP($B$1,[1]SeaLevel!$A$1:$JD$86,MATCH($B4,[1]SeaLevel!$A$1:$A$86,0),0)-C4)/C4</f>
        <v>-4.3614942180482064E-2</v>
      </c>
      <c r="F4">
        <f>(HLOOKUP($B$1,[1]Extremes!$A$1:$JD$86,MATCH($B4,[1]Extremes!$A$1:$A$86,0),0)-C4)/C4</f>
        <v>-5.0436409090819791E-2</v>
      </c>
      <c r="G4">
        <f>(HLOOKUP($B$1,[1]Adaptation!$A$1:$JD$86,MATCH($B4,[1]Adaptation!$A$1:$A$86,0),0)-C4)/C4</f>
        <v>-4.366481014874149E-2</v>
      </c>
      <c r="H4">
        <f>'comparison GDP'!$G4</f>
        <v>-8.5965727954104668E-6</v>
      </c>
      <c r="I4">
        <f>HLOOKUP("SL",[1]SeaLevel!$A$1:$JD$86,MATCH($B4,[1]SeaLevel!$A$1:$A$86,0),0)</f>
        <v>3.6144578313253017E-2</v>
      </c>
    </row>
    <row r="5" spans="1:9" x14ac:dyDescent="0.3">
      <c r="B5">
        <v>2020</v>
      </c>
      <c r="C5">
        <f>HLOOKUP($B$1,[1]Baseline!$A$1:$JD$86,MATCH($B5,[1]Baseline!$A$1:$A$86,0),0)</f>
        <v>5.3288961418280968E-2</v>
      </c>
      <c r="D5">
        <f>(HLOOKUP($B$1,[1]Temperature!$A$1:$JD$86,MATCH($B5,[1]Temperature!$A$1:$A$86,0),0)-C5)/C5</f>
        <v>-3.6193981408257303E-2</v>
      </c>
      <c r="E5">
        <f>(HLOOKUP($B$1,[1]SeaLevel!$A$1:$JD$86,MATCH($B5,[1]SeaLevel!$A$1:$A$86,0),0)-C5)/C5</f>
        <v>-6.0171052996554564E-2</v>
      </c>
      <c r="F5">
        <f>(HLOOKUP($B$1,[1]Extremes!$A$1:$JD$86,MATCH($B5,[1]Extremes!$A$1:$A$86,0),0)-C5)/C5</f>
        <v>-6.9459619487057103E-2</v>
      </c>
      <c r="G5">
        <f>(HLOOKUP($B$1,[1]Adaptation!$A$1:$JD$86,MATCH($B5,[1]Adaptation!$A$1:$A$86,0),0)-C5)/C5</f>
        <v>-6.0254953105888229E-2</v>
      </c>
      <c r="H5">
        <f>'comparison GDP'!$G5</f>
        <v>-1.1491126045773281E-5</v>
      </c>
      <c r="I5">
        <f>HLOOKUP("SL",[1]SeaLevel!$A$1:$JD$86,MATCH($B5,[1]SeaLevel!$A$1:$A$86,0),0)</f>
        <v>4.8192771084337352E-2</v>
      </c>
    </row>
    <row r="6" spans="1:9" x14ac:dyDescent="0.3">
      <c r="B6">
        <v>2021</v>
      </c>
      <c r="C6">
        <f>HLOOKUP($B$1,[1]Baseline!$A$1:$JD$86,MATCH($B6,[1]Baseline!$A$1:$A$86,0),0)</f>
        <v>5.4538445423124568E-2</v>
      </c>
      <c r="D6">
        <f>(HLOOKUP($B$1,[1]Temperature!$A$1:$JD$86,MATCH($B6,[1]Temperature!$A$1:$A$86,0),0)-C6)/C6</f>
        <v>-4.6963788222690858E-2</v>
      </c>
      <c r="E6">
        <f>(HLOOKUP($B$1,[1]SeaLevel!$A$1:$JD$86,MATCH($B6,[1]SeaLevel!$A$1:$A$86,0),0)-C6)/C6</f>
        <v>-7.7449867977991763E-2</v>
      </c>
      <c r="F6">
        <f>(HLOOKUP($B$1,[1]Extremes!$A$1:$JD$86,MATCH($B6,[1]Extremes!$A$1:$A$86,0),0)-C6)/C6</f>
        <v>-8.8836756104476847E-2</v>
      </c>
      <c r="G6">
        <f>(HLOOKUP($B$1,[1]Adaptation!$A$1:$JD$86,MATCH($B6,[1]Adaptation!$A$1:$A$86,0),0)-C6)/C6</f>
        <v>-7.7573970240326473E-2</v>
      </c>
      <c r="H6">
        <f>'comparison GDP'!$G6</f>
        <v>-1.4391817002651116E-5</v>
      </c>
      <c r="I6">
        <f>HLOOKUP("SL",[1]SeaLevel!$A$1:$JD$86,MATCH($B6,[1]SeaLevel!$A$1:$A$86,0),0)</f>
        <v>6.0240963855421686E-2</v>
      </c>
    </row>
    <row r="7" spans="1:9" x14ac:dyDescent="0.3">
      <c r="B7">
        <v>2022</v>
      </c>
      <c r="C7">
        <f>HLOOKUP($B$1,[1]Baseline!$A$1:$JD$86,MATCH($B7,[1]Baseline!$A$1:$A$86,0),0)</f>
        <v>5.5772152227062138E-2</v>
      </c>
      <c r="D7">
        <f>(HLOOKUP($B$1,[1]Temperature!$A$1:$JD$86,MATCH($B7,[1]Temperature!$A$1:$A$86,0),0)-C7)/C7</f>
        <v>-5.8246875700977585E-2</v>
      </c>
      <c r="E7">
        <f>(HLOOKUP($B$1,[1]SeaLevel!$A$1:$JD$86,MATCH($B7,[1]SeaLevel!$A$1:$A$86,0),0)-C7)/C7</f>
        <v>-9.5369111635752762E-2</v>
      </c>
      <c r="F7">
        <f>(HLOOKUP($B$1,[1]Extremes!$A$1:$JD$86,MATCH($B7,[1]Extremes!$A$1:$A$86,0),0)-C7)/C7</f>
        <v>-0.10851531603170285</v>
      </c>
      <c r="G7">
        <f>(HLOOKUP($B$1,[1]Adaptation!$A$1:$JD$86,MATCH($B7,[1]Adaptation!$A$1:$A$86,0),0)-C7)/C7</f>
        <v>-9.5538832945983768E-2</v>
      </c>
      <c r="H7">
        <f>'comparison GDP'!$G7</f>
        <v>-1.7312900208481861E-5</v>
      </c>
      <c r="I7">
        <f>HLOOKUP("SL",[1]SeaLevel!$A$1:$JD$86,MATCH($B7,[1]SeaLevel!$A$1:$A$86,0),0)</f>
        <v>7.2289156626506035E-2</v>
      </c>
    </row>
    <row r="8" spans="1:9" x14ac:dyDescent="0.3">
      <c r="B8">
        <v>2023</v>
      </c>
      <c r="C8">
        <f>HLOOKUP($B$1,[1]Baseline!$A$1:$JD$86,MATCH($B8,[1]Baseline!$A$1:$A$86,0),0)</f>
        <v>5.6989197534685808E-2</v>
      </c>
      <c r="D8">
        <f>(HLOOKUP($B$1,[1]Temperature!$A$1:$JD$86,MATCH($B8,[1]Temperature!$A$1:$A$86,0),0)-C8)/C8</f>
        <v>-6.9991254242134496E-2</v>
      </c>
      <c r="E8">
        <f>(HLOOKUP($B$1,[1]SeaLevel!$A$1:$JD$86,MATCH($B8,[1]SeaLevel!$A$1:$A$86,0),0)-C8)/C8</f>
        <v>-0.11384872239585857</v>
      </c>
      <c r="F8">
        <f>(HLOOKUP($B$1,[1]Extremes!$A$1:$JD$86,MATCH($B8,[1]Extremes!$A$1:$A$86,0),0)-C8)/C8</f>
        <v>-0.12843643772548888</v>
      </c>
      <c r="G8">
        <f>(HLOOKUP($B$1,[1]Adaptation!$A$1:$JD$86,MATCH($B8,[1]Adaptation!$A$1:$A$86,0),0)-C8)/C8</f>
        <v>-0.11406849812399421</v>
      </c>
      <c r="H8">
        <f>'comparison GDP'!$G8</f>
        <v>-2.0267195840476039E-5</v>
      </c>
      <c r="I8">
        <f>HLOOKUP("SL",[1]SeaLevel!$A$1:$JD$86,MATCH($B8,[1]SeaLevel!$A$1:$A$86,0),0)</f>
        <v>8.4337349397590369E-2</v>
      </c>
    </row>
    <row r="9" spans="1:9" x14ac:dyDescent="0.3">
      <c r="B9">
        <v>2024</v>
      </c>
      <c r="C9">
        <f>HLOOKUP($B$1,[1]Baseline!$A$1:$JD$86,MATCH($B9,[1]Baseline!$A$1:$A$86,0),0)</f>
        <v>5.8188791482701771E-2</v>
      </c>
      <c r="D9">
        <f>(HLOOKUP($B$1,[1]Temperature!$A$1:$JD$86,MATCH($B9,[1]Temperature!$A$1:$A$86,0),0)-C9)/C9</f>
        <v>-8.2145435081547313E-2</v>
      </c>
      <c r="E9">
        <f>(HLOOKUP($B$1,[1]SeaLevel!$A$1:$JD$86,MATCH($B9,[1]SeaLevel!$A$1:$A$86,0),0)-C9)/C9</f>
        <v>-0.1328088279960164</v>
      </c>
      <c r="F9">
        <f>(HLOOKUP($B$1,[1]Extremes!$A$1:$JD$86,MATCH($B9,[1]Extremes!$A$1:$A$86,0),0)-C9)/C9</f>
        <v>-0.1485363202199409</v>
      </c>
      <c r="G9">
        <f>(HLOOKUP($B$1,[1]Adaptation!$A$1:$JD$86,MATCH($B9,[1]Adaptation!$A$1:$A$86,0),0)-C9)/C9</f>
        <v>-0.13308175799775826</v>
      </c>
      <c r="H9">
        <f>'comparison GDP'!$G9</f>
        <v>-2.3268923472040667E-5</v>
      </c>
      <c r="I9">
        <f>HLOOKUP("SL",[1]SeaLevel!$A$1:$JD$86,MATCH($B9,[1]SeaLevel!$A$1:$A$86,0),0)</f>
        <v>9.6385542168674704E-2</v>
      </c>
    </row>
    <row r="10" spans="1:9" x14ac:dyDescent="0.3">
      <c r="B10">
        <v>2025</v>
      </c>
      <c r="C10">
        <f>HLOOKUP($B$1,[1]Baseline!$A$1:$JD$86,MATCH($B10,[1]Baseline!$A$1:$A$86,0),0)</f>
        <v>5.936975114096419E-2</v>
      </c>
      <c r="D10">
        <f>(HLOOKUP($B$1,[1]Temperature!$A$1:$JD$86,MATCH($B10,[1]Temperature!$A$1:$A$86,0),0)-C10)/C10</f>
        <v>-9.4657513266426338E-2</v>
      </c>
      <c r="E10">
        <f>(HLOOKUP($B$1,[1]SeaLevel!$A$1:$JD$86,MATCH($B10,[1]SeaLevel!$A$1:$A$86,0),0)-C10)/C10</f>
        <v>-0.1521689220646566</v>
      </c>
      <c r="F10">
        <f>(HLOOKUP($B$1,[1]Extremes!$A$1:$JD$86,MATCH($B10,[1]Extremes!$A$1:$A$86,0),0)-C10)/C10</f>
        <v>-0.16874839158030705</v>
      </c>
      <c r="G10">
        <f>(HLOOKUP($B$1,[1]Adaptation!$A$1:$JD$86,MATCH($B10,[1]Adaptation!$A$1:$A$86,0),0)-C10)/C10</f>
        <v>-0.15249627068731461</v>
      </c>
      <c r="H10">
        <f>'comparison GDP'!$G10</f>
        <v>-2.6335090782862243E-5</v>
      </c>
      <c r="I10">
        <f>HLOOKUP("SL",[1]SeaLevel!$A$1:$JD$86,MATCH($B10,[1]SeaLevel!$A$1:$A$86,0),0)</f>
        <v>0.10843373493975904</v>
      </c>
    </row>
    <row r="11" spans="1:9" x14ac:dyDescent="0.3">
      <c r="B11">
        <v>2026</v>
      </c>
      <c r="C11">
        <f>HLOOKUP($B$1,[1]Baseline!$A$1:$JD$86,MATCH($B11,[1]Baseline!$A$1:$A$86,0),0)</f>
        <v>6.0531746646398786E-2</v>
      </c>
      <c r="D11">
        <f>(HLOOKUP($B$1,[1]Temperature!$A$1:$JD$86,MATCH($B11,[1]Temperature!$A$1:$A$86,0),0)-C11)/C11</f>
        <v>-0.1074752057710847</v>
      </c>
      <c r="E11">
        <f>(HLOOKUP($B$1,[1]SeaLevel!$A$1:$JD$86,MATCH($B11,[1]SeaLevel!$A$1:$A$86,0),0)-C11)/C11</f>
        <v>-0.17184824370579951</v>
      </c>
      <c r="F11">
        <f>(HLOOKUP($B$1,[1]Extremes!$A$1:$JD$86,MATCH($B11,[1]Extremes!$A$1:$A$86,0),0)-C11)/C11</f>
        <v>-0.18900705218422248</v>
      </c>
      <c r="G11">
        <f>(HLOOKUP($B$1,[1]Adaptation!$A$1:$JD$86,MATCH($B11,[1]Adaptation!$A$1:$A$86,0),0)-C11)/C11</f>
        <v>-0.17222877969030703</v>
      </c>
      <c r="H11">
        <f>'comparison GDP'!$G11</f>
        <v>-2.9485533095714501E-5</v>
      </c>
      <c r="I11">
        <f>HLOOKUP("SL",[1]SeaLevel!$A$1:$JD$86,MATCH($B11,[1]SeaLevel!$A$1:$A$86,0),0)</f>
        <v>0.12048192771084337</v>
      </c>
    </row>
    <row r="12" spans="1:9" x14ac:dyDescent="0.3">
      <c r="B12">
        <v>2027</v>
      </c>
      <c r="C12">
        <f>HLOOKUP($B$1,[1]Baseline!$A$1:$JD$86,MATCH($B12,[1]Baseline!$A$1:$A$86,0),0)</f>
        <v>6.1674088103616305E-2</v>
      </c>
      <c r="D12">
        <f>(HLOOKUP($B$1,[1]Temperature!$A$1:$JD$86,MATCH($B12,[1]Temperature!$A$1:$A$86,0),0)-C12)/C12</f>
        <v>-0.12054749865493639</v>
      </c>
      <c r="E12">
        <f>(HLOOKUP($B$1,[1]SeaLevel!$A$1:$JD$86,MATCH($B12,[1]SeaLevel!$A$1:$A$86,0),0)-C12)/C12</f>
        <v>-0.19176843035534588</v>
      </c>
      <c r="F12">
        <f>(HLOOKUP($B$1,[1]Extremes!$A$1:$JD$86,MATCH($B12,[1]Extremes!$A$1:$A$86,0),0)-C12)/C12</f>
        <v>-0.20925132420646184</v>
      </c>
      <c r="G12">
        <f>(HLOOKUP($B$1,[1]Adaptation!$A$1:$JD$86,MATCH($B12,[1]Adaptation!$A$1:$A$86,0),0)-C12)/C12</f>
        <v>-0.19219758647294588</v>
      </c>
      <c r="H12">
        <f>'comparison GDP'!$G12</f>
        <v>-3.2743501065957024E-5</v>
      </c>
      <c r="I12">
        <f>HLOOKUP("SL",[1]SeaLevel!$A$1:$JD$86,MATCH($B12,[1]SeaLevel!$A$1:$A$86,0),0)</f>
        <v>0.13253012048192772</v>
      </c>
    </row>
    <row r="13" spans="1:9" x14ac:dyDescent="0.3">
      <c r="B13">
        <v>2028</v>
      </c>
      <c r="C13">
        <f>HLOOKUP($B$1,[1]Baseline!$A$1:$JD$86,MATCH($B13,[1]Baseline!$A$1:$A$86,0),0)</f>
        <v>6.2796144017469094E-2</v>
      </c>
      <c r="D13">
        <f>(HLOOKUP($B$1,[1]Temperature!$A$1:$JD$86,MATCH($B13,[1]Temperature!$A$1:$A$86,0),0)-C13)/C13</f>
        <v>-0.13382400954465826</v>
      </c>
      <c r="E13">
        <f>(HLOOKUP($B$1,[1]SeaLevel!$A$1:$JD$86,MATCH($B13,[1]SeaLevel!$A$1:$A$86,0),0)-C13)/C13</f>
        <v>-0.21185277486728202</v>
      </c>
      <c r="F13">
        <f>(HLOOKUP($B$1,[1]Extremes!$A$1:$JD$86,MATCH($B13,[1]Extremes!$A$1:$A$86,0),0)-C13)/C13</f>
        <v>-0.22942501482880548</v>
      </c>
      <c r="G13">
        <f>(HLOOKUP($B$1,[1]Adaptation!$A$1:$JD$86,MATCH($B13,[1]Adaptation!$A$1:$A$86,0),0)-C13)/C13</f>
        <v>-0.21232157073807825</v>
      </c>
      <c r="H13">
        <f>'comparison GDP'!$G13</f>
        <v>-3.6134034754004873E-5</v>
      </c>
      <c r="I13">
        <f>HLOOKUP("SL",[1]SeaLevel!$A$1:$JD$86,MATCH($B13,[1]SeaLevel!$A$1:$A$86,0),0)</f>
        <v>0.14457831325301207</v>
      </c>
    </row>
    <row r="14" spans="1:9" x14ac:dyDescent="0.3">
      <c r="B14">
        <v>2029</v>
      </c>
      <c r="C14">
        <f>HLOOKUP($B$1,[1]Baseline!$A$1:$JD$86,MATCH($B14,[1]Baseline!$A$1:$A$86,0),0)</f>
        <v>6.3897362279770206E-2</v>
      </c>
      <c r="D14">
        <f>(HLOOKUP($B$1,[1]Temperature!$A$1:$JD$86,MATCH($B14,[1]Temperature!$A$1:$A$86,0),0)-C14)/C14</f>
        <v>-0.14725588300427253</v>
      </c>
      <c r="E14">
        <f>(HLOOKUP($B$1,[1]SeaLevel!$A$1:$JD$86,MATCH($B14,[1]SeaLevel!$A$1:$A$86,0),0)-C14)/C14</f>
        <v>-0.23202756683469042</v>
      </c>
      <c r="F14">
        <f>(HLOOKUP($B$1,[1]Extremes!$A$1:$JD$86,MATCH($B14,[1]Extremes!$A$1:$A$86,0),0)-C14)/C14</f>
        <v>-0.24947796186731638</v>
      </c>
      <c r="G14">
        <f>(HLOOKUP($B$1,[1]Adaptation!$A$1:$JD$86,MATCH($B14,[1]Adaptation!$A$1:$A$86,0),0)-C14)/C14</f>
        <v>-0.23252127868028064</v>
      </c>
      <c r="H14">
        <f>'comparison GDP'!$G14</f>
        <v>-3.9681636509850579E-5</v>
      </c>
      <c r="I14">
        <f>HLOOKUP("SL",[1]SeaLevel!$A$1:$JD$86,MATCH($B14,[1]SeaLevel!$A$1:$A$86,0),0)</f>
        <v>0.15662650602409639</v>
      </c>
    </row>
    <row r="15" spans="1:9" x14ac:dyDescent="0.3">
      <c r="B15">
        <v>2030</v>
      </c>
      <c r="C15">
        <f>HLOOKUP($B$1,[1]Baseline!$A$1:$JD$86,MATCH($B15,[1]Baseline!$A$1:$A$86,0),0)</f>
        <v>6.4976727377338783E-2</v>
      </c>
      <c r="D15">
        <f>(HLOOKUP($B$1,[1]Temperature!$A$1:$JD$86,MATCH($B15,[1]Temperature!$A$1:$A$86,0),0)-C15)/C15</f>
        <v>-0.16079639753284949</v>
      </c>
      <c r="E15">
        <f>(HLOOKUP($B$1,[1]SeaLevel!$A$1:$JD$86,MATCH($B15,[1]SeaLevel!$A$1:$A$86,0),0)-C15)/C15</f>
        <v>-0.2522229910762912</v>
      </c>
      <c r="F15">
        <f>(HLOOKUP($B$1,[1]Extremes!$A$1:$JD$86,MATCH($B15,[1]Extremes!$A$1:$A$86,0),0)-C15)/C15</f>
        <v>-0.26936612144949768</v>
      </c>
      <c r="G15">
        <f>(HLOOKUP($B$1,[1]Adaptation!$A$1:$JD$86,MATCH($B15,[1]Adaptation!$A$1:$A$86,0),0)-C15)/C15</f>
        <v>-0.25271953178654688</v>
      </c>
      <c r="H15">
        <f>'comparison GDP'!$G15</f>
        <v>-4.3405708654916061E-5</v>
      </c>
      <c r="I15">
        <f>HLOOKUP("SL",[1]SeaLevel!$A$1:$JD$86,MATCH($B15,[1]SeaLevel!$A$1:$A$86,0),0)</f>
        <v>0.16867469879518074</v>
      </c>
    </row>
    <row r="16" spans="1:9" x14ac:dyDescent="0.3">
      <c r="B16">
        <v>2031</v>
      </c>
      <c r="C16">
        <f>HLOOKUP($B$1,[1]Baseline!$A$1:$JD$86,MATCH($B16,[1]Baseline!$A$1:$A$86,0),0)</f>
        <v>6.6034424335814537E-2</v>
      </c>
      <c r="D16">
        <f>(HLOOKUP($B$1,[1]Temperature!$A$1:$JD$86,MATCH($B16,[1]Temperature!$A$1:$A$86,0),0)-C16)/C16</f>
        <v>-0.17440233600178648</v>
      </c>
      <c r="E16">
        <f>(HLOOKUP($B$1,[1]SeaLevel!$A$1:$JD$86,MATCH($B16,[1]SeaLevel!$A$1:$A$86,0),0)-C16)/C16</f>
        <v>-0.27237498464886994</v>
      </c>
      <c r="F16">
        <f>(HLOOKUP($B$1,[1]Extremes!$A$1:$JD$86,MATCH($B16,[1]Extremes!$A$1:$A$86,0),0)-C16)/C16</f>
        <v>-0.28905338863631541</v>
      </c>
      <c r="G16">
        <f>(HLOOKUP($B$1,[1]Adaptation!$A$1:$JD$86,MATCH($B16,[1]Adaptation!$A$1:$A$86,0),0)-C16)/C16</f>
        <v>-0.27284300454534754</v>
      </c>
      <c r="H16">
        <f>'comparison GDP'!$G16</f>
        <v>-4.7312182541245158E-5</v>
      </c>
      <c r="I16">
        <f>HLOOKUP("SL",[1]SeaLevel!$A$1:$JD$86,MATCH($B16,[1]SeaLevel!$A$1:$A$86,0),0)</f>
        <v>0.18072289156626506</v>
      </c>
    </row>
    <row r="17" spans="2:9" x14ac:dyDescent="0.3">
      <c r="B17">
        <v>2032</v>
      </c>
      <c r="C17">
        <f>HLOOKUP($B$1,[1]Baseline!$A$1:$JD$86,MATCH($B17,[1]Baseline!$A$1:$A$86,0),0)</f>
        <v>6.7070064578205663E-2</v>
      </c>
      <c r="D17">
        <f>(HLOOKUP($B$1,[1]Temperature!$A$1:$JD$86,MATCH($B17,[1]Temperature!$A$1:$A$86,0),0)-C17)/C17</f>
        <v>-0.1880349800361463</v>
      </c>
      <c r="E17">
        <f>(HLOOKUP($B$1,[1]SeaLevel!$A$1:$JD$86,MATCH($B17,[1]SeaLevel!$A$1:$A$86,0),0)-C17)/C17</f>
        <v>-0.29242655574962673</v>
      </c>
      <c r="F17">
        <f>(HLOOKUP($B$1,[1]Extremes!$A$1:$JD$86,MATCH($B17,[1]Extremes!$A$1:$A$86,0),0)-C17)/C17</f>
        <v>-0.30851096840674996</v>
      </c>
      <c r="G17">
        <f>(HLOOKUP($B$1,[1]Adaptation!$A$1:$JD$86,MATCH($B17,[1]Adaptation!$A$1:$A$86,0),0)-C17)/C17</f>
        <v>-0.29282312587780807</v>
      </c>
      <c r="H17">
        <f>'comparison GDP'!$G17</f>
        <v>-5.1383107738487788E-5</v>
      </c>
      <c r="I17">
        <f>HLOOKUP("SL",[1]SeaLevel!$A$1:$JD$86,MATCH($B17,[1]SeaLevel!$A$1:$A$86,0),0)</f>
        <v>0.19277108433734941</v>
      </c>
    </row>
    <row r="18" spans="2:9" x14ac:dyDescent="0.3">
      <c r="B18">
        <v>2033</v>
      </c>
      <c r="C18">
        <f>HLOOKUP($B$1,[1]Baseline!$A$1:$JD$86,MATCH($B18,[1]Baseline!$A$1:$A$86,0),0)</f>
        <v>6.8083351525083047E-2</v>
      </c>
      <c r="D18">
        <f>(HLOOKUP($B$1,[1]Temperature!$A$1:$JD$86,MATCH($B18,[1]Temperature!$A$1:$A$86,0),0)-C18)/C18</f>
        <v>-0.20165930290382605</v>
      </c>
      <c r="E18">
        <f>(HLOOKUP($B$1,[1]SeaLevel!$A$1:$JD$86,MATCH($B18,[1]SeaLevel!$A$1:$A$86,0),0)-C18)/C18</f>
        <v>-0.31232656823335814</v>
      </c>
      <c r="F18">
        <f>(HLOOKUP($B$1,[1]Extremes!$A$1:$JD$86,MATCH($B18,[1]Extremes!$A$1:$A$86,0),0)-C18)/C18</f>
        <v>-0.32771526839642989</v>
      </c>
      <c r="G18">
        <f>(HLOOKUP($B$1,[1]Adaptation!$A$1:$JD$86,MATCH($B18,[1]Adaptation!$A$1:$A$86,0),0)-C18)/C18</f>
        <v>-0.31259454756037747</v>
      </c>
      <c r="H18">
        <f>'comparison GDP'!$G18</f>
        <v>-5.556039914482087E-5</v>
      </c>
      <c r="I18">
        <f>HLOOKUP("SL",[1]SeaLevel!$A$1:$JD$86,MATCH($B18,[1]SeaLevel!$A$1:$A$86,0),0)</f>
        <v>0.20481927710843376</v>
      </c>
    </row>
    <row r="19" spans="2:9" x14ac:dyDescent="0.3">
      <c r="B19">
        <v>2034</v>
      </c>
      <c r="C19">
        <f>HLOOKUP($B$1,[1]Baseline!$A$1:$JD$86,MATCH($B19,[1]Baseline!$A$1:$A$86,0),0)</f>
        <v>6.9074096117190134E-2</v>
      </c>
      <c r="D19">
        <f>(HLOOKUP($B$1,[1]Temperature!$A$1:$JD$86,MATCH($B19,[1]Temperature!$A$1:$A$86,0),0)-C19)/C19</f>
        <v>-0.21524446137580303</v>
      </c>
      <c r="E19">
        <f>(HLOOKUP($B$1,[1]SeaLevel!$A$1:$JD$86,MATCH($B19,[1]SeaLevel!$A$1:$A$86,0),0)-C19)/C19</f>
        <v>-0.332030312364261</v>
      </c>
      <c r="F19">
        <f>(HLOOKUP($B$1,[1]Extremes!$A$1:$JD$86,MATCH($B19,[1]Extremes!$A$1:$A$86,0),0)-C19)/C19</f>
        <v>-0.34664748768218645</v>
      </c>
      <c r="G19">
        <f>(HLOOKUP($B$1,[1]Adaptation!$A$1:$JD$86,MATCH($B19,[1]Adaptation!$A$1:$A$86,0),0)-C19)/C19</f>
        <v>-0.33209538522476661</v>
      </c>
      <c r="H19">
        <f>'comparison GDP'!$G19</f>
        <v>-5.9723292619038948E-5</v>
      </c>
      <c r="I19">
        <f>HLOOKUP("SL",[1]SeaLevel!$A$1:$JD$86,MATCH($B19,[1]SeaLevel!$A$1:$A$86,0),0)</f>
        <v>0.21686746987951808</v>
      </c>
    </row>
    <row r="20" spans="2:9" x14ac:dyDescent="0.3">
      <c r="B20">
        <v>2035</v>
      </c>
      <c r="C20">
        <f>HLOOKUP($B$1,[1]Baseline!$A$1:$JD$86,MATCH($B20,[1]Baseline!$A$1:$A$86,0),0)</f>
        <v>7.0041520184635137E-2</v>
      </c>
      <c r="D20">
        <f>(HLOOKUP($B$1,[1]Temperature!$A$1:$JD$86,MATCH($B20,[1]Temperature!$A$1:$A$86,0),0)-C20)/C20</f>
        <v>-0.22876352829512189</v>
      </c>
      <c r="E20">
        <f>(HLOOKUP($B$1,[1]SeaLevel!$A$1:$JD$86,MATCH($B20,[1]SeaLevel!$A$1:$A$86,0),0)-C20)/C20</f>
        <v>-0.3514990764441881</v>
      </c>
      <c r="F20">
        <f>(HLOOKUP($B$1,[1]Extremes!$A$1:$JD$86,MATCH($B20,[1]Extremes!$A$1:$A$86,0),0)-C20)/C20</f>
        <v>-0.36529232624644481</v>
      </c>
      <c r="G20">
        <f>(HLOOKUP($B$1,[1]Adaptation!$A$1:$JD$86,MATCH($B20,[1]Adaptation!$A$1:$A$86,0),0)-C20)/C20</f>
        <v>-0.35126649745373334</v>
      </c>
      <c r="H20">
        <f>'comparison GDP'!$G20</f>
        <v>-6.3656827918506174E-5</v>
      </c>
      <c r="I20">
        <f>HLOOKUP("SL",[1]SeaLevel!$A$1:$JD$86,MATCH($B20,[1]SeaLevel!$A$1:$A$86,0),0)</f>
        <v>0.22891566265060243</v>
      </c>
    </row>
    <row r="21" spans="2:9" x14ac:dyDescent="0.3">
      <c r="B21">
        <v>2036</v>
      </c>
      <c r="C21">
        <f>HLOOKUP($B$1,[1]Baseline!$A$1:$JD$86,MATCH($B21,[1]Baseline!$A$1:$A$86,0),0)</f>
        <v>7.098638677783882E-2</v>
      </c>
      <c r="D21">
        <f>(HLOOKUP($B$1,[1]Temperature!$A$1:$JD$86,MATCH($B21,[1]Temperature!$A$1:$A$86,0),0)-C21)/C21</f>
        <v>-0.24219472149061036</v>
      </c>
      <c r="E21">
        <f>(HLOOKUP($B$1,[1]SeaLevel!$A$1:$JD$86,MATCH($B21,[1]SeaLevel!$A$1:$A$86,0),0)-C21)/C21</f>
        <v>-0.37070173218501812</v>
      </c>
      <c r="F21">
        <f>(HLOOKUP($B$1,[1]Extremes!$A$1:$JD$86,MATCH($B21,[1]Extremes!$A$1:$A$86,0),0)-C21)/C21</f>
        <v>-0.38364004883626079</v>
      </c>
      <c r="G21">
        <f>(HLOOKUP($B$1,[1]Adaptation!$A$1:$JD$86,MATCH($B21,[1]Adaptation!$A$1:$A$86,0),0)-C21)/C21</f>
        <v>-0.37005295162925234</v>
      </c>
      <c r="H21">
        <f>'comparison GDP'!$G21</f>
        <v>-6.7006045585369235E-5</v>
      </c>
      <c r="I21">
        <f>HLOOKUP("SL",[1]SeaLevel!$A$1:$JD$86,MATCH($B21,[1]SeaLevel!$A$1:$A$86,0),0)</f>
        <v>0.24096385542168675</v>
      </c>
    </row>
    <row r="22" spans="2:9" x14ac:dyDescent="0.3">
      <c r="B22">
        <v>2037</v>
      </c>
      <c r="C22">
        <f>HLOOKUP($B$1,[1]Baseline!$A$1:$JD$86,MATCH($B22,[1]Baseline!$A$1:$A$86,0),0)</f>
        <v>7.1908671340509475E-2</v>
      </c>
      <c r="D22">
        <f>(HLOOKUP($B$1,[1]Temperature!$A$1:$JD$86,MATCH($B22,[1]Temperature!$A$1:$A$86,0),0)-C22)/C22</f>
        <v>-0.25552079121370919</v>
      </c>
      <c r="E22">
        <f>(HLOOKUP($B$1,[1]SeaLevel!$A$1:$JD$86,MATCH($B22,[1]SeaLevel!$A$1:$A$86,0),0)-C22)/C22</f>
        <v>-0.38961373525945825</v>
      </c>
      <c r="F22">
        <f>(HLOOKUP($B$1,[1]Extremes!$A$1:$JD$86,MATCH($B22,[1]Extremes!$A$1:$A$86,0),0)-C22)/C22</f>
        <v>-0.40168461017841167</v>
      </c>
      <c r="G22">
        <f>(HLOOKUP($B$1,[1]Adaptation!$A$1:$JD$86,MATCH($B22,[1]Adaptation!$A$1:$A$86,0),0)-C22)/C22</f>
        <v>-0.38840245341587165</v>
      </c>
      <c r="H22">
        <f>'comparison GDP'!$G22</f>
        <v>-6.921472094611889E-5</v>
      </c>
      <c r="I22">
        <f>HLOOKUP("SL",[1]SeaLevel!$A$1:$JD$86,MATCH($B22,[1]SeaLevel!$A$1:$A$86,0),0)</f>
        <v>0.25301204819277112</v>
      </c>
    </row>
    <row r="23" spans="2:9" x14ac:dyDescent="0.3">
      <c r="B23">
        <v>2038</v>
      </c>
      <c r="C23">
        <f>HLOOKUP($B$1,[1]Baseline!$A$1:$JD$86,MATCH($B23,[1]Baseline!$A$1:$A$86,0),0)</f>
        <v>7.2808438620807381E-2</v>
      </c>
      <c r="D23">
        <f>(HLOOKUP($B$1,[1]Temperature!$A$1:$JD$86,MATCH($B23,[1]Temperature!$A$1:$A$86,0),0)-C23)/C23</f>
        <v>-0.26872772576866372</v>
      </c>
      <c r="E23">
        <f>(HLOOKUP($B$1,[1]SeaLevel!$A$1:$JD$86,MATCH($B23,[1]SeaLevel!$A$1:$A$86,0),0)-C23)/C23</f>
        <v>-0.40821532655596132</v>
      </c>
      <c r="F23">
        <f>(HLOOKUP($B$1,[1]Extremes!$A$1:$JD$86,MATCH($B23,[1]Extremes!$A$1:$A$86,0),0)-C23)/C23</f>
        <v>-0.41942184026642176</v>
      </c>
      <c r="G23">
        <f>(HLOOKUP($B$1,[1]Adaptation!$A$1:$JD$86,MATCH($B23,[1]Adaptation!$A$1:$A$86,0),0)-C23)/C23</f>
        <v>-0.40626382881681095</v>
      </c>
      <c r="H23">
        <f>'comparison GDP'!$G23</f>
        <v>-6.94459463491178E-5</v>
      </c>
      <c r="I23">
        <f>HLOOKUP("SL",[1]SeaLevel!$A$1:$JD$86,MATCH($B23,[1]SeaLevel!$A$1:$A$86,0),0)</f>
        <v>0.26506024096385544</v>
      </c>
    </row>
    <row r="24" spans="2:9" x14ac:dyDescent="0.3">
      <c r="B24">
        <v>2039</v>
      </c>
      <c r="C24">
        <f>HLOOKUP($B$1,[1]Baseline!$A$1:$JD$86,MATCH($B24,[1]Baseline!$A$1:$A$86,0),0)</f>
        <v>7.3685825357616599E-2</v>
      </c>
      <c r="D24">
        <f>(HLOOKUP($B$1,[1]Temperature!$A$1:$JD$86,MATCH($B24,[1]Temperature!$A$1:$A$86,0),0)-C24)/C24</f>
        <v>-0.28180464326641275</v>
      </c>
      <c r="E24">
        <f>(HLOOKUP($B$1,[1]SeaLevel!$A$1:$JD$86,MATCH($B24,[1]SeaLevel!$A$1:$A$86,0),0)-C24)/C24</f>
        <v>-0.42649130206847075</v>
      </c>
      <c r="F24">
        <f>(HLOOKUP($B$1,[1]Extremes!$A$1:$JD$86,MATCH($B24,[1]Extremes!$A$1:$A$86,0),0)-C24)/C24</f>
        <v>-0.43684918164345776</v>
      </c>
      <c r="G24">
        <f>(HLOOKUP($B$1,[1]Adaptation!$A$1:$JD$86,MATCH($B24,[1]Adaptation!$A$1:$A$86,0),0)-C24)/C24</f>
        <v>-0.42358706507580379</v>
      </c>
      <c r="H24">
        <f>'comparison GDP'!$G24</f>
        <v>-6.6475655232162652E-5</v>
      </c>
      <c r="I24">
        <f>HLOOKUP("SL",[1]SeaLevel!$A$1:$JD$86,MATCH($B24,[1]SeaLevel!$A$1:$A$86,0),0)</f>
        <v>0.27710843373493976</v>
      </c>
    </row>
    <row r="25" spans="2:9" x14ac:dyDescent="0.3">
      <c r="B25">
        <v>2040</v>
      </c>
      <c r="C25">
        <f>HLOOKUP($B$1,[1]Baseline!$A$1:$JD$86,MATCH($B25,[1]Baseline!$A$1:$A$86,0),0)</f>
        <v>7.454001863500187E-2</v>
      </c>
      <c r="D25">
        <f>(HLOOKUP($B$1,[1]Temperature!$A$1:$JD$86,MATCH($B25,[1]Temperature!$A$1:$A$86,0),0)-C25)/C25</f>
        <v>-0.29474264123046878</v>
      </c>
      <c r="E25">
        <f>(HLOOKUP($B$1,[1]SeaLevel!$A$1:$JD$86,MATCH($B25,[1]SeaLevel!$A$1:$A$86,0),0)-C25)/C25</f>
        <v>-0.44442947645482817</v>
      </c>
      <c r="F25">
        <f>(HLOOKUP($B$1,[1]Extremes!$A$1:$JD$86,MATCH($B25,[1]Extremes!$A$1:$A$86,0),0)-C25)/C25</f>
        <v>-0.45396414653349348</v>
      </c>
      <c r="G25">
        <f>(HLOOKUP($B$1,[1]Adaptation!$A$1:$JD$86,MATCH($B25,[1]Adaptation!$A$1:$A$86,0),0)-C25)/C25</f>
        <v>-0.44032240800443861</v>
      </c>
      <c r="H25">
        <f>'comparison GDP'!$G25</f>
        <v>-5.8558416096160929E-5</v>
      </c>
      <c r="I25">
        <f>HLOOKUP("SL",[1]SeaLevel!$A$1:$JD$86,MATCH($B25,[1]SeaLevel!$A$1:$A$86,0),0)</f>
        <v>0.28915662650602414</v>
      </c>
    </row>
    <row r="26" spans="2:9" x14ac:dyDescent="0.3">
      <c r="B26">
        <v>2041</v>
      </c>
      <c r="C26">
        <f>HLOOKUP($B$1,[1]Baseline!$A$1:$JD$86,MATCH($B26,[1]Baseline!$A$1:$A$86,0),0)</f>
        <v>7.5372410784438335E-2</v>
      </c>
      <c r="D26">
        <f>(HLOOKUP($B$1,[1]Temperature!$A$1:$JD$86,MATCH($B26,[1]Temperature!$A$1:$A$86,0),0)-C26)/C26</f>
        <v>-0.30753682095583856</v>
      </c>
      <c r="E26">
        <f>(HLOOKUP($B$1,[1]SeaLevel!$A$1:$JD$86,MATCH($B26,[1]SeaLevel!$A$1:$A$86,0),0)-C26)/C26</f>
        <v>-0.46202334375933146</v>
      </c>
      <c r="F26">
        <f>(HLOOKUP($B$1,[1]Extremes!$A$1:$JD$86,MATCH($B26,[1]Extremes!$A$1:$A$86,0),0)-C26)/C26</f>
        <v>-0.47076819404805537</v>
      </c>
      <c r="G26">
        <f>(HLOOKUP($B$1,[1]Adaptation!$A$1:$JD$86,MATCH($B26,[1]Adaptation!$A$1:$A$86,0),0)-C26)/C26</f>
        <v>-0.45642418761331338</v>
      </c>
      <c r="H26">
        <f>'comparison GDP'!$G26</f>
        <v>-4.3246544392488661E-5</v>
      </c>
      <c r="I26">
        <f>HLOOKUP("SL",[1]SeaLevel!$A$1:$JD$86,MATCH($B26,[1]SeaLevel!$A$1:$A$86,0),0)</f>
        <v>0.30120481927710846</v>
      </c>
    </row>
    <row r="27" spans="2:9" x14ac:dyDescent="0.3">
      <c r="B27">
        <v>2042</v>
      </c>
      <c r="C27">
        <f>HLOOKUP($B$1,[1]Baseline!$A$1:$JD$86,MATCH($B27,[1]Baseline!$A$1:$A$86,0),0)</f>
        <v>7.6183186390341093E-2</v>
      </c>
      <c r="D27">
        <f>(HLOOKUP($B$1,[1]Temperature!$A$1:$JD$86,MATCH($B27,[1]Temperature!$A$1:$A$86,0),0)-C27)/C27</f>
        <v>-0.32018450013232358</v>
      </c>
      <c r="E27">
        <f>(HLOOKUP($B$1,[1]SeaLevel!$A$1:$JD$86,MATCH($B27,[1]SeaLevel!$A$1:$A$86,0),0)-C27)/C27</f>
        <v>-0.47926946160057821</v>
      </c>
      <c r="F27">
        <f>(HLOOKUP($B$1,[1]Extremes!$A$1:$JD$86,MATCH($B27,[1]Extremes!$A$1:$A$86,0),0)-C27)/C27</f>
        <v>-0.48726395142644158</v>
      </c>
      <c r="G27">
        <f>(HLOOKUP($B$1,[1]Adaptation!$A$1:$JD$86,MATCH($B27,[1]Adaptation!$A$1:$A$86,0),0)-C27)/C27</f>
        <v>-0.47184774797996248</v>
      </c>
      <c r="H27">
        <f>'comparison GDP'!$G27</f>
        <v>-1.7140571553175246E-5</v>
      </c>
      <c r="I27">
        <f>HLOOKUP("SL",[1]SeaLevel!$A$1:$JD$86,MATCH($B27,[1]SeaLevel!$A$1:$A$86,0),0)</f>
        <v>0.31325301204819278</v>
      </c>
    </row>
    <row r="28" spans="2:9" x14ac:dyDescent="0.3">
      <c r="B28">
        <v>2043</v>
      </c>
      <c r="C28">
        <f>HLOOKUP($B$1,[1]Baseline!$A$1:$JD$86,MATCH($B28,[1]Baseline!$A$1:$A$86,0),0)</f>
        <v>7.697259596200666E-2</v>
      </c>
      <c r="D28">
        <f>(HLOOKUP($B$1,[1]Temperature!$A$1:$JD$86,MATCH($B28,[1]Temperature!$A$1:$A$86,0),0)-C28)/C28</f>
        <v>-0.33268402321491336</v>
      </c>
      <c r="E28">
        <f>(HLOOKUP($B$1,[1]SeaLevel!$A$1:$JD$86,MATCH($B28,[1]SeaLevel!$A$1:$A$86,0),0)-C28)/C28</f>
        <v>-0.49616594888519411</v>
      </c>
      <c r="F28">
        <f>(HLOOKUP($B$1,[1]Extremes!$A$1:$JD$86,MATCH($B28,[1]Extremes!$A$1:$A$86,0),0)-C28)/C28</f>
        <v>-0.50345383786908204</v>
      </c>
      <c r="G28">
        <f>(HLOOKUP($B$1,[1]Adaptation!$A$1:$JD$86,MATCH($B28,[1]Adaptation!$A$1:$A$86,0),0)-C28)/C28</f>
        <v>-0.38252286066375379</v>
      </c>
      <c r="H28">
        <f>'comparison GDP'!$G28</f>
        <v>1.2608240672657041E-3</v>
      </c>
      <c r="I28">
        <f>HLOOKUP("SL",[1]SeaLevel!$A$1:$JD$86,MATCH($B28,[1]SeaLevel!$A$1:$A$86,0),0)</f>
        <v>0.3253012048192771</v>
      </c>
    </row>
    <row r="29" spans="2:9" x14ac:dyDescent="0.3">
      <c r="B29">
        <v>2044</v>
      </c>
      <c r="C29">
        <f>HLOOKUP($B$1,[1]Baseline!$A$1:$JD$86,MATCH($B29,[1]Baseline!$A$1:$A$86,0),0)</f>
        <v>7.774096531673276E-2</v>
      </c>
      <c r="D29">
        <f>(HLOOKUP($B$1,[1]Temperature!$A$1:$JD$86,MATCH($B29,[1]Temperature!$A$1:$A$86,0),0)-C29)/C29</f>
        <v>-0.34503480255040209</v>
      </c>
      <c r="E29">
        <f>(HLOOKUP($B$1,[1]SeaLevel!$A$1:$JD$86,MATCH($B29,[1]SeaLevel!$A$1:$A$86,0),0)-C29)/C29</f>
        <v>-0.5127124855085996</v>
      </c>
      <c r="F29">
        <f>(HLOOKUP($B$1,[1]Extremes!$A$1:$JD$86,MATCH($B29,[1]Extremes!$A$1:$A$86,0),0)-C29)/C29</f>
        <v>-0.51934019085885519</v>
      </c>
      <c r="G29">
        <f>(HLOOKUP($B$1,[1]Adaptation!$A$1:$JD$86,MATCH($B29,[1]Adaptation!$A$1:$A$86,0),0)-C29)/C29</f>
        <v>-0.39399266888268158</v>
      </c>
      <c r="H29">
        <f>'comparison GDP'!$G29</f>
        <v>1.3079139668370507E-3</v>
      </c>
      <c r="I29">
        <f>HLOOKUP("SL",[1]SeaLevel!$A$1:$JD$86,MATCH($B29,[1]SeaLevel!$A$1:$A$86,0),0)</f>
        <v>0.33734939759036148</v>
      </c>
    </row>
    <row r="30" spans="2:9" x14ac:dyDescent="0.3">
      <c r="B30">
        <v>2045</v>
      </c>
      <c r="C30">
        <f>HLOOKUP($B$1,[1]Baseline!$A$1:$JD$86,MATCH($B30,[1]Baseline!$A$1:$A$86,0),0)</f>
        <v>7.848740392594579E-2</v>
      </c>
      <c r="D30">
        <f>(HLOOKUP($B$1,[1]Temperature!$A$1:$JD$86,MATCH($B30,[1]Temperature!$A$1:$A$86,0),0)-C30)/C30</f>
        <v>-0.35723598830299852</v>
      </c>
      <c r="E30">
        <f>(HLOOKUP($B$1,[1]SeaLevel!$A$1:$JD$86,MATCH($B30,[1]SeaLevel!$A$1:$A$86,0),0)-C30)/C30</f>
        <v>-0.52890865214437055</v>
      </c>
      <c r="F30">
        <f>(HLOOKUP($B$1,[1]Extremes!$A$1:$JD$86,MATCH($B30,[1]Extremes!$A$1:$A$86,0),0)-C30)/C30</f>
        <v>-0.53492363514482744</v>
      </c>
      <c r="G30">
        <f>(HLOOKUP($B$1,[1]Adaptation!$A$1:$JD$86,MATCH($B30,[1]Adaptation!$A$1:$A$86,0),0)-C30)/C30</f>
        <v>-0.40480059489339409</v>
      </c>
      <c r="H30">
        <f>'comparison GDP'!$G30</f>
        <v>1.3540523433084501E-3</v>
      </c>
      <c r="I30">
        <f>HLOOKUP("SL",[1]SeaLevel!$A$1:$JD$86,MATCH($B30,[1]SeaLevel!$A$1:$A$86,0),0)</f>
        <v>0.3493975903614458</v>
      </c>
    </row>
    <row r="31" spans="2:9" x14ac:dyDescent="0.3">
      <c r="B31">
        <v>2046</v>
      </c>
      <c r="C31">
        <f>HLOOKUP($B$1,[1]Baseline!$A$1:$JD$86,MATCH($B31,[1]Baseline!$A$1:$A$86,0),0)</f>
        <v>7.9213432992689972E-2</v>
      </c>
      <c r="D31">
        <f>(HLOOKUP($B$1,[1]Temperature!$A$1:$JD$86,MATCH($B31,[1]Temperature!$A$1:$A$86,0),0)-C31)/C31</f>
        <v>-0.36928943907705963</v>
      </c>
      <c r="E31">
        <f>(HLOOKUP($B$1,[1]SeaLevel!$A$1:$JD$86,MATCH($B31,[1]SeaLevel!$A$1:$A$86,0),0)-C31)/C31</f>
        <v>-0.54475776691855826</v>
      </c>
      <c r="F31">
        <f>(HLOOKUP($B$1,[1]Extremes!$A$1:$JD$86,MATCH($B31,[1]Extremes!$A$1:$A$86,0),0)-C31)/C31</f>
        <v>-0.55020786574059999</v>
      </c>
      <c r="G31">
        <f>(HLOOKUP($B$1,[1]Adaptation!$A$1:$JD$86,MATCH($B31,[1]Adaptation!$A$1:$A$86,0),0)-C31)/C31</f>
        <v>-0.41508292540921488</v>
      </c>
      <c r="H31">
        <f>'comparison GDP'!$G31</f>
        <v>1.3980552664946437E-3</v>
      </c>
      <c r="I31">
        <f>HLOOKUP("SL",[1]SeaLevel!$A$1:$JD$86,MATCH($B31,[1]SeaLevel!$A$1:$A$86,0),0)</f>
        <v>0.36144578313253012</v>
      </c>
    </row>
    <row r="32" spans="2:9" x14ac:dyDescent="0.3">
      <c r="B32">
        <v>2047</v>
      </c>
      <c r="C32">
        <f>HLOOKUP($B$1,[1]Baseline!$A$1:$JD$86,MATCH($B32,[1]Baseline!$A$1:$A$86,0),0)</f>
        <v>7.9919352196971105E-2</v>
      </c>
      <c r="D32">
        <f>(HLOOKUP($B$1,[1]Temperature!$A$1:$JD$86,MATCH($B32,[1]Temperature!$A$1:$A$86,0),0)-C32)/C32</f>
        <v>-0.38119762585691275</v>
      </c>
      <c r="E32">
        <f>(HLOOKUP($B$1,[1]SeaLevel!$A$1:$JD$86,MATCH($B32,[1]SeaLevel!$A$1:$A$86,0),0)-C32)/C32</f>
        <v>-0.56026392523901858</v>
      </c>
      <c r="F32">
        <f>(HLOOKUP($B$1,[1]Extremes!$A$1:$JD$86,MATCH($B32,[1]Extremes!$A$1:$A$86,0),0)-C32)/C32</f>
        <v>-0.56519678725399458</v>
      </c>
      <c r="G32">
        <f>(HLOOKUP($B$1,[1]Adaptation!$A$1:$JD$86,MATCH($B32,[1]Adaptation!$A$1:$A$86,0),0)-C32)/C32</f>
        <v>-0.42495754400450919</v>
      </c>
      <c r="H32">
        <f>'comparison GDP'!$G32</f>
        <v>1.4390183883319461E-3</v>
      </c>
      <c r="I32">
        <f>HLOOKUP("SL",[1]SeaLevel!$A$1:$JD$86,MATCH($B32,[1]SeaLevel!$A$1:$A$86,0),0)</f>
        <v>0.37349397590361449</v>
      </c>
    </row>
    <row r="33" spans="2:9" x14ac:dyDescent="0.3">
      <c r="B33">
        <v>2048</v>
      </c>
      <c r="C33">
        <f>HLOOKUP($B$1,[1]Baseline!$A$1:$JD$86,MATCH($B33,[1]Baseline!$A$1:$A$86,0),0)</f>
        <v>8.0605490040627878E-2</v>
      </c>
      <c r="D33">
        <f>(HLOOKUP($B$1,[1]Temperature!$A$1:$JD$86,MATCH($B33,[1]Temperature!$A$1:$A$86,0),0)-C33)/C33</f>
        <v>-0.39296293040415259</v>
      </c>
      <c r="E33">
        <f>(HLOOKUP($B$1,[1]SeaLevel!$A$1:$JD$86,MATCH($B33,[1]SeaLevel!$A$1:$A$86,0),0)-C33)/C33</f>
        <v>-0.57543123816845498</v>
      </c>
      <c r="F33">
        <f>(HLOOKUP($B$1,[1]Extremes!$A$1:$JD$86,MATCH($B33,[1]Extremes!$A$1:$A$86,0),0)-C33)/C33</f>
        <v>-0.5798937163515171</v>
      </c>
      <c r="G33">
        <f>(HLOOKUP($B$1,[1]Adaptation!$A$1:$JD$86,MATCH($B33,[1]Adaptation!$A$1:$A$86,0),0)-C33)/C33</f>
        <v>-0.4345257044474895</v>
      </c>
      <c r="H33">
        <f>'comparison GDP'!$G33</f>
        <v>1.4762851037150909E-3</v>
      </c>
      <c r="I33">
        <f>HLOOKUP("SL",[1]SeaLevel!$A$1:$JD$86,MATCH($B33,[1]SeaLevel!$A$1:$A$86,0),0)</f>
        <v>0.38554216867469882</v>
      </c>
    </row>
    <row r="34" spans="2:9" x14ac:dyDescent="0.3">
      <c r="B34">
        <v>2049</v>
      </c>
      <c r="C34">
        <f>HLOOKUP($B$1,[1]Baseline!$A$1:$JD$86,MATCH($B34,[1]Baseline!$A$1:$A$86,0),0)</f>
        <v>8.1272207339935759E-2</v>
      </c>
      <c r="D34">
        <f>(HLOOKUP($B$1,[1]Temperature!$A$1:$JD$86,MATCH($B34,[1]Temperature!$A$1:$A$86,0),0)-C34)/C34</f>
        <v>-0.40458771945084537</v>
      </c>
      <c r="E34">
        <f>(HLOOKUP($B$1,[1]SeaLevel!$A$1:$JD$86,MATCH($B34,[1]SeaLevel!$A$1:$A$86,0),0)-C34)/C34</f>
        <v>-0.5902639084113418</v>
      </c>
      <c r="F34">
        <f>(HLOOKUP($B$1,[1]Extremes!$A$1:$JD$86,MATCH($B34,[1]Extremes!$A$1:$A$86,0),0)-C34)/C34</f>
        <v>-0.59430152076732279</v>
      </c>
      <c r="G34">
        <f>(HLOOKUP($B$1,[1]Adaptation!$A$1:$JD$86,MATCH($B34,[1]Adaptation!$A$1:$A$86,0),0)-C34)/C34</f>
        <v>-0.44387253947881322</v>
      </c>
      <c r="H34">
        <f>'comparison GDP'!$G34</f>
        <v>1.5094270730505596E-3</v>
      </c>
      <c r="I34">
        <f>HLOOKUP("SL",[1]SeaLevel!$A$1:$JD$86,MATCH($B34,[1]SeaLevel!$A$1:$A$86,0),0)</f>
        <v>0.39759036144578314</v>
      </c>
    </row>
    <row r="35" spans="2:9" x14ac:dyDescent="0.3">
      <c r="B35">
        <v>2050</v>
      </c>
      <c r="C35">
        <f>HLOOKUP($B$1,[1]Baseline!$A$1:$JD$86,MATCH($B35,[1]Baseline!$A$1:$A$86,0),0)</f>
        <v>8.1919216540768766E-2</v>
      </c>
      <c r="D35">
        <f>(HLOOKUP($B$1,[1]Temperature!$A$1:$JD$86,MATCH($B35,[1]Temperature!$A$1:$A$86,0),0)-C35)/C35</f>
        <v>-0.41607365408739011</v>
      </c>
      <c r="E35">
        <f>(HLOOKUP($B$1,[1]SeaLevel!$A$1:$JD$86,MATCH($B35,[1]SeaLevel!$A$1:$A$86,0),0)-C35)/C35</f>
        <v>-0.60476542575441794</v>
      </c>
      <c r="F35">
        <f>(HLOOKUP($B$1,[1]Extremes!$A$1:$JD$86,MATCH($B35,[1]Extremes!$A$1:$A$86,0),0)-C35)/C35</f>
        <v>-0.60842181952890129</v>
      </c>
      <c r="G35">
        <f>(HLOOKUP($B$1,[1]Adaptation!$A$1:$JD$86,MATCH($B35,[1]Adaptation!$A$1:$A$86,0),0)-C35)/C35</f>
        <v>-0.45306704915343088</v>
      </c>
      <c r="H35">
        <f>'comparison GDP'!$G35</f>
        <v>1.5382129741667661E-3</v>
      </c>
      <c r="I35">
        <f>HLOOKUP("SL",[1]SeaLevel!$A$1:$JD$86,MATCH($B35,[1]SeaLevel!$A$1:$A$86,0),0)</f>
        <v>0.40963855421686751</v>
      </c>
    </row>
    <row r="36" spans="2:9" x14ac:dyDescent="0.3">
      <c r="B36">
        <v>2051</v>
      </c>
      <c r="C36">
        <f>HLOOKUP($B$1,[1]Baseline!$A$1:$JD$86,MATCH($B36,[1]Baseline!$A$1:$A$86,0),0)</f>
        <v>8.2547520800746635E-2</v>
      </c>
      <c r="D36">
        <f>(HLOOKUP($B$1,[1]Temperature!$A$1:$JD$86,MATCH($B36,[1]Temperature!$A$1:$A$86,0),0)-C36)/C36</f>
        <v>-0.42742350181046146</v>
      </c>
      <c r="E36">
        <f>(HLOOKUP($B$1,[1]SeaLevel!$A$1:$JD$86,MATCH($B36,[1]SeaLevel!$A$1:$A$86,0),0)-C36)/C36</f>
        <v>-0.61894079817071335</v>
      </c>
      <c r="F36">
        <f>(HLOOKUP($B$1,[1]Extremes!$A$1:$JD$86,MATCH($B36,[1]Extremes!$A$1:$A$86,0),0)-C36)/C36</f>
        <v>-0.62225751058048517</v>
      </c>
      <c r="G36">
        <f>(HLOOKUP($B$1,[1]Adaptation!$A$1:$JD$86,MATCH($B36,[1]Adaptation!$A$1:$A$86,0),0)-C36)/C36</f>
        <v>-0.46216586043054075</v>
      </c>
      <c r="H36">
        <f>'comparison GDP'!$G36</f>
        <v>1.5625827565180861E-3</v>
      </c>
      <c r="I36">
        <f>HLOOKUP("SL",[1]SeaLevel!$A$1:$JD$86,MATCH($B36,[1]SeaLevel!$A$1:$A$86,0),0)</f>
        <v>0.42168674698795183</v>
      </c>
    </row>
    <row r="37" spans="2:9" x14ac:dyDescent="0.3">
      <c r="B37">
        <v>2052</v>
      </c>
      <c r="C37">
        <f>HLOOKUP($B$1,[1]Baseline!$A$1:$JD$86,MATCH($B37,[1]Baseline!$A$1:$A$86,0),0)</f>
        <v>8.3157472350516085E-2</v>
      </c>
      <c r="D37">
        <f>(HLOOKUP($B$1,[1]Temperature!$A$1:$JD$86,MATCH($B37,[1]Temperature!$A$1:$A$86,0),0)-C37)/C37</f>
        <v>-0.43863983467833156</v>
      </c>
      <c r="E37">
        <f>(HLOOKUP($B$1,[1]SeaLevel!$A$1:$JD$86,MATCH($B37,[1]SeaLevel!$A$1:$A$86,0),0)-C37)/C37</f>
        <v>-0.63279481872948806</v>
      </c>
      <c r="F37">
        <f>(HLOOKUP($B$1,[1]Extremes!$A$1:$JD$86,MATCH($B37,[1]Extremes!$A$1:$A$86,0),0)-C37)/C37</f>
        <v>-0.63581108093498739</v>
      </c>
      <c r="G37">
        <f>(HLOOKUP($B$1,[1]Adaptation!$A$1:$JD$86,MATCH($B37,[1]Adaptation!$A$1:$A$86,0),0)-C37)/C37</f>
        <v>-0.47121242234379074</v>
      </c>
      <c r="H37">
        <f>'comparison GDP'!$G37</f>
        <v>1.5826071377515473E-3</v>
      </c>
      <c r="I37">
        <f>HLOOKUP("SL",[1]SeaLevel!$A$1:$JD$86,MATCH($B37,[1]SeaLevel!$A$1:$A$86,0),0)</f>
        <v>0.43373493975903615</v>
      </c>
    </row>
    <row r="38" spans="2:9" x14ac:dyDescent="0.3">
      <c r="B38">
        <v>2053</v>
      </c>
      <c r="C38">
        <f>HLOOKUP($B$1,[1]Baseline!$A$1:$JD$86,MATCH($B38,[1]Baseline!$A$1:$A$86,0),0)</f>
        <v>8.3749430703236663E-2</v>
      </c>
      <c r="D38">
        <f>(HLOOKUP($B$1,[1]Temperature!$A$1:$JD$86,MATCH($B38,[1]Temperature!$A$1:$A$86,0),0)-C38)/C38</f>
        <v>-0.44972484494596721</v>
      </c>
      <c r="E38">
        <f>(HLOOKUP($B$1,[1]SeaLevel!$A$1:$JD$86,MATCH($B38,[1]SeaLevel!$A$1:$A$86,0),0)-C38)/C38</f>
        <v>-0.6463319232066902</v>
      </c>
      <c r="F38">
        <f>(HLOOKUP($B$1,[1]Extremes!$A$1:$JD$86,MATCH($B38,[1]Extremes!$A$1:$A$86,0),0)-C38)/C38</f>
        <v>-0.64908434058343045</v>
      </c>
      <c r="G38">
        <f>(HLOOKUP($B$1,[1]Adaptation!$A$1:$JD$86,MATCH($B38,[1]Adaptation!$A$1:$A$86,0),0)-C38)/C38</f>
        <v>-0.48023916766938635</v>
      </c>
      <c r="H38">
        <f>'comparison GDP'!$G38</f>
        <v>1.5984469886319056E-3</v>
      </c>
      <c r="I38">
        <f>HLOOKUP("SL",[1]SeaLevel!$A$1:$JD$86,MATCH($B38,[1]SeaLevel!$A$1:$A$86,0),0)</f>
        <v>0.44578313253012053</v>
      </c>
    </row>
    <row r="39" spans="2:9" x14ac:dyDescent="0.3">
      <c r="B39">
        <v>2054</v>
      </c>
      <c r="C39">
        <f>HLOOKUP($B$1,[1]Baseline!$A$1:$JD$86,MATCH($B39,[1]Baseline!$A$1:$A$86,0),0)</f>
        <v>8.432376179074709E-2</v>
      </c>
      <c r="D39">
        <f>(HLOOKUP($B$1,[1]Temperature!$A$1:$JD$86,MATCH($B39,[1]Temperature!$A$1:$A$86,0),0)-C39)/C39</f>
        <v>-0.46068039537258915</v>
      </c>
      <c r="E39">
        <f>(HLOOKUP($B$1,[1]SeaLevel!$A$1:$JD$86,MATCH($B39,[1]SeaLevel!$A$1:$A$86,0),0)-C39)/C39</f>
        <v>-0.65955624875941177</v>
      </c>
      <c r="F39">
        <f>(HLOOKUP($B$1,[1]Extremes!$A$1:$JD$86,MATCH($B39,[1]Extremes!$A$1:$A$86,0),0)-C39)/C39</f>
        <v>-0.66207840952720198</v>
      </c>
      <c r="G39">
        <f>(HLOOKUP($B$1,[1]Adaptation!$A$1:$JD$86,MATCH($B39,[1]Adaptation!$A$1:$A$86,0),0)-C39)/C39</f>
        <v>-0.48926912553503005</v>
      </c>
      <c r="H39">
        <f>'comparison GDP'!$G39</f>
        <v>1.6103265303100687E-3</v>
      </c>
      <c r="I39">
        <f>HLOOKUP("SL",[1]SeaLevel!$A$1:$JD$86,MATCH($B39,[1]SeaLevel!$A$1:$A$86,0),0)</f>
        <v>0.45783132530120485</v>
      </c>
    </row>
    <row r="40" spans="2:9" x14ac:dyDescent="0.3">
      <c r="B40">
        <v>2055</v>
      </c>
      <c r="C40">
        <f>HLOOKUP($B$1,[1]Baseline!$A$1:$JD$86,MATCH($B40,[1]Baseline!$A$1:$A$86,0),0)</f>
        <v>8.4880837060001851E-2</v>
      </c>
      <c r="D40">
        <f>(HLOOKUP($B$1,[1]Temperature!$A$1:$JD$86,MATCH($B40,[1]Temperature!$A$1:$A$86,0),0)-C40)/C40</f>
        <v>-0.47150806359656883</v>
      </c>
      <c r="E40">
        <f>(HLOOKUP($B$1,[1]SeaLevel!$A$1:$JD$86,MATCH($B40,[1]SeaLevel!$A$1:$A$86,0),0)-C40)/C40</f>
        <v>-0.67247168438648519</v>
      </c>
      <c r="F40">
        <f>(HLOOKUP($B$1,[1]Extremes!$A$1:$JD$86,MATCH($B40,[1]Extremes!$A$1:$A$86,0),0)-C40)/C40</f>
        <v>-0.6747936674458862</v>
      </c>
      <c r="G40">
        <f>(HLOOKUP($B$1,[1]Adaptation!$A$1:$JD$86,MATCH($B40,[1]Adaptation!$A$1:$A$86,0),0)-C40)/C40</f>
        <v>-0.49831744028994102</v>
      </c>
      <c r="H40">
        <f>'comparison GDP'!$G40</f>
        <v>1.6185110468121431E-3</v>
      </c>
      <c r="I40">
        <f>HLOOKUP("SL",[1]SeaLevel!$A$1:$JD$86,MATCH($B40,[1]SeaLevel!$A$1:$A$86,0),0)</f>
        <v>0.46987951807228917</v>
      </c>
    </row>
    <row r="41" spans="2:9" x14ac:dyDescent="0.3">
      <c r="B41">
        <v>2056</v>
      </c>
      <c r="C41">
        <f>HLOOKUP($B$1,[1]Baseline!$A$1:$JD$86,MATCH($B41,[1]Baseline!$A$1:$A$86,0),0)</f>
        <v>8.5421032524114968E-2</v>
      </c>
      <c r="D41">
        <f>(HLOOKUP($B$1,[1]Temperature!$A$1:$JD$86,MATCH($B41,[1]Temperature!$A$1:$A$86,0),0)-C41)/C41</f>
        <v>-0.48220918125867984</v>
      </c>
      <c r="E41">
        <f>(HLOOKUP($B$1,[1]SeaLevel!$A$1:$JD$86,MATCH($B41,[1]SeaLevel!$A$1:$A$86,0),0)-C41)/C41</f>
        <v>-0.68508191408756369</v>
      </c>
      <c r="F41">
        <f>(HLOOKUP($B$1,[1]Extremes!$A$1:$JD$86,MATCH($B41,[1]Extremes!$A$1:$A$86,0),0)-C41)/C41</f>
        <v>-0.68722966693046317</v>
      </c>
      <c r="G41">
        <f>(HLOOKUP($B$1,[1]Adaptation!$A$1:$JD$86,MATCH($B41,[1]Adaptation!$A$1:$A$86,0),0)-C41)/C41</f>
        <v>-0.50739276493803465</v>
      </c>
      <c r="H41">
        <f>'comparison GDP'!$G41</f>
        <v>1.6232889585132751E-3</v>
      </c>
      <c r="I41">
        <f>HLOOKUP("SL",[1]SeaLevel!$A$1:$JD$86,MATCH($B41,[1]SeaLevel!$A$1:$A$86,0),0)</f>
        <v>0.48192771084337349</v>
      </c>
    </row>
    <row r="42" spans="2:9" x14ac:dyDescent="0.3">
      <c r="B42">
        <v>2057</v>
      </c>
      <c r="C42">
        <f>HLOOKUP($B$1,[1]Baseline!$A$1:$JD$86,MATCH($B42,[1]Baseline!$A$1:$A$86,0),0)</f>
        <v>8.5944727776005939E-2</v>
      </c>
      <c r="D42">
        <f>(HLOOKUP($B$1,[1]Temperature!$A$1:$JD$86,MATCH($B42,[1]Temperature!$A$1:$A$86,0),0)-C42)/C42</f>
        <v>-0.49278486850030101</v>
      </c>
      <c r="E42">
        <f>(HLOOKUP($B$1,[1]SeaLevel!$A$1:$JD$86,MATCH($B42,[1]SeaLevel!$A$1:$A$86,0),0)-C42)/C42</f>
        <v>-0.69739045349921636</v>
      </c>
      <c r="F42">
        <f>(HLOOKUP($B$1,[1]Extremes!$A$1:$JD$86,MATCH($B42,[1]Extremes!$A$1:$A$86,0),0)-C42)/C42</f>
        <v>-0.69938501071694115</v>
      </c>
      <c r="G42">
        <f>(HLOOKUP($B$1,[1]Adaptation!$A$1:$JD$86,MATCH($B42,[1]Adaptation!$A$1:$A$86,0),0)-C42)/C42</f>
        <v>-0.51649851164241689</v>
      </c>
      <c r="H42">
        <f>'comparison GDP'!$G42</f>
        <v>1.6249578602614985E-3</v>
      </c>
      <c r="I42">
        <f>HLOOKUP("SL",[1]SeaLevel!$A$1:$JD$86,MATCH($B42,[1]SeaLevel!$A$1:$A$86,0),0)</f>
        <v>0.49397590361445787</v>
      </c>
    </row>
    <row r="43" spans="2:9" x14ac:dyDescent="0.3">
      <c r="B43">
        <v>2058</v>
      </c>
      <c r="C43">
        <f>HLOOKUP($B$1,[1]Baseline!$A$1:$JD$86,MATCH($B43,[1]Baseline!$A$1:$A$86,0),0)</f>
        <v>8.6452304980128472E-2</v>
      </c>
      <c r="D43">
        <f>(HLOOKUP($B$1,[1]Temperature!$A$1:$JD$86,MATCH($B43,[1]Temperature!$A$1:$A$86,0),0)-C43)/C43</f>
        <v>-0.50323606439494695</v>
      </c>
      <c r="E43">
        <f>(HLOOKUP($B$1,[1]SeaLevel!$A$1:$JD$86,MATCH($B43,[1]SeaLevel!$A$1:$A$86,0),0)-C43)/C43</f>
        <v>-0.70940068064453643</v>
      </c>
      <c r="F43">
        <f>(HLOOKUP($B$1,[1]Extremes!$A$1:$JD$86,MATCH($B43,[1]Extremes!$A$1:$A$86,0),0)-C43)/C43</f>
        <v>-0.71125719284707778</v>
      </c>
      <c r="G43">
        <f>(HLOOKUP($B$1,[1]Adaptation!$A$1:$JD$86,MATCH($B43,[1]Adaptation!$A$1:$A$86,0),0)-C43)/C43</f>
        <v>-0.5256339527772913</v>
      </c>
      <c r="H43">
        <f>'comparison GDP'!$G43</f>
        <v>1.6238140078547825E-3</v>
      </c>
      <c r="I43">
        <f>HLOOKUP("SL",[1]SeaLevel!$A$1:$JD$86,MATCH($B43,[1]SeaLevel!$A$1:$A$86,0),0)</f>
        <v>0.50602409638554224</v>
      </c>
    </row>
    <row r="44" spans="2:9" x14ac:dyDescent="0.3">
      <c r="B44">
        <v>2059</v>
      </c>
      <c r="C44">
        <f>HLOOKUP($B$1,[1]Baseline!$A$1:$JD$86,MATCH($B44,[1]Baseline!$A$1:$A$86,0),0)</f>
        <v>8.6944147860841245E-2</v>
      </c>
      <c r="D44">
        <f>(HLOOKUP($B$1,[1]Temperature!$A$1:$JD$86,MATCH($B44,[1]Temperature!$A$1:$A$86,0),0)-C44)/C44</f>
        <v>-0.51356355379509233</v>
      </c>
      <c r="E44">
        <f>(HLOOKUP($B$1,[1]SeaLevel!$A$1:$JD$86,MATCH($B44,[1]SeaLevel!$A$1:$A$86,0),0)-C44)/C44</f>
        <v>-0.7211158612924391</v>
      </c>
      <c r="F44">
        <f>(HLOOKUP($B$1,[1]Extremes!$A$1:$JD$86,MATCH($B44,[1]Extremes!$A$1:$A$86,0),0)-C44)/C44</f>
        <v>-0.72284240306454706</v>
      </c>
      <c r="G44">
        <f>(HLOOKUP($B$1,[1]Adaptation!$A$1:$JD$86,MATCH($B44,[1]Adaptation!$A$1:$A$86,0),0)-C44)/C44</f>
        <v>-0.53479517402923071</v>
      </c>
      <c r="H44">
        <f>'comparison GDP'!$G44</f>
        <v>1.6201447033542726E-3</v>
      </c>
      <c r="I44">
        <f>HLOOKUP("SL",[1]SeaLevel!$A$1:$JD$86,MATCH($B44,[1]SeaLevel!$A$1:$A$86,0),0)</f>
        <v>0.51807228915662651</v>
      </c>
    </row>
    <row r="45" spans="2:9" x14ac:dyDescent="0.3">
      <c r="B45">
        <v>2060</v>
      </c>
      <c r="C45">
        <f>HLOOKUP($B$1,[1]Baseline!$A$1:$JD$86,MATCH($B45,[1]Baseline!$A$1:$A$86,0),0)</f>
        <v>8.7420640706330544E-2</v>
      </c>
      <c r="D45">
        <f>(HLOOKUP($B$1,[1]Temperature!$A$1:$JD$86,MATCH($B45,[1]Temperature!$A$1:$A$86,0),0)-C45)/C45</f>
        <v>-0.52376799100060289</v>
      </c>
      <c r="E45">
        <f>(HLOOKUP($B$1,[1]SeaLevel!$A$1:$JD$86,MATCH($B45,[1]SeaLevel!$A$1:$A$86,0),0)-C45)/C45</f>
        <v>-0.73253916929496088</v>
      </c>
      <c r="F45">
        <f>(HLOOKUP($B$1,[1]Extremes!$A$1:$JD$86,MATCH($B45,[1]Extremes!$A$1:$A$86,0),0)-C45)/C45</f>
        <v>-0.73413529287394186</v>
      </c>
      <c r="G45">
        <f>(HLOOKUP($B$1,[1]Adaptation!$A$1:$JD$86,MATCH($B45,[1]Adaptation!$A$1:$A$86,0),0)-C45)/C45</f>
        <v>-0.54397588656680229</v>
      </c>
      <c r="H45">
        <f>'comparison GDP'!$G45</f>
        <v>1.6142230472432108E-3</v>
      </c>
      <c r="I45">
        <f>HLOOKUP("SL",[1]SeaLevel!$A$1:$JD$86,MATCH($B45,[1]SeaLevel!$A$1:$A$86,0),0)</f>
        <v>0.53012048192771088</v>
      </c>
    </row>
    <row r="46" spans="2:9" x14ac:dyDescent="0.3">
      <c r="B46">
        <v>2061</v>
      </c>
      <c r="C46">
        <f>HLOOKUP($B$1,[1]Baseline!$A$1:$JD$86,MATCH($B46,[1]Baseline!$A$1:$A$86,0),0)</f>
        <v>8.7882167405433295E-2</v>
      </c>
      <c r="D46">
        <f>(HLOOKUP($B$1,[1]Temperature!$A$1:$JD$86,MATCH($B46,[1]Temperature!$A$1:$A$86,0),0)-C46)/C46</f>
        <v>-0.53384992058106007</v>
      </c>
      <c r="E46">
        <f>(HLOOKUP($B$1,[1]SeaLevel!$A$1:$JD$86,MATCH($B46,[1]SeaLevel!$A$1:$A$86,0),0)-C46)/C46</f>
        <v>-0.74367370216004491</v>
      </c>
      <c r="F46">
        <f>(HLOOKUP($B$1,[1]Extremes!$A$1:$JD$86,MATCH($B46,[1]Extremes!$A$1:$A$86,0),0)-C46)/C46</f>
        <v>-0.74512870029271783</v>
      </c>
      <c r="G46">
        <f>(HLOOKUP($B$1,[1]Adaptation!$A$1:$JD$86,MATCH($B46,[1]Adaptation!$A$1:$A$86,0),0)-C46)/C46</f>
        <v>-0.55316810879016232</v>
      </c>
      <c r="H46">
        <f>'comparison GDP'!$G46</f>
        <v>1.6063045733541708E-3</v>
      </c>
      <c r="I46">
        <f>HLOOKUP("SL",[1]SeaLevel!$A$1:$JD$86,MATCH($B46,[1]SeaLevel!$A$1:$A$86,0),0)</f>
        <v>0.54216867469879526</v>
      </c>
    </row>
    <row r="47" spans="2:9" x14ac:dyDescent="0.3">
      <c r="B47">
        <v>2062</v>
      </c>
      <c r="C47">
        <f>HLOOKUP($B$1,[1]Baseline!$A$1:$JD$86,MATCH($B47,[1]Baseline!$A$1:$A$86,0),0)</f>
        <v>8.8329110532217536E-2</v>
      </c>
      <c r="D47">
        <f>(HLOOKUP($B$1,[1]Temperature!$A$1:$JD$86,MATCH($B47,[1]Temperature!$A$1:$A$86,0),0)-C47)/C47</f>
        <v>-0.54380979561378096</v>
      </c>
      <c r="E47">
        <f>(HLOOKUP($B$1,[1]SeaLevel!$A$1:$JD$86,MATCH($B47,[1]SeaLevel!$A$1:$A$86,0),0)-C47)/C47</f>
        <v>-0.75452249202850186</v>
      </c>
      <c r="F47">
        <f>(HLOOKUP($B$1,[1]Extremes!$A$1:$JD$86,MATCH($B47,[1]Extremes!$A$1:$A$86,0),0)-C47)/C47</f>
        <v>-0.75581332799170875</v>
      </c>
      <c r="G47">
        <f>(HLOOKUP($B$1,[1]Adaptation!$A$1:$JD$86,MATCH($B47,[1]Adaptation!$A$1:$A$86,0),0)-C47)/C47</f>
        <v>-0.56236273009992643</v>
      </c>
      <c r="H47">
        <f>'comparison GDP'!$G47</f>
        <v>1.5966253453110755E-3</v>
      </c>
      <c r="I47">
        <f>HLOOKUP("SL",[1]SeaLevel!$A$1:$JD$86,MATCH($B47,[1]SeaLevel!$A$1:$A$86,0),0)</f>
        <v>0.55421686746987953</v>
      </c>
    </row>
    <row r="48" spans="2:9" x14ac:dyDescent="0.3">
      <c r="B48">
        <v>2063</v>
      </c>
      <c r="C48">
        <f>HLOOKUP($B$1,[1]Baseline!$A$1:$JD$86,MATCH($B48,[1]Baseline!$A$1:$A$86,0),0)</f>
        <v>8.8761850490021818E-2</v>
      </c>
      <c r="D48">
        <f>(HLOOKUP($B$1,[1]Temperature!$A$1:$JD$86,MATCH($B48,[1]Temperature!$A$1:$A$86,0),0)-C48)/C48</f>
        <v>-0.55364799353416605</v>
      </c>
      <c r="E48">
        <f>(HLOOKUP($B$1,[1]SeaLevel!$A$1:$JD$86,MATCH($B48,[1]SeaLevel!$A$1:$A$86,0),0)-C48)/C48</f>
        <v>-0.76508851215943408</v>
      </c>
      <c r="F48">
        <f>(HLOOKUP($B$1,[1]Extremes!$A$1:$JD$86,MATCH($B48,[1]Extremes!$A$1:$A$86,0),0)-C48)/C48</f>
        <v>-0.76628885989804774</v>
      </c>
      <c r="G48">
        <f>(HLOOKUP($B$1,[1]Adaptation!$A$1:$JD$86,MATCH($B48,[1]Adaptation!$A$1:$A$86,0),0)-C48)/C48</f>
        <v>-0.57154996989217988</v>
      </c>
      <c r="H48">
        <f>'comparison GDP'!$G48</f>
        <v>1.5854011594166905E-3</v>
      </c>
      <c r="I48">
        <f>HLOOKUP("SL",[1]SeaLevel!$A$1:$JD$86,MATCH($B48,[1]SeaLevel!$A$1:$A$86,0),0)</f>
        <v>0.5662650602409639</v>
      </c>
    </row>
    <row r="49" spans="2:9" x14ac:dyDescent="0.3">
      <c r="B49">
        <v>2064</v>
      </c>
      <c r="C49">
        <f>HLOOKUP($B$1,[1]Baseline!$A$1:$JD$86,MATCH($B49,[1]Baseline!$A$1:$A$86,0),0)</f>
        <v>8.9180764723468864E-2</v>
      </c>
      <c r="D49">
        <f>(HLOOKUP($B$1,[1]Temperature!$A$1:$JD$86,MATCH($B49,[1]Temperature!$A$1:$A$86,0),0)-C49)/C49</f>
        <v>-0.56336482973359925</v>
      </c>
      <c r="E49">
        <f>(HLOOKUP($B$1,[1]SeaLevel!$A$1:$JD$86,MATCH($B49,[1]SeaLevel!$A$1:$A$86,0),0)-C49)/C49</f>
        <v>-0.77537467899268209</v>
      </c>
      <c r="F49">
        <f>(HLOOKUP($B$1,[1]Extremes!$A$1:$JD$86,MATCH($B49,[1]Extremes!$A$1:$A$86,0),0)-C49)/C49</f>
        <v>-0.77715465162342945</v>
      </c>
      <c r="G49">
        <f>(HLOOKUP($B$1,[1]Adaptation!$A$1:$JD$86,MATCH($B49,[1]Adaptation!$A$1:$A$86,0),0)-C49)/C49</f>
        <v>-0.58071974493616829</v>
      </c>
      <c r="H49">
        <f>'comparison GDP'!$G49</f>
        <v>1.572827564036271E-3</v>
      </c>
      <c r="I49">
        <f>HLOOKUP("SL",[1]SeaLevel!$A$1:$JD$86,MATCH($B49,[1]SeaLevel!$A$1:$A$86,0),0)</f>
        <v>0.57831325301204828</v>
      </c>
    </row>
    <row r="50" spans="2:9" x14ac:dyDescent="0.3">
      <c r="B50">
        <v>2065</v>
      </c>
      <c r="C50">
        <f>HLOOKUP($B$1,[1]Baseline!$A$1:$JD$86,MATCH($B50,[1]Baseline!$A$1:$A$86,0),0)</f>
        <v>8.9586227003954952E-2</v>
      </c>
      <c r="D50">
        <f>(HLOOKUP($B$1,[1]Temperature!$A$1:$JD$86,MATCH($B50,[1]Temperature!$A$1:$A$86,0),0)-C50)/C50</f>
        <v>-0.57296056898546943</v>
      </c>
      <c r="E50">
        <f>(HLOOKUP($B$1,[1]SeaLevel!$A$1:$JD$86,MATCH($B50,[1]SeaLevel!$A$1:$A$86,0),0)-C50)/C50</f>
        <v>-0.78538384985171195</v>
      </c>
      <c r="F50">
        <f>(HLOOKUP($B$1,[1]Extremes!$A$1:$JD$86,MATCH($B50,[1]Extremes!$A$1:$A$86,0),0)-C50)/C50</f>
        <v>-0.78765817894774415</v>
      </c>
      <c r="G50">
        <f>(HLOOKUP($B$1,[1]Adaptation!$A$1:$JD$86,MATCH($B50,[1]Adaptation!$A$1:$A$86,0),0)-C50)/C50</f>
        <v>-0.58986195769122596</v>
      </c>
      <c r="H50">
        <f>'comparison GDP'!$G50</f>
        <v>1.5590804628942074E-3</v>
      </c>
      <c r="I50">
        <f>HLOOKUP("SL",[1]SeaLevel!$A$1:$JD$86,MATCH($B50,[1]SeaLevel!$A$1:$A$86,0),0)</f>
        <v>0.59036144578313254</v>
      </c>
    </row>
    <row r="51" spans="2:9" x14ac:dyDescent="0.3">
      <c r="B51">
        <v>2066</v>
      </c>
      <c r="C51">
        <f>HLOOKUP($B$1,[1]Baseline!$A$1:$JD$86,MATCH($B51,[1]Baseline!$A$1:$A$86,0),0)</f>
        <v>8.9978606791222188E-2</v>
      </c>
      <c r="D51">
        <f>(HLOOKUP($B$1,[1]Temperature!$A$1:$JD$86,MATCH($B51,[1]Temperature!$A$1:$A$86,0),0)-C51)/C51</f>
        <v>-0.58243543472723747</v>
      </c>
      <c r="E51">
        <f>(HLOOKUP($B$1,[1]SeaLevel!$A$1:$JD$86,MATCH($B51,[1]SeaLevel!$A$1:$A$86,0),0)-C51)/C51</f>
        <v>-0.79511881637792792</v>
      </c>
      <c r="F51">
        <f>(HLOOKUP($B$1,[1]Extremes!$A$1:$JD$86,MATCH($B51,[1]Extremes!$A$1:$A$86,0),0)-C51)/C51</f>
        <v>-0.79780222096954956</v>
      </c>
      <c r="G51">
        <f>(HLOOKUP($B$1,[1]Adaptation!$A$1:$JD$86,MATCH($B51,[1]Adaptation!$A$1:$A$86,0),0)-C51)/C51</f>
        <v>-0.59896671718038386</v>
      </c>
      <c r="H51">
        <f>'comparison GDP'!$G51</f>
        <v>1.5443171210336678E-3</v>
      </c>
      <c r="I51">
        <f>HLOOKUP("SL",[1]SeaLevel!$A$1:$JD$86,MATCH($B51,[1]SeaLevel!$A$1:$A$86,0),0)</f>
        <v>0.60240963855421692</v>
      </c>
    </row>
    <row r="52" spans="2:9" x14ac:dyDescent="0.3">
      <c r="B52">
        <v>2067</v>
      </c>
      <c r="C52">
        <f>HLOOKUP($B$1,[1]Baseline!$A$1:$JD$86,MATCH($B52,[1]Baseline!$A$1:$A$86,0),0)</f>
        <v>9.0358268671341141E-2</v>
      </c>
      <c r="D52">
        <f>(HLOOKUP($B$1,[1]Temperature!$A$1:$JD$86,MATCH($B52,[1]Temperature!$A$1:$A$86,0),0)-C52)/C52</f>
        <v>-0.59178961618109638</v>
      </c>
      <c r="E52">
        <f>(HLOOKUP($B$1,[1]SeaLevel!$A$1:$JD$86,MATCH($B52,[1]SeaLevel!$A$1:$A$86,0),0)-C52)/C52</f>
        <v>-0.80458229385125768</v>
      </c>
      <c r="F52">
        <f>(HLOOKUP($B$1,[1]Extremes!$A$1:$JD$86,MATCH($B52,[1]Extremes!$A$1:$A$86,0),0)-C52)/C52</f>
        <v>-0.8075921011900018</v>
      </c>
      <c r="G52">
        <f>(HLOOKUP($B$1,[1]Adaptation!$A$1:$JD$86,MATCH($B52,[1]Adaptation!$A$1:$A$86,0),0)-C52)/C52</f>
        <v>-0.60802450291518739</v>
      </c>
      <c r="H52">
        <f>'comparison GDP'!$G52</f>
        <v>1.5286774342860359E-3</v>
      </c>
      <c r="I52">
        <f>HLOOKUP("SL",[1]SeaLevel!$A$1:$JD$86,MATCH($B52,[1]SeaLevel!$A$1:$A$86,0),0)</f>
        <v>0.61445783132530118</v>
      </c>
    </row>
    <row r="53" spans="2:9" x14ac:dyDescent="0.3">
      <c r="B53">
        <v>2068</v>
      </c>
      <c r="C53">
        <f>HLOOKUP($B$1,[1]Baseline!$A$1:$JD$86,MATCH($B53,[1]Baseline!$A$1:$A$86,0),0)</f>
        <v>9.0725571869444493E-2</v>
      </c>
      <c r="D53">
        <f>(HLOOKUP($B$1,[1]Temperature!$A$1:$JD$86,MATCH($B53,[1]Temperature!$A$1:$A$86,0),0)-C53)/C53</f>
        <v>-0.60102327325321048</v>
      </c>
      <c r="E53">
        <f>(HLOOKUP($B$1,[1]SeaLevel!$A$1:$JD$86,MATCH($B53,[1]SeaLevel!$A$1:$A$86,0),0)-C53)/C53</f>
        <v>-0.81377690665336444</v>
      </c>
      <c r="F53">
        <f>(HLOOKUP($B$1,[1]Extremes!$A$1:$JD$86,MATCH($B53,[1]Extremes!$A$1:$A$86,0),0)-C53)/C53</f>
        <v>-0.8170349722044663</v>
      </c>
      <c r="G53">
        <f>(HLOOKUP($B$1,[1]Adaptation!$A$1:$JD$86,MATCH($B53,[1]Adaptation!$A$1:$A$86,0),0)-C53)/C53</f>
        <v>-0.61702628117056979</v>
      </c>
      <c r="H53">
        <f>'comparison GDP'!$G53</f>
        <v>1.5122853567328209E-3</v>
      </c>
      <c r="I53">
        <f>HLOOKUP("SL",[1]SeaLevel!$A$1:$JD$86,MATCH($B53,[1]SeaLevel!$A$1:$A$86,0),0)</f>
        <v>0.62650602409638556</v>
      </c>
    </row>
    <row r="54" spans="2:9" x14ac:dyDescent="0.3">
      <c r="B54">
        <v>2069</v>
      </c>
      <c r="C54">
        <f>HLOOKUP($B$1,[1]Baseline!$A$1:$JD$86,MATCH($B54,[1]Baseline!$A$1:$A$86,0),0)</f>
        <v>9.1080869833995076E-2</v>
      </c>
      <c r="D54">
        <f>(HLOOKUP($B$1,[1]Temperature!$A$1:$JD$86,MATCH($B54,[1]Temperature!$A$1:$A$86,0),0)-C54)/C54</f>
        <v>-0.61013653911434829</v>
      </c>
      <c r="E54">
        <f>(HLOOKUP($B$1,[1]SeaLevel!$A$1:$JD$86,MATCH($B54,[1]SeaLevel!$A$1:$A$86,0),0)-C54)/C54</f>
        <v>-0.82270517027127721</v>
      </c>
      <c r="F54">
        <f>(HLOOKUP($B$1,[1]Extremes!$A$1:$JD$86,MATCH($B54,[1]Extremes!$A$1:$A$86,0),0)-C54)/C54</f>
        <v>-0.82613923088339392</v>
      </c>
      <c r="G54">
        <f>(HLOOKUP($B$1,[1]Adaptation!$A$1:$JD$86,MATCH($B54,[1]Adaptation!$A$1:$A$86,0),0)-C54)/C54</f>
        <v>-0.62596358171803923</v>
      </c>
      <c r="H54">
        <f>'comparison GDP'!$G54</f>
        <v>1.4952504065746778E-3</v>
      </c>
      <c r="I54">
        <f>HLOOKUP("SL",[1]SeaLevel!$A$1:$JD$86,MATCH($B54,[1]SeaLevel!$A$1:$A$86,0),0)</f>
        <v>0.63855421686746994</v>
      </c>
    </row>
    <row r="55" spans="2:9" x14ac:dyDescent="0.3">
      <c r="B55">
        <v>2070</v>
      </c>
      <c r="C55">
        <f>HLOOKUP($B$1,[1]Baseline!$A$1:$JD$86,MATCH($B55,[1]Baseline!$A$1:$A$86,0),0)</f>
        <v>9.1424509888295299E-2</v>
      </c>
      <c r="D55">
        <f>(HLOOKUP($B$1,[1]Temperature!$A$1:$JD$86,MATCH($B55,[1]Temperature!$A$1:$A$86,0),0)-C55)/C55</f>
        <v>-0.61912952033274848</v>
      </c>
      <c r="E55">
        <f>(HLOOKUP($B$1,[1]SeaLevel!$A$1:$JD$86,MATCH($B55,[1]SeaLevel!$A$1:$A$86,0),0)-C55)/C55</f>
        <v>-0.83136947042229847</v>
      </c>
      <c r="F55">
        <f>(HLOOKUP($B$1,[1]Extremes!$A$1:$JD$86,MATCH($B55,[1]Extremes!$A$1:$A$86,0),0)-C55)/C55</f>
        <v>-0.83491403412607712</v>
      </c>
      <c r="G55">
        <f>(HLOOKUP($B$1,[1]Adaptation!$A$1:$JD$86,MATCH($B55,[1]Adaptation!$A$1:$A$86,0),0)-C55)/C55</f>
        <v>-0.63482854198998018</v>
      </c>
      <c r="H55">
        <f>'comparison GDP'!$G55</f>
        <v>1.4776691896377092E-3</v>
      </c>
      <c r="I55">
        <f>HLOOKUP("SL",[1]SeaLevel!$A$1:$JD$86,MATCH($B55,[1]SeaLevel!$A$1:$A$86,0),0)</f>
        <v>0.6506024096385542</v>
      </c>
    </row>
    <row r="56" spans="2:9" x14ac:dyDescent="0.3">
      <c r="B56">
        <v>2071</v>
      </c>
      <c r="C56">
        <f>HLOOKUP($B$1,[1]Baseline!$A$1:$JD$86,MATCH($B56,[1]Baseline!$A$1:$A$86,0),0)</f>
        <v>9.1756832944168337E-2</v>
      </c>
      <c r="D56">
        <f>(HLOOKUP($B$1,[1]Temperature!$A$1:$JD$86,MATCH($B56,[1]Temperature!$A$1:$A$86,0),0)-C56)/C56</f>
        <v>-0.62800229440381594</v>
      </c>
      <c r="E56">
        <f>(HLOOKUP($B$1,[1]SeaLevel!$A$1:$JD$86,MATCH($B56,[1]SeaLevel!$A$1:$A$86,0),0)-C56)/C56</f>
        <v>-0.8397720401064912</v>
      </c>
      <c r="F56">
        <f>(HLOOKUP($B$1,[1]Extremes!$A$1:$JD$86,MATCH($B56,[1]Extremes!$A$1:$A$86,0),0)-C56)/C56</f>
        <v>-0.84336889627286993</v>
      </c>
      <c r="G56">
        <f>(HLOOKUP($B$1,[1]Adaptation!$A$1:$JD$86,MATCH($B56,[1]Adaptation!$A$1:$A$86,0),0)-C56)/C56</f>
        <v>-0.64361392460022981</v>
      </c>
      <c r="H56">
        <f>'comparison GDP'!$G56</f>
        <v>1.4596268906361236E-3</v>
      </c>
      <c r="I56">
        <f>HLOOKUP("SL",[1]SeaLevel!$A$1:$JD$86,MATCH($B56,[1]SeaLevel!$A$1:$A$86,0),0)</f>
        <v>0.66265060240963858</v>
      </c>
    </row>
    <row r="57" spans="2:9" x14ac:dyDescent="0.3">
      <c r="B57">
        <v>2072</v>
      </c>
      <c r="C57">
        <f>HLOOKUP($B$1,[1]Baseline!$A$1:$JD$86,MATCH($B57,[1]Baseline!$A$1:$A$86,0),0)</f>
        <v>9.2078173272298447E-2</v>
      </c>
      <c r="D57">
        <f>(HLOOKUP($B$1,[1]Temperature!$A$1:$JD$86,MATCH($B57,[1]Temperature!$A$1:$A$86,0),0)-C57)/C57</f>
        <v>-0.63675490450212091</v>
      </c>
      <c r="E57">
        <f>(HLOOKUP($B$1,[1]SeaLevel!$A$1:$JD$86,MATCH($B57,[1]SeaLevel!$A$1:$A$86,0),0)-C57)/C57</f>
        <v>-0.84791493566135423</v>
      </c>
      <c r="F57">
        <f>(HLOOKUP($B$1,[1]Extremes!$A$1:$JD$86,MATCH($B57,[1]Extremes!$A$1:$A$86,0),0)-C57)/C57</f>
        <v>-0.85151335571842046</v>
      </c>
      <c r="G57">
        <f>(HLOOKUP($B$1,[1]Adaptation!$A$1:$JD$86,MATCH($B57,[1]Adaptation!$A$1:$A$86,0),0)-C57)/C57</f>
        <v>-0.65231311320120189</v>
      </c>
      <c r="H57">
        <f>'comparison GDP'!$G57</f>
        <v>1.4411986880099685E-3</v>
      </c>
      <c r="I57">
        <f>HLOOKUP("SL",[1]SeaLevel!$A$1:$JD$86,MATCH($B57,[1]SeaLevel!$A$1:$A$86,0),0)</f>
        <v>0.67469879518072295</v>
      </c>
    </row>
    <row r="58" spans="2:9" x14ac:dyDescent="0.3">
      <c r="B58">
        <v>2073</v>
      </c>
      <c r="C58">
        <f>HLOOKUP($B$1,[1]Baseline!$A$1:$JD$86,MATCH($B58,[1]Baseline!$A$1:$A$86,0),0)</f>
        <v>9.2388858323521006E-2</v>
      </c>
      <c r="D58">
        <f>(HLOOKUP($B$1,[1]Temperature!$A$1:$JD$86,MATCH($B58,[1]Temperature!$A$1:$A$86,0),0)-C58)/C58</f>
        <v>-0.64538735127042368</v>
      </c>
      <c r="E58">
        <f>(HLOOKUP($B$1,[1]SeaLevel!$A$1:$JD$86,MATCH($B58,[1]SeaLevel!$A$1:$A$86,0),0)-C58)/C58</f>
        <v>-0.85580001320408028</v>
      </c>
      <c r="F58">
        <f>(HLOOKUP($B$1,[1]Extremes!$A$1:$JD$86,MATCH($B58,[1]Extremes!$A$1:$A$86,0),0)-C58)/C58</f>
        <v>-0.85935670201286574</v>
      </c>
      <c r="G58">
        <f>(HLOOKUP($B$1,[1]Adaptation!$A$1:$JD$86,MATCH($B58,[1]Adaptation!$A$1:$A$86,0),0)-C58)/C58</f>
        <v>-0.66092009082698833</v>
      </c>
      <c r="H58">
        <f>'comparison GDP'!$G58</f>
        <v>1.4224510461105096E-3</v>
      </c>
      <c r="I58">
        <f>HLOOKUP("SL",[1]SeaLevel!$A$1:$JD$86,MATCH($B58,[1]SeaLevel!$A$1:$A$86,0),0)</f>
        <v>0.68674698795180722</v>
      </c>
    </row>
    <row r="59" spans="2:9" x14ac:dyDescent="0.3">
      <c r="B59">
        <v>2074</v>
      </c>
      <c r="C59">
        <f>HLOOKUP($B$1,[1]Baseline!$A$1:$JD$86,MATCH($B59,[1]Baseline!$A$1:$A$86,0),0)</f>
        <v>9.2689208595423345E-2</v>
      </c>
      <c r="D59">
        <f>(HLOOKUP($B$1,[1]Temperature!$A$1:$JD$86,MATCH($B59,[1]Temperature!$A$1:$A$86,0),0)-C59)/C59</f>
        <v>-0.65389958146004867</v>
      </c>
      <c r="E59">
        <f>(HLOOKUP($B$1,[1]SeaLevel!$A$1:$JD$86,MATCH($B59,[1]SeaLevel!$A$1:$A$86,0),0)-C59)/C59</f>
        <v>-0.86342890719840826</v>
      </c>
      <c r="F59">
        <f>(HLOOKUP($B$1,[1]Extremes!$A$1:$JD$86,MATCH($B59,[1]Extremes!$A$1:$A$86,0),0)-C59)/C59</f>
        <v>-0.86690775696840539</v>
      </c>
      <c r="G59">
        <f>(HLOOKUP($B$1,[1]Adaptation!$A$1:$JD$86,MATCH($B59,[1]Adaptation!$A$1:$A$86,0),0)-C59)/C59</f>
        <v>-0.6694294041529143</v>
      </c>
      <c r="H59">
        <f>'comparison GDP'!$G59</f>
        <v>1.4034428319093665E-3</v>
      </c>
      <c r="I59">
        <f>HLOOKUP("SL",[1]SeaLevel!$A$1:$JD$86,MATCH($B59,[1]SeaLevel!$A$1:$A$86,0),0)</f>
        <v>0.6987951807228916</v>
      </c>
    </row>
    <row r="60" spans="2:9" x14ac:dyDescent="0.3">
      <c r="B60">
        <v>2075</v>
      </c>
      <c r="C60">
        <f>HLOOKUP($B$1,[1]Baseline!$A$1:$JD$86,MATCH($B60,[1]Baseline!$A$1:$A$86,0),0)</f>
        <v>9.2979537538736334E-2</v>
      </c>
      <c r="D60">
        <f>(HLOOKUP($B$1,[1]Temperature!$A$1:$JD$86,MATCH($B60,[1]Temperature!$A$1:$A$86,0),0)-C60)/C60</f>
        <v>-0.66229147324895765</v>
      </c>
      <c r="E60">
        <f>(HLOOKUP($B$1,[1]SeaLevel!$A$1:$JD$86,MATCH($B60,[1]SeaLevel!$A$1:$A$86,0),0)-C60)/C60</f>
        <v>-0.8708030132732717</v>
      </c>
      <c r="F60">
        <f>(HLOOKUP($B$1,[1]Extremes!$A$1:$JD$86,MATCH($B60,[1]Extremes!$A$1:$A$86,0),0)-C60)/C60</f>
        <v>-0.87417470475868986</v>
      </c>
      <c r="G60">
        <f>(HLOOKUP($B$1,[1]Adaptation!$A$1:$JD$86,MATCH($B60,[1]Adaptation!$A$1:$A$86,0),0)-C60)/C60</f>
        <v>-0.67783611649571163</v>
      </c>
      <c r="H60">
        <f>'comparison GDP'!$G60</f>
        <v>1.3842261881903276E-3</v>
      </c>
      <c r="I60">
        <f>HLOOKUP("SL",[1]SeaLevel!$A$1:$JD$86,MATCH($B60,[1]SeaLevel!$A$1:$A$86,0),0)</f>
        <v>0.71084337349397597</v>
      </c>
    </row>
    <row r="61" spans="2:9" x14ac:dyDescent="0.3">
      <c r="B61">
        <v>2076</v>
      </c>
      <c r="C61">
        <f>HLOOKUP($B$1,[1]Baseline!$A$1:$JD$86,MATCH($B61,[1]Baseline!$A$1:$A$86,0),0)</f>
        <v>9.3260151498365598E-2</v>
      </c>
      <c r="D61">
        <f>(HLOOKUP($B$1,[1]Temperature!$A$1:$JD$86,MATCH($B61,[1]Temperature!$A$1:$A$86,0),0)-C61)/C61</f>
        <v>-0.67056281809187845</v>
      </c>
      <c r="E61">
        <f>(HLOOKUP($B$1,[1]SeaLevel!$A$1:$JD$86,MATCH($B61,[1]SeaLevel!$A$1:$A$86,0),0)-C61)/C61</f>
        <v>-0.87792347784230007</v>
      </c>
      <c r="F61">
        <f>(HLOOKUP($B$1,[1]Extremes!$A$1:$JD$86,MATCH($B61,[1]Extremes!$A$1:$A$86,0),0)-C61)/C61</f>
        <v>-0.8811649671582783</v>
      </c>
      <c r="G61">
        <f>(HLOOKUP($B$1,[1]Adaptation!$A$1:$JD$86,MATCH($B61,[1]Adaptation!$A$1:$A$86,0),0)-C61)/C61</f>
        <v>-0.68613575187856768</v>
      </c>
      <c r="H61">
        <f>'comparison GDP'!$G61</f>
        <v>1.3648470761516306E-3</v>
      </c>
      <c r="I61">
        <f>HLOOKUP("SL",[1]SeaLevel!$A$1:$JD$86,MATCH($B61,[1]SeaLevel!$A$1:$A$86,0),0)</f>
        <v>0.72289156626506024</v>
      </c>
    </row>
    <row r="62" spans="2:9" x14ac:dyDescent="0.3">
      <c r="B62">
        <v>2077</v>
      </c>
      <c r="C62">
        <f>HLOOKUP($B$1,[1]Baseline!$A$1:$JD$86,MATCH($B62,[1]Baseline!$A$1:$A$86,0),0)</f>
        <v>9.3531349684229825E-2</v>
      </c>
      <c r="D62">
        <f>(HLOOKUP($B$1,[1]Temperature!$A$1:$JD$86,MATCH($B62,[1]Temperature!$A$1:$A$86,0),0)-C62)/C62</f>
        <v>-0.67871329900237076</v>
      </c>
      <c r="E62">
        <f>(HLOOKUP($B$1,[1]SeaLevel!$A$1:$JD$86,MATCH($B62,[1]SeaLevel!$A$1:$A$86,0),0)-C62)/C62</f>
        <v>-0.88479119751451596</v>
      </c>
      <c r="F62">
        <f>(HLOOKUP($B$1,[1]Extremes!$A$1:$JD$86,MATCH($B62,[1]Extremes!$A$1:$A$86,0),0)-C62)/C62</f>
        <v>-0.88788512116562901</v>
      </c>
      <c r="G62">
        <f>(HLOOKUP($B$1,[1]Adaptation!$A$1:$JD$86,MATCH($B62,[1]Adaptation!$A$1:$A$86,0),0)-C62)/C62</f>
        <v>-0.69432423208848504</v>
      </c>
      <c r="H62">
        <f>'comparison GDP'!$G62</f>
        <v>1.3453453716628261E-3</v>
      </c>
      <c r="I62">
        <f>HLOOKUP("SL",[1]SeaLevel!$A$1:$JD$86,MATCH($B62,[1]SeaLevel!$A$1:$A$86,0),0)</f>
        <v>0.73493975903614461</v>
      </c>
    </row>
    <row r="63" spans="2:9" x14ac:dyDescent="0.3">
      <c r="B63">
        <v>2078</v>
      </c>
      <c r="C63">
        <f>HLOOKUP($B$1,[1]Baseline!$A$1:$JD$86,MATCH($B63,[1]Baseline!$A$1:$A$86,0),0)</f>
        <v>9.3793424167597741E-2</v>
      </c>
      <c r="D63">
        <f>(HLOOKUP($B$1,[1]Temperature!$A$1:$JD$86,MATCH($B63,[1]Temperature!$A$1:$A$86,0),0)-C63)/C63</f>
        <v>-0.68674246523612681</v>
      </c>
      <c r="E63">
        <f>(HLOOKUP($B$1,[1]SeaLevel!$A$1:$JD$86,MATCH($B63,[1]SeaLevel!$A$1:$A$86,0),0)-C63)/C63</f>
        <v>-0.89140683171644364</v>
      </c>
      <c r="F63">
        <f>(HLOOKUP($B$1,[1]Extremes!$A$1:$JD$86,MATCH($B63,[1]Extremes!$A$1:$A$86,0),0)-C63)/C63</f>
        <v>-0.894340857395162</v>
      </c>
      <c r="G63">
        <f>(HLOOKUP($B$1,[1]Adaptation!$A$1:$JD$86,MATCH($B63,[1]Adaptation!$A$1:$A$86,0),0)-C63)/C63</f>
        <v>-0.70239780835291954</v>
      </c>
      <c r="H63">
        <f>'comparison GDP'!$G63</f>
        <v>1.3257543646397793E-3</v>
      </c>
      <c r="I63">
        <f>HLOOKUP("SL",[1]SeaLevel!$A$1:$JD$86,MATCH($B63,[1]SeaLevel!$A$1:$A$86,0),0)</f>
        <v>0.74698795180722899</v>
      </c>
    </row>
    <row r="64" spans="2:9" x14ac:dyDescent="0.3">
      <c r="B64">
        <v>2079</v>
      </c>
      <c r="C64">
        <f>HLOOKUP($B$1,[1]Baseline!$A$1:$JD$86,MATCH($B64,[1]Baseline!$A$1:$A$86,0),0)</f>
        <v>9.4046659898923912E-2</v>
      </c>
      <c r="D64">
        <f>(HLOOKUP($B$1,[1]Temperature!$A$1:$JD$86,MATCH($B64,[1]Temperature!$A$1:$A$86,0),0)-C64)/C64</f>
        <v>-0.69464970343857113</v>
      </c>
      <c r="E64">
        <f>(HLOOKUP($B$1,[1]SeaLevel!$A$1:$JD$86,MATCH($B64,[1]SeaLevel!$A$1:$A$86,0),0)-C64)/C64</f>
        <v>-0.89777083230177457</v>
      </c>
      <c r="F64">
        <f>(HLOOKUP($B$1,[1]Extremes!$A$1:$JD$86,MATCH($B64,[1]Extremes!$A$1:$A$86,0),0)-C64)/C64</f>
        <v>-0.9005369788190275</v>
      </c>
      <c r="G64">
        <f>(HLOOKUP($B$1,[1]Adaptation!$A$1:$JD$86,MATCH($B64,[1]Adaptation!$A$1:$A$86,0),0)-C64)/C64</f>
        <v>-0.71035298905506294</v>
      </c>
      <c r="H64">
        <f>'comparison GDP'!$G64</f>
        <v>1.3060994636113271E-3</v>
      </c>
      <c r="I64">
        <f>HLOOKUP("SL",[1]SeaLevel!$A$1:$JD$86,MATCH($B64,[1]SeaLevel!$A$1:$A$86,0),0)</f>
        <v>0.75903614457831325</v>
      </c>
    </row>
    <row r="65" spans="2:9" x14ac:dyDescent="0.3">
      <c r="B65">
        <v>2080</v>
      </c>
      <c r="C65">
        <f>HLOOKUP($B$1,[1]Baseline!$A$1:$JD$86,MATCH($B65,[1]Baseline!$A$1:$A$86,0),0)</f>
        <v>9.4291334743836316E-2</v>
      </c>
      <c r="D65">
        <f>(HLOOKUP($B$1,[1]Temperature!$A$1:$JD$86,MATCH($B65,[1]Temperature!$A$1:$A$86,0),0)-C65)/C65</f>
        <v>-0.70243420544618118</v>
      </c>
      <c r="E65">
        <f>(HLOOKUP($B$1,[1]SeaLevel!$A$1:$JD$86,MATCH($B65,[1]SeaLevel!$A$1:$A$86,0),0)-C65)/C65</f>
        <v>-0.90388349408247348</v>
      </c>
      <c r="F65">
        <f>(HLOOKUP($B$1,[1]Extremes!$A$1:$JD$86,MATCH($B65,[1]Extremes!$A$1:$A$86,0),0)-C65)/C65</f>
        <v>-0.9064774405952164</v>
      </c>
      <c r="G65">
        <f>(HLOOKUP($B$1,[1]Adaptation!$A$1:$JD$86,MATCH($B65,[1]Adaptation!$A$1:$A$86,0),0)-C65)/C65</f>
        <v>-0.71818646478897863</v>
      </c>
      <c r="H65">
        <f>'comparison GDP'!$G65</f>
        <v>1.2863958507116462E-3</v>
      </c>
      <c r="I65">
        <f>HLOOKUP("SL",[1]SeaLevel!$A$1:$JD$86,MATCH($B65,[1]SeaLevel!$A$1:$A$86,0),0)</f>
        <v>0.77108433734939763</v>
      </c>
    </row>
    <row r="66" spans="2:9" x14ac:dyDescent="0.3">
      <c r="B66">
        <v>2081</v>
      </c>
      <c r="C66">
        <f>HLOOKUP($B$1,[1]Baseline!$A$1:$JD$86,MATCH($B66,[1]Baseline!$A$1:$A$86,0),0)</f>
        <v>9.4527719534169066E-2</v>
      </c>
      <c r="D66">
        <f>(HLOOKUP($B$1,[1]Temperature!$A$1:$JD$86,MATCH($B66,[1]Temperature!$A$1:$A$86,0),0)-C66)/C66</f>
        <v>-0.71009493309068061</v>
      </c>
      <c r="E66">
        <f>(HLOOKUP($B$1,[1]SeaLevel!$A$1:$JD$86,MATCH($B66,[1]SeaLevel!$A$1:$A$86,0),0)-C66)/C66</f>
        <v>-0.90974502995742679</v>
      </c>
      <c r="F66">
        <f>(HLOOKUP($B$1,[1]Extremes!$A$1:$JD$86,MATCH($B66,[1]Extremes!$A$1:$A$86,0),0)-C66)/C66</f>
        <v>-0.91216543261765892</v>
      </c>
      <c r="G66">
        <f>(HLOOKUP($B$1,[1]Adaptation!$A$1:$JD$86,MATCH($B66,[1]Adaptation!$A$1:$A$86,0),0)-C66)/C66</f>
        <v>-0.72589503202163574</v>
      </c>
      <c r="H66">
        <f>'comparison GDP'!$G66</f>
        <v>1.2666447514078699E-3</v>
      </c>
      <c r="I66">
        <f>HLOOKUP("SL",[1]SeaLevel!$A$1:$JD$86,MATCH($B66,[1]SeaLevel!$A$1:$A$86,0),0)</f>
        <v>0.78313253012048201</v>
      </c>
    </row>
    <row r="67" spans="2:9" x14ac:dyDescent="0.3">
      <c r="B67">
        <v>2082</v>
      </c>
      <c r="C67">
        <f>HLOOKUP($B$1,[1]Baseline!$A$1:$JD$86,MATCH($B67,[1]Baseline!$A$1:$A$86,0),0)</f>
        <v>9.4756078131523855E-2</v>
      </c>
      <c r="D67">
        <f>(HLOOKUP($B$1,[1]Temperature!$A$1:$JD$86,MATCH($B67,[1]Temperature!$A$1:$A$86,0),0)-C67)/C67</f>
        <v>-0.71763058055512574</v>
      </c>
      <c r="E67">
        <f>(HLOOKUP($B$1,[1]SeaLevel!$A$1:$JD$86,MATCH($B67,[1]SeaLevel!$A$1:$A$86,0),0)-C67)/C67</f>
        <v>-0.91535567331045908</v>
      </c>
      <c r="F67">
        <f>(HLOOKUP($B$1,[1]Extremes!$A$1:$JD$86,MATCH($B67,[1]Extremes!$A$1:$A$86,0),0)-C67)/C67</f>
        <v>-0.91760350667971091</v>
      </c>
      <c r="G67">
        <f>(HLOOKUP($B$1,[1]Adaptation!$A$1:$JD$86,MATCH($B67,[1]Adaptation!$A$1:$A$86,0),0)-C67)/C67</f>
        <v>-0.73347551667858535</v>
      </c>
      <c r="H67">
        <f>'comparison GDP'!$G67</f>
        <v>1.246827878700044E-3</v>
      </c>
      <c r="I67">
        <f>HLOOKUP("SL",[1]SeaLevel!$A$1:$JD$86,MATCH($B67,[1]SeaLevel!$A$1:$A$86,0),0)</f>
        <v>0.79518072289156627</v>
      </c>
    </row>
    <row r="68" spans="2:9" x14ac:dyDescent="0.3">
      <c r="B68">
        <v>2083</v>
      </c>
      <c r="C68">
        <f>HLOOKUP($B$1,[1]Baseline!$A$1:$JD$86,MATCH($B68,[1]Baseline!$A$1:$A$86,0),0)</f>
        <v>9.4976667501124851E-2</v>
      </c>
      <c r="D68">
        <f>(HLOOKUP($B$1,[1]Temperature!$A$1:$JD$86,MATCH($B68,[1]Temperature!$A$1:$A$86,0),0)-C68)/C68</f>
        <v>-0.72503953507379904</v>
      </c>
      <c r="E68">
        <f>(HLOOKUP($B$1,[1]SeaLevel!$A$1:$JD$86,MATCH($B68,[1]SeaLevel!$A$1:$A$86,0),0)-C68)/C68</f>
        <v>-0.92071580819459209</v>
      </c>
      <c r="F68">
        <f>(HLOOKUP($B$1,[1]Extremes!$A$1:$JD$86,MATCH($B68,[1]Extremes!$A$1:$A$86,0),0)-C68)/C68</f>
        <v>-0.92279374918194212</v>
      </c>
      <c r="G68">
        <f>(HLOOKUP($B$1,[1]Adaptation!$A$1:$JD$86,MATCH($B68,[1]Adaptation!$A$1:$A$86,0),0)-C68)/C68</f>
        <v>-0.74092469909731595</v>
      </c>
      <c r="H68">
        <f>'comparison GDP'!$G68</f>
        <v>1.226899467604623E-3</v>
      </c>
      <c r="I68">
        <f>HLOOKUP("SL",[1]SeaLevel!$A$1:$JD$86,MATCH($B68,[1]SeaLevel!$A$1:$A$86,0),0)</f>
        <v>0.80722891566265065</v>
      </c>
    </row>
    <row r="69" spans="2:9" x14ac:dyDescent="0.3">
      <c r="B69">
        <v>2084</v>
      </c>
      <c r="C69">
        <f>HLOOKUP($B$1,[1]Baseline!$A$1:$JD$86,MATCH($B69,[1]Baseline!$A$1:$A$86,0),0)</f>
        <v>9.5189737794115548E-2</v>
      </c>
      <c r="D69">
        <f>(HLOOKUP($B$1,[1]Temperature!$A$1:$JD$86,MATCH($B69,[1]Temperature!$A$1:$A$86,0),0)-C69)/C69</f>
        <v>-0.73231983705608206</v>
      </c>
      <c r="E69">
        <f>(HLOOKUP($B$1,[1]SeaLevel!$A$1:$JD$86,MATCH($B69,[1]SeaLevel!$A$1:$A$86,0),0)-C69)/C69</f>
        <v>-0.92582612420748911</v>
      </c>
      <c r="F69">
        <f>(HLOOKUP($B$1,[1]Extremes!$A$1:$JD$86,MATCH($B69,[1]Extremes!$A$1:$A$86,0),0)-C69)/C69</f>
        <v>-0.9277379974786677</v>
      </c>
      <c r="G69">
        <f>(HLOOKUP($B$1,[1]Adaptation!$A$1:$JD$86,MATCH($B69,[1]Adaptation!$A$1:$A$86,0),0)-C69)/C69</f>
        <v>-0.74823924199560854</v>
      </c>
      <c r="H69">
        <f>'comparison GDP'!$G69</f>
        <v>1.2067751319316011E-3</v>
      </c>
      <c r="I69">
        <f>HLOOKUP("SL",[1]SeaLevel!$A$1:$JD$86,MATCH($B69,[1]SeaLevel!$A$1:$A$86,0),0)</f>
        <v>0.81927710843373502</v>
      </c>
    </row>
    <row r="70" spans="2:9" x14ac:dyDescent="0.3">
      <c r="B70">
        <v>2085</v>
      </c>
      <c r="C70">
        <f>HLOOKUP($B$1,[1]Baseline!$A$1:$JD$86,MATCH($B70,[1]Baseline!$A$1:$A$86,0),0)</f>
        <v>9.5395532436809954E-2</v>
      </c>
      <c r="D70">
        <f>(HLOOKUP($B$1,[1]Temperature!$A$1:$JD$86,MATCH($B70,[1]Temperature!$A$1:$A$86,0),0)-C70)/C70</f>
        <v>-0.73946914105062622</v>
      </c>
      <c r="E70">
        <f>(HLOOKUP($B$1,[1]SeaLevel!$A$1:$JD$86,MATCH($B70,[1]SeaLevel!$A$1:$A$86,0),0)-C70)/C70</f>
        <v>-0.93068778802543595</v>
      </c>
      <c r="F70">
        <f>(HLOOKUP($B$1,[1]Extremes!$A$1:$JD$86,MATCH($B70,[1]Extremes!$A$1:$A$86,0),0)-C70)/C70</f>
        <v>-0.93243809283272527</v>
      </c>
      <c r="G70">
        <f>(HLOOKUP($B$1,[1]Adaptation!$A$1:$JD$86,MATCH($B70,[1]Adaptation!$A$1:$A$86,0),0)-C70)/C70</f>
        <v>-0.7554156233742324</v>
      </c>
      <c r="H70">
        <f>'comparison GDP'!$G70</f>
        <v>1.1863165519911121E-3</v>
      </c>
      <c r="I70">
        <f>HLOOKUP("SL",[1]SeaLevel!$A$1:$JD$86,MATCH($B70,[1]SeaLevel!$A$1:$A$86,0),0)</f>
        <v>0.83132530120481929</v>
      </c>
    </row>
    <row r="71" spans="2:9" x14ac:dyDescent="0.3">
      <c r="B71">
        <v>2086</v>
      </c>
      <c r="C71">
        <f>HLOOKUP($B$1,[1]Baseline!$A$1:$JD$86,MATCH($B71,[1]Baseline!$A$1:$A$86,0),0)</f>
        <v>9.5594288225566398E-2</v>
      </c>
      <c r="D71">
        <f>(HLOOKUP($B$1,[1]Temperature!$A$1:$JD$86,MATCH($B71,[1]Temperature!$A$1:$A$86,0),0)-C71)/C71</f>
        <v>-0.74648467934768858</v>
      </c>
      <c r="E71">
        <f>(HLOOKUP($B$1,[1]SeaLevel!$A$1:$JD$86,MATCH($B71,[1]SeaLevel!$A$1:$A$86,0),0)-C71)/C71</f>
        <v>-0.93319417128341542</v>
      </c>
      <c r="F71">
        <f>(HLOOKUP($B$1,[1]Extremes!$A$1:$JD$86,MATCH($B71,[1]Extremes!$A$1:$A$86,0),0)-C71)/C71</f>
        <v>-0.93483975415977094</v>
      </c>
      <c r="G71">
        <f>(HLOOKUP($B$1,[1]Adaptation!$A$1:$JD$86,MATCH($B71,[1]Adaptation!$A$1:$A$86,0),0)-C71)/C71</f>
        <v>-0.76245007660594022</v>
      </c>
      <c r="H71">
        <f>'comparison GDP'!$G71</f>
        <v>1.1418913110777028E-3</v>
      </c>
      <c r="I71">
        <f>HLOOKUP("SL",[1]SeaLevel!$A$1:$JD$86,MATCH($B71,[1]SeaLevel!$A$1:$A$86,0),0)</f>
        <v>0.84337349397590367</v>
      </c>
    </row>
    <row r="72" spans="2:9" x14ac:dyDescent="0.3">
      <c r="B72">
        <v>2087</v>
      </c>
      <c r="C72">
        <f>HLOOKUP($B$1,[1]Baseline!$A$1:$JD$86,MATCH($B72,[1]Baseline!$A$1:$A$86,0),0)</f>
        <v>9.578623542633985E-2</v>
      </c>
      <c r="D72">
        <f>(HLOOKUP($B$1,[1]Temperature!$A$1:$JD$86,MATCH($B72,[1]Temperature!$A$1:$A$86,0),0)-C72)/C72</f>
        <v>-0.7533632304419039</v>
      </c>
      <c r="E72">
        <f>(HLOOKUP($B$1,[1]SeaLevel!$A$1:$JD$86,MATCH($B72,[1]SeaLevel!$A$1:$A$86,0),0)-C72)/C72</f>
        <v>-0.9351825278476541</v>
      </c>
      <c r="F72">
        <f>(HLOOKUP($B$1,[1]Extremes!$A$1:$JD$86,MATCH($B72,[1]Extremes!$A$1:$A$86,0),0)-C72)/C72</f>
        <v>-0.9367317251748416</v>
      </c>
      <c r="G72">
        <f>(HLOOKUP($B$1,[1]Adaptation!$A$1:$JD$86,MATCH($B72,[1]Adaptation!$A$1:$A$86,0),0)-C72)/C72</f>
        <v>-0.76933854034413351</v>
      </c>
      <c r="H72">
        <f>'comparison GDP'!$G72</f>
        <v>1.0938487324803237E-3</v>
      </c>
      <c r="I72">
        <f>HLOOKUP("SL",[1]SeaLevel!$A$1:$JD$86,MATCH($B72,[1]SeaLevel!$A$1:$A$86,0),0)</f>
        <v>0.85542168674698804</v>
      </c>
    </row>
    <row r="73" spans="2:9" x14ac:dyDescent="0.3">
      <c r="B73">
        <v>2088</v>
      </c>
      <c r="C73">
        <f>HLOOKUP($B$1,[1]Baseline!$A$1:$JD$86,MATCH($B73,[1]Baseline!$A$1:$A$86,0),0)</f>
        <v>9.5971597878001927E-2</v>
      </c>
      <c r="D73">
        <f>(HLOOKUP($B$1,[1]Temperature!$A$1:$JD$86,MATCH($B73,[1]Temperature!$A$1:$A$86,0),0)-C73)/C73</f>
        <v>-0.76010109503562917</v>
      </c>
      <c r="E73">
        <f>(HLOOKUP($B$1,[1]SeaLevel!$A$1:$JD$86,MATCH($B73,[1]SeaLevel!$A$1:$A$86,0),0)-C73)/C73</f>
        <v>-0.93708449766103197</v>
      </c>
      <c r="F73">
        <f>(HLOOKUP($B$1,[1]Extremes!$A$1:$JD$86,MATCH($B73,[1]Extremes!$A$1:$A$86,0),0)-C73)/C73</f>
        <v>-0.93853491630209263</v>
      </c>
      <c r="G73">
        <f>(HLOOKUP($B$1,[1]Adaptation!$A$1:$JD$86,MATCH($B73,[1]Adaptation!$A$1:$A$86,0),0)-C73)/C73</f>
        <v>-0.77607662129790733</v>
      </c>
      <c r="H73">
        <f>'comparison GDP'!$G73</f>
        <v>1.0470082065320457E-3</v>
      </c>
      <c r="I73">
        <f>HLOOKUP("SL",[1]SeaLevel!$A$1:$JD$86,MATCH($B73,[1]SeaLevel!$A$1:$A$86,0),0)</f>
        <v>0.86746987951807231</v>
      </c>
    </row>
    <row r="74" spans="2:9" x14ac:dyDescent="0.3">
      <c r="B74">
        <v>2089</v>
      </c>
      <c r="C74">
        <f>HLOOKUP($B$1,[1]Baseline!$A$1:$JD$86,MATCH($B74,[1]Baseline!$A$1:$A$86,0),0)</f>
        <v>9.6150593098832948E-2</v>
      </c>
      <c r="D74">
        <f>(HLOOKUP($B$1,[1]Temperature!$A$1:$JD$86,MATCH($B74,[1]Temperature!$A$1:$A$86,0),0)-C74)/C74</f>
        <v>-0.76669408274301309</v>
      </c>
      <c r="E74">
        <f>(HLOOKUP($B$1,[1]SeaLevel!$A$1:$JD$86,MATCH($B74,[1]SeaLevel!$A$1:$A$86,0),0)-C74)/C74</f>
        <v>-0.93889748770691084</v>
      </c>
      <c r="F74">
        <f>(HLOOKUP($B$1,[1]Extremes!$A$1:$JD$86,MATCH($B74,[1]Extremes!$A$1:$A$86,0),0)-C74)/C74</f>
        <v>-0.94024728730614671</v>
      </c>
      <c r="G74">
        <f>(HLOOKUP($B$1,[1]Adaptation!$A$1:$JD$86,MATCH($B74,[1]Adaptation!$A$1:$A$86,0),0)-C74)/C74</f>
        <v>-0.78265957334495073</v>
      </c>
      <c r="H74">
        <f>'comparison GDP'!$G74</f>
        <v>1.0013621561637679E-3</v>
      </c>
      <c r="I74">
        <f>HLOOKUP("SL",[1]SeaLevel!$A$1:$JD$86,MATCH($B74,[1]SeaLevel!$A$1:$A$86,0),0)</f>
        <v>0.87951807228915668</v>
      </c>
    </row>
    <row r="75" spans="2:9" x14ac:dyDescent="0.3">
      <c r="B75">
        <v>2090</v>
      </c>
      <c r="C75">
        <f>HLOOKUP($B$1,[1]Baseline!$A$1:$JD$86,MATCH($B75,[1]Baseline!$A$1:$A$86,0),0)</f>
        <v>9.6323432395620981E-2</v>
      </c>
      <c r="D75">
        <f>(HLOOKUP($B$1,[1]Temperature!$A$1:$JD$86,MATCH($B75,[1]Temperature!$A$1:$A$86,0),0)-C75)/C75</f>
        <v>-0.77313751314064327</v>
      </c>
      <c r="E75">
        <f>(HLOOKUP($B$1,[1]SeaLevel!$A$1:$JD$86,MATCH($B75,[1]SeaLevel!$A$1:$A$86,0),0)-C75)/C75</f>
        <v>-0.94061983814523287</v>
      </c>
      <c r="F75">
        <f>(HLOOKUP($B$1,[1]Extremes!$A$1:$JD$86,MATCH($B75,[1]Extremes!$A$1:$A$86,0),0)-C75)/C75</f>
        <v>-0.94186787504907354</v>
      </c>
      <c r="G75">
        <f>(HLOOKUP($B$1,[1]Adaptation!$A$1:$JD$86,MATCH($B75,[1]Adaptation!$A$1:$A$86,0),0)-C75)/C75</f>
        <v>-0.78908229686499709</v>
      </c>
      <c r="H75">
        <f>'comparison GDP'!$G75</f>
        <v>9.5689848877222915E-4</v>
      </c>
      <c r="I75">
        <f>HLOOKUP("SL",[1]SeaLevel!$A$1:$JD$86,MATCH($B75,[1]SeaLevel!$A$1:$A$86,0),0)</f>
        <v>0.89156626506024106</v>
      </c>
    </row>
    <row r="76" spans="2:9" x14ac:dyDescent="0.3">
      <c r="B76">
        <v>2091</v>
      </c>
      <c r="C76">
        <f>HLOOKUP($B$1,[1]Baseline!$A$1:$JD$86,MATCH($B76,[1]Baseline!$A$1:$A$86,0),0)</f>
        <v>9.6490320974946073E-2</v>
      </c>
      <c r="D76">
        <f>(HLOOKUP($B$1,[1]Temperature!$A$1:$JD$86,MATCH($B76,[1]Temperature!$A$1:$A$86,0),0)-C76)/C76</f>
        <v>-0.77942623528243182</v>
      </c>
      <c r="E76">
        <f>(HLOOKUP($B$1,[1]SeaLevel!$A$1:$JD$86,MATCH($B76,[1]SeaLevel!$A$1:$A$86,0),0)-C76)/C76</f>
        <v>-0.94225064070857589</v>
      </c>
      <c r="F76">
        <f>(HLOOKUP($B$1,[1]Extremes!$A$1:$JD$86,MATCH($B76,[1]Extremes!$A$1:$A$86,0),0)-C76)/C76</f>
        <v>-0.9433965617053518</v>
      </c>
      <c r="G76">
        <f>(HLOOKUP($B$1,[1]Adaptation!$A$1:$JD$86,MATCH($B76,[1]Adaptation!$A$1:$A$86,0),0)-C76)/C76</f>
        <v>-0.79533936255055815</v>
      </c>
      <c r="H76">
        <f>'comparison GDP'!$G76</f>
        <v>9.1360485520666334E-4</v>
      </c>
      <c r="I76">
        <f>HLOOKUP("SL",[1]SeaLevel!$A$1:$JD$86,MATCH($B76,[1]SeaLevel!$A$1:$A$86,0),0)</f>
        <v>0.90361445783132532</v>
      </c>
    </row>
    <row r="77" spans="2:9" x14ac:dyDescent="0.3">
      <c r="B77">
        <v>2092</v>
      </c>
      <c r="C77">
        <f>HLOOKUP($B$1,[1]Baseline!$A$1:$JD$86,MATCH($B77,[1]Baseline!$A$1:$A$86,0),0)</f>
        <v>9.6651458056289219E-2</v>
      </c>
      <c r="D77">
        <f>(HLOOKUP($B$1,[1]Temperature!$A$1:$JD$86,MATCH($B77,[1]Temperature!$A$1:$A$86,0),0)-C77)/C77</f>
        <v>-0.78555467023796643</v>
      </c>
      <c r="E77">
        <f>(HLOOKUP($B$1,[1]SeaLevel!$A$1:$JD$86,MATCH($B77,[1]SeaLevel!$A$1:$A$86,0),0)-C77)/C77</f>
        <v>-0.94378960639575105</v>
      </c>
      <c r="F77">
        <f>(HLOOKUP($B$1,[1]Extremes!$A$1:$JD$86,MATCH($B77,[1]Extremes!$A$1:$A$86,0),0)-C77)/C77</f>
        <v>-0.94483389870393708</v>
      </c>
      <c r="G77">
        <f>(HLOOKUP($B$1,[1]Adaptation!$A$1:$JD$86,MATCH($B77,[1]Adaptation!$A$1:$A$86,0),0)-C77)/C77</f>
        <v>-0.80142506426956783</v>
      </c>
      <c r="H77">
        <f>'comparison GDP'!$G77</f>
        <v>8.7147158504258194E-4</v>
      </c>
      <c r="I77">
        <f>HLOOKUP("SL",[1]SeaLevel!$A$1:$JD$86,MATCH($B77,[1]SeaLevel!$A$1:$A$86,0),0)</f>
        <v>0.9156626506024097</v>
      </c>
    </row>
    <row r="78" spans="2:9" x14ac:dyDescent="0.3">
      <c r="B78">
        <v>2093</v>
      </c>
      <c r="C78">
        <f>HLOOKUP($B$1,[1]Baseline!$A$1:$JD$86,MATCH($B78,[1]Baseline!$A$1:$A$86,0),0)</f>
        <v>9.6807036986712808E-2</v>
      </c>
      <c r="D78">
        <f>(HLOOKUP($B$1,[1]Temperature!$A$1:$JD$86,MATCH($B78,[1]Temperature!$A$1:$A$86,0),0)-C78)/C78</f>
        <v>-0.7915168816131446</v>
      </c>
      <c r="E78">
        <f>(HLOOKUP($B$1,[1]SeaLevel!$A$1:$JD$86,MATCH($B78,[1]SeaLevel!$A$1:$A$86,0),0)-C78)/C78</f>
        <v>-0.94523697182189703</v>
      </c>
      <c r="F78">
        <f>(HLOOKUP($B$1,[1]Extremes!$A$1:$JD$86,MATCH($B78,[1]Extremes!$A$1:$A$86,0),0)-C78)/C78</f>
        <v>-0.94618097418102254</v>
      </c>
      <c r="G78">
        <f>(HLOOKUP($B$1,[1]Adaptation!$A$1:$JD$86,MATCH($B78,[1]Adaptation!$A$1:$A$86,0),0)-C78)/C78</f>
        <v>-0.80733350581405938</v>
      </c>
      <c r="H78">
        <f>'comparison GDP'!$G78</f>
        <v>8.3049409051402518E-4</v>
      </c>
      <c r="I78">
        <f>HLOOKUP("SL",[1]SeaLevel!$A$1:$JD$86,MATCH($B78,[1]SeaLevel!$A$1:$A$86,0),0)</f>
        <v>0.92771084337349408</v>
      </c>
    </row>
    <row r="79" spans="2:9" x14ac:dyDescent="0.3">
      <c r="B79">
        <v>2094</v>
      </c>
      <c r="C79">
        <f>HLOOKUP($B$1,[1]Baseline!$A$1:$JD$86,MATCH($B79,[1]Baseline!$A$1:$A$86,0),0)</f>
        <v>9.6957245356839042E-2</v>
      </c>
      <c r="D79">
        <f>(HLOOKUP($B$1,[1]Temperature!$A$1:$JD$86,MATCH($B79,[1]Temperature!$A$1:$A$86,0),0)-C79)/C79</f>
        <v>-0.79730667937716693</v>
      </c>
      <c r="E79">
        <f>(HLOOKUP($B$1,[1]SeaLevel!$A$1:$JD$86,MATCH($B79,[1]SeaLevel!$A$1:$A$86,0),0)-C79)/C79</f>
        <v>-0.94659343744234181</v>
      </c>
      <c r="F79">
        <f>(HLOOKUP($B$1,[1]Extremes!$A$1:$JD$86,MATCH($B79,[1]Extremes!$A$1:$A$86,0),0)-C79)/C79</f>
        <v>-0.94743931651308022</v>
      </c>
      <c r="G79">
        <f>(HLOOKUP($B$1,[1]Adaptation!$A$1:$JD$86,MATCH($B79,[1]Adaptation!$A$1:$A$86,0),0)-C79)/C79</f>
        <v>-0.81305872659534384</v>
      </c>
      <c r="H79">
        <f>'comparison GDP'!$G79</f>
        <v>7.9067532110859318E-4</v>
      </c>
      <c r="I79">
        <f>HLOOKUP("SL",[1]SeaLevel!$A$1:$JD$86,MATCH($B79,[1]SeaLevel!$A$1:$A$86,0),0)</f>
        <v>0.93975903614457834</v>
      </c>
    </row>
    <row r="80" spans="2:9" x14ac:dyDescent="0.3">
      <c r="B80">
        <v>2095</v>
      </c>
      <c r="C80">
        <f>HLOOKUP($B$1,[1]Baseline!$A$1:$JD$86,MATCH($B80,[1]Baseline!$A$1:$A$86,0),0)</f>
        <v>9.7102265117897157E-2</v>
      </c>
      <c r="D80">
        <f>(HLOOKUP($B$1,[1]Temperature!$A$1:$JD$86,MATCH($B80,[1]Temperature!$A$1:$A$86,0),0)-C80)/C80</f>
        <v>-0.80291776268576709</v>
      </c>
      <c r="E80">
        <f>(HLOOKUP($B$1,[1]SeaLevel!$A$1:$JD$86,MATCH($B80,[1]SeaLevel!$A$1:$A$86,0),0)-C80)/C80</f>
        <v>-0.94786013422428927</v>
      </c>
      <c r="F80">
        <f>(HLOOKUP($B$1,[1]Extremes!$A$1:$JD$86,MATCH($B80,[1]Extremes!$A$1:$A$86,0),0)-C80)/C80</f>
        <v>-0.94861083046572725</v>
      </c>
      <c r="G80">
        <f>(HLOOKUP($B$1,[1]Adaptation!$A$1:$JD$86,MATCH($B80,[1]Adaptation!$A$1:$A$86,0),0)-C80)/C80</f>
        <v>-0.81859487161003019</v>
      </c>
      <c r="H80">
        <f>'comparison GDP'!$G80</f>
        <v>7.5202873985083572E-4</v>
      </c>
      <c r="I80">
        <f>HLOOKUP("SL",[1]SeaLevel!$A$1:$JD$86,MATCH($B80,[1]SeaLevel!$A$1:$A$86,0),0)</f>
        <v>0.95180722891566272</v>
      </c>
    </row>
    <row r="81" spans="2:9" x14ac:dyDescent="0.3">
      <c r="B81">
        <v>2096</v>
      </c>
      <c r="C81">
        <f>HLOOKUP($B$1,[1]Baseline!$A$1:$JD$86,MATCH($B81,[1]Baseline!$A$1:$A$86,0),0)</f>
        <v>9.724227269969539E-2</v>
      </c>
      <c r="D81">
        <f>(HLOOKUP($B$1,[1]Temperature!$A$1:$JD$86,MATCH($B81,[1]Temperature!$A$1:$A$86,0),0)-C81)/C81</f>
        <v>-0.80834390783446042</v>
      </c>
      <c r="E81">
        <f>(HLOOKUP($B$1,[1]SeaLevel!$A$1:$JD$86,MATCH($B81,[1]SeaLevel!$A$1:$A$86,0),0)-C81)/C81</f>
        <v>-0.94903861831922343</v>
      </c>
      <c r="F81">
        <f>(HLOOKUP($B$1,[1]Extremes!$A$1:$JD$86,MATCH($B81,[1]Extremes!$A$1:$A$86,0),0)-C81)/C81</f>
        <v>-0.94969776578229204</v>
      </c>
      <c r="G81">
        <f>(HLOOKUP($B$1,[1]Adaptation!$A$1:$JD$86,MATCH($B81,[1]Adaptation!$A$1:$A$86,0),0)-C81)/C81</f>
        <v>-0.82393641142995488</v>
      </c>
      <c r="H81">
        <f>'comparison GDP'!$G81</f>
        <v>7.1458223707059011E-4</v>
      </c>
      <c r="I81">
        <f>HLOOKUP("SL",[1]SeaLevel!$A$1:$JD$86,MATCH($B81,[1]SeaLevel!$A$1:$A$86,0),0)</f>
        <v>0.96385542168674698</v>
      </c>
    </row>
    <row r="82" spans="2:9" x14ac:dyDescent="0.3">
      <c r="B82">
        <v>2097</v>
      </c>
      <c r="C82">
        <f>HLOOKUP($B$1,[1]Baseline!$A$1:$JD$86,MATCH($B82,[1]Baseline!$A$1:$A$86,0),0)</f>
        <v>9.7377439129245402E-2</v>
      </c>
      <c r="D82">
        <f>(HLOOKUP($B$1,[1]Temperature!$A$1:$JD$86,MATCH($B82,[1]Temperature!$A$1:$A$86,0),0)-C82)/C82</f>
        <v>-0.81357920812581319</v>
      </c>
      <c r="E82">
        <f>(HLOOKUP($B$1,[1]SeaLevel!$A$1:$JD$86,MATCH($B82,[1]SeaLevel!$A$1:$A$86,0),0)-C82)/C82</f>
        <v>-0.95013089598626388</v>
      </c>
      <c r="F82">
        <f>(HLOOKUP($B$1,[1]Extremes!$A$1:$JD$86,MATCH($B82,[1]Extremes!$A$1:$A$86,0),0)-C82)/C82</f>
        <v>-0.9507027207597698</v>
      </c>
      <c r="G82">
        <f>(HLOOKUP($B$1,[1]Adaptation!$A$1:$JD$86,MATCH($B82,[1]Adaptation!$A$1:$A$86,0),0)-C82)/C82</f>
        <v>-0.82907841875468768</v>
      </c>
      <c r="H82">
        <f>'comparison GDP'!$G82</f>
        <v>6.7838337850945909E-4</v>
      </c>
      <c r="I82">
        <f>HLOOKUP("SL",[1]SeaLevel!$A$1:$JD$86,MATCH($B82,[1]SeaLevel!$A$1:$A$86,0),0)</f>
        <v>0.97590361445783136</v>
      </c>
    </row>
    <row r="83" spans="2:9" x14ac:dyDescent="0.3">
      <c r="B83">
        <v>2098</v>
      </c>
      <c r="C83">
        <f>HLOOKUP($B$1,[1]Baseline!$A$1:$JD$86,MATCH($B83,[1]Baseline!$A$1:$A$86,0),0)</f>
        <v>9.7507930149893673E-2</v>
      </c>
      <c r="D83">
        <f>(HLOOKUP($B$1,[1]Temperature!$A$1:$JD$86,MATCH($B83,[1]Temperature!$A$1:$A$86,0),0)-C83)/C83</f>
        <v>-0.81861837347338806</v>
      </c>
      <c r="E83">
        <f>(HLOOKUP($B$1,[1]SeaLevel!$A$1:$JD$86,MATCH($B83,[1]SeaLevel!$A$1:$A$86,0),0)-C83)/C83</f>
        <v>-0.95113087380545547</v>
      </c>
      <c r="F83">
        <f>(HLOOKUP($B$1,[1]Extremes!$A$1:$JD$86,MATCH($B83,[1]Extremes!$A$1:$A$86,0),0)-C83)/C83</f>
        <v>-0.95162016425439955</v>
      </c>
      <c r="G83">
        <f>(HLOOKUP($B$1,[1]Adaptation!$A$1:$JD$86,MATCH($B83,[1]Adaptation!$A$1:$A$86,0),0)-C83)/C83</f>
        <v>-0.83398765745641568</v>
      </c>
      <c r="H83">
        <f>'comparison GDP'!$G83</f>
        <v>6.4382437082452645E-4</v>
      </c>
      <c r="I83">
        <f>HLOOKUP("SL",[1]SeaLevel!$A$1:$JD$86,MATCH($B83,[1]SeaLevel!$A$1:$A$86,0),0)</f>
        <v>0.98795180722891573</v>
      </c>
    </row>
    <row r="84" spans="2:9" x14ac:dyDescent="0.3">
      <c r="B84">
        <v>2099</v>
      </c>
      <c r="C84">
        <f>HLOOKUP($B$1,[1]Baseline!$A$1:$JD$86,MATCH($B84,[1]Baseline!$A$1:$A$86,0),0)</f>
        <v>9.7633906340752238E-2</v>
      </c>
      <c r="D84">
        <f>(HLOOKUP($B$1,[1]Temperature!$A$1:$JD$86,MATCH($B84,[1]Temperature!$A$1:$A$86,0),0)-C84)/C84</f>
        <v>-0.82345709920939747</v>
      </c>
      <c r="E84">
        <f>(HLOOKUP($B$1,[1]SeaLevel!$A$1:$JD$86,MATCH($B84,[1]SeaLevel!$A$1:$A$86,0),0)-C84)/C84</f>
        <v>-0.95200820496989436</v>
      </c>
      <c r="F84">
        <f>(HLOOKUP($B$1,[1]Extremes!$A$1:$JD$86,MATCH($B84,[1]Extremes!$A$1:$A$86,0),0)-C84)/C84</f>
        <v>-0.95242035131413316</v>
      </c>
      <c r="G84">
        <f>(HLOOKUP($B$1,[1]Adaptation!$A$1:$JD$86,MATCH($B84,[1]Adaptation!$A$1:$A$86,0),0)-C84)/C84</f>
        <v>-0.83854970935940609</v>
      </c>
      <c r="H84">
        <f>'comparison GDP'!$G84</f>
        <v>6.121840777810933E-4</v>
      </c>
      <c r="I84">
        <f>HLOOKUP("SL",[1]SeaLevel!$A$1:$JD$86,MATCH($B84,[1]SeaLevel!$A$1:$A$86,0),0)</f>
        <v>1</v>
      </c>
    </row>
    <row r="85" spans="2:9" x14ac:dyDescent="0.3">
      <c r="B85">
        <v>2100</v>
      </c>
      <c r="C85">
        <f>HLOOKUP($B$1,[1]Baseline!$A$1:$JD$86,MATCH($B85,[1]Baseline!$A$1:$A$86,0),0)</f>
        <v>9.7755523236209632E-2</v>
      </c>
      <c r="D85">
        <f>(HLOOKUP($B$1,[1]Temperature!$A$1:$JD$86,MATCH($B85,[1]Temperature!$A$1:$A$86,0),0)-C85)/C85</f>
        <v>-0.82545965876366179</v>
      </c>
      <c r="E85">
        <f>(HLOOKUP($B$1,[1]SeaLevel!$A$1:$JD$86,MATCH($B85,[1]SeaLevel!$A$1:$A$86,0),0)-C85)/C85</f>
        <v>-0.95260321319023289</v>
      </c>
      <c r="F85">
        <f>(HLOOKUP($B$1,[1]Extremes!$A$1:$JD$86,MATCH($B85,[1]Extremes!$A$1:$A$86,0),0)-C85)/C85</f>
        <v>-0.95294523795322261</v>
      </c>
      <c r="G85">
        <f>(HLOOKUP($B$1,[1]Adaptation!$A$1:$JD$86,MATCH($B85,[1]Adaptation!$A$1:$A$86,0),0)-C85)/C85</f>
        <v>-0.84052479281375669</v>
      </c>
      <c r="H85">
        <f>'comparison GDP'!$G85</f>
        <v>5.9600005569856876E-4</v>
      </c>
      <c r="I85">
        <f>HLOOKUP("SL",[1]SeaLevel!$A$1:$JD$86,MATCH($B85,[1]SeaLevel!$A$1:$A$86,0),0)</f>
        <v>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workbookViewId="0">
      <selection activeCell="A2" sqref="A2"/>
    </sheetView>
  </sheetViews>
  <sheetFormatPr baseColWidth="10" defaultRowHeight="14.4" x14ac:dyDescent="0.3"/>
  <cols>
    <col min="7" max="7" width="12" bestFit="1" customWidth="1"/>
  </cols>
  <sheetData>
    <row r="1" spans="1:7" x14ac:dyDescent="0.3">
      <c r="A1" t="s">
        <v>27</v>
      </c>
      <c r="B1" t="s">
        <v>7</v>
      </c>
      <c r="C1" t="s">
        <v>0</v>
      </c>
      <c r="D1" t="s">
        <v>8</v>
      </c>
      <c r="E1" t="s">
        <v>9</v>
      </c>
      <c r="F1" t="s">
        <v>10</v>
      </c>
    </row>
    <row r="2" spans="1:7" x14ac:dyDescent="0.3">
      <c r="A2">
        <v>2017</v>
      </c>
      <c r="B2">
        <f>HLOOKUP($A$1,[1]Baseline!$A$1:$JD$86,MATCH($A2,[1]Baseline!$A$1:$A$86,0),0)</f>
        <v>0.39492903853026357</v>
      </c>
      <c r="C2">
        <f>HLOOKUP($A$1,[1]Temperature!$A$1:$JD$86,MATCH($A2,[1]Temperature!$A$1:$A$86,0),0)</f>
        <v>0.39419071866537864</v>
      </c>
      <c r="D2">
        <f>HLOOKUP($A$1,[1]SeaLevel!$A$1:$JD$86,MATCH($A2,[1]SeaLevel!$A$1:$A$86,0),0)</f>
        <v>0.39411955786185038</v>
      </c>
      <c r="E2">
        <f>HLOOKUP($A$1,[1]Extremes!$A$1:$JD$86,MATCH($A2,[1]Extremes!$A$1:$A$86,0),0)</f>
        <v>0.39390125300883028</v>
      </c>
      <c r="F2">
        <f>HLOOKUP($A$1,[1]Adaptation!$A$1:$JD$86,MATCH($A2,[1]Adaptation!$A$1:$A$86,0),0)</f>
        <v>0.39411847882388701</v>
      </c>
      <c r="G2">
        <f>(F2-D2)/B2</f>
        <v>-2.7322325230509077E-6</v>
      </c>
    </row>
    <row r="3" spans="1:7" x14ac:dyDescent="0.3">
      <c r="A3">
        <v>2018</v>
      </c>
      <c r="B3">
        <f>HLOOKUP($A$1,[1]Baseline!$A$1:$JD$86,MATCH($A3,[1]Baseline!$A$1:$A$86,0),0)</f>
        <v>0.42059530612422352</v>
      </c>
      <c r="C3">
        <f>HLOOKUP($A$1,[1]Temperature!$A$1:$JD$86,MATCH($A3,[1]Temperature!$A$1:$A$86,0),0)</f>
        <v>0.41899286804931762</v>
      </c>
      <c r="D3">
        <f>HLOOKUP($A$1,[1]SeaLevel!$A$1:$JD$86,MATCH($A3,[1]SeaLevel!$A$1:$A$86,0),0)</f>
        <v>0.41883641540667826</v>
      </c>
      <c r="E3">
        <f>HLOOKUP($A$1,[1]Extremes!$A$1:$JD$86,MATCH($A3,[1]Extremes!$A$1:$A$86,0),0)</f>
        <v>0.41693259963037349</v>
      </c>
      <c r="F3">
        <f>HLOOKUP($A$1,[1]Adaptation!$A$1:$JD$86,MATCH($A3,[1]Adaptation!$A$1:$A$86,0),0)</f>
        <v>0.41883402284825666</v>
      </c>
      <c r="G3">
        <f t="shared" ref="G3:G66" si="0">(F3-D3)/B3</f>
        <v>-5.6885048091759175E-6</v>
      </c>
    </row>
    <row r="4" spans="1:7" x14ac:dyDescent="0.3">
      <c r="A4">
        <v>2019</v>
      </c>
      <c r="B4">
        <f>HLOOKUP($A$1,[1]Baseline!$A$1:$JD$86,MATCH($A4,[1]Baseline!$A$1:$A$86,0),0)</f>
        <v>0.44754101991600059</v>
      </c>
      <c r="C4">
        <f>HLOOKUP($A$1,[1]Temperature!$A$1:$JD$86,MATCH($A4,[1]Temperature!$A$1:$A$86,0),0)</f>
        <v>0.44495313515436469</v>
      </c>
      <c r="D4">
        <f>HLOOKUP($A$1,[1]SeaLevel!$A$1:$JD$86,MATCH($A4,[1]SeaLevel!$A$1:$A$86,0),0)</f>
        <v>0.44470713663438188</v>
      </c>
      <c r="E4">
        <f>HLOOKUP($A$1,[1]Extremes!$A$1:$JD$86,MATCH($A4,[1]Extremes!$A$1:$A$86,0),0)</f>
        <v>0.44112953416072809</v>
      </c>
      <c r="F4">
        <f>HLOOKUP($A$1,[1]Adaptation!$A$1:$JD$86,MATCH($A4,[1]Adaptation!$A$1:$A$86,0),0)</f>
        <v>0.44470328931542524</v>
      </c>
      <c r="G4">
        <f t="shared" si="0"/>
        <v>-8.5965727954104668E-6</v>
      </c>
    </row>
    <row r="5" spans="1:7" x14ac:dyDescent="0.3">
      <c r="A5">
        <v>2020</v>
      </c>
      <c r="B5">
        <f>HLOOKUP($A$1,[1]Baseline!$A$1:$JD$86,MATCH($A5,[1]Baseline!$A$1:$A$86,0),0)</f>
        <v>0.47581163577983632</v>
      </c>
      <c r="C5">
        <f>HLOOKUP($A$1,[1]Temperature!$A$1:$JD$86,MATCH($A5,[1]Temperature!$A$1:$A$86,0),0)</f>
        <v>0.4721056500426008</v>
      </c>
      <c r="D5">
        <f>HLOOKUP($A$1,[1]SeaLevel!$A$1:$JD$86,MATCH($A5,[1]SeaLevel!$A$1:$A$86,0),0)</f>
        <v>0.47176643743373292</v>
      </c>
      <c r="E5">
        <f>HLOOKUP($A$1,[1]Extremes!$A$1:$JD$86,MATCH($A5,[1]Extremes!$A$1:$A$86,0),0)</f>
        <v>0.46655337547440034</v>
      </c>
      <c r="F5">
        <f>HLOOKUP($A$1,[1]Adaptation!$A$1:$JD$86,MATCH($A5,[1]Adaptation!$A$1:$A$86,0),0)</f>
        <v>0.47176096982225213</v>
      </c>
      <c r="G5">
        <f t="shared" si="0"/>
        <v>-1.1491126045773281E-5</v>
      </c>
    </row>
    <row r="6" spans="1:7" x14ac:dyDescent="0.3">
      <c r="A6">
        <v>2021</v>
      </c>
      <c r="B6">
        <f>HLOOKUP($A$1,[1]Baseline!$A$1:$JD$86,MATCH($A6,[1]Baseline!$A$1:$A$86,0),0)</f>
        <v>0.50545352817542799</v>
      </c>
      <c r="C6">
        <f>HLOOKUP($A$1,[1]Temperature!$A$1:$JD$86,MATCH($A6,[1]Temperature!$A$1:$A$86,0),0)</f>
        <v>0.50048415183977268</v>
      </c>
      <c r="D6">
        <f>HLOOKUP($A$1,[1]SeaLevel!$A$1:$JD$86,MATCH($A6,[1]SeaLevel!$A$1:$A$86,0),0)</f>
        <v>0.50004837790332457</v>
      </c>
      <c r="E6">
        <f>HLOOKUP($A$1,[1]Extremes!$A$1:$JD$86,MATCH($A6,[1]Extremes!$A$1:$A$86,0),0)</f>
        <v>0.49326191987657453</v>
      </c>
      <c r="F6">
        <f>HLOOKUP($A$1,[1]Adaptation!$A$1:$JD$86,MATCH($A6,[1]Adaptation!$A$1:$A$86,0),0)</f>
        <v>0.50004110350864373</v>
      </c>
      <c r="G6">
        <f t="shared" si="0"/>
        <v>-1.4391817002651116E-5</v>
      </c>
    </row>
    <row r="7" spans="1:7" x14ac:dyDescent="0.3">
      <c r="A7">
        <v>2022</v>
      </c>
      <c r="B7">
        <f>HLOOKUP($A$1,[1]Baseline!$A$1:$JD$86,MATCH($A7,[1]Baseline!$A$1:$A$86,0),0)</f>
        <v>0.53651061740916739</v>
      </c>
      <c r="C7">
        <f>HLOOKUP($A$1,[1]Temperature!$A$1:$JD$86,MATCH($A7,[1]Temperature!$A$1:$A$86,0),0)</f>
        <v>0.53011919107816119</v>
      </c>
      <c r="D7">
        <f>HLOOKUP($A$1,[1]SeaLevel!$A$1:$JD$86,MATCH($A7,[1]SeaLevel!$A$1:$A$86,0),0)</f>
        <v>0.52958358617444157</v>
      </c>
      <c r="E7">
        <f>HLOOKUP($A$1,[1]Extremes!$A$1:$JD$86,MATCH($A7,[1]Extremes!$A$1:$A$86,0),0)</f>
        <v>0.52130480858499761</v>
      </c>
      <c r="F7">
        <f>HLOOKUP($A$1,[1]Adaptation!$A$1:$JD$86,MATCH($A7,[1]Adaptation!$A$1:$A$86,0),0)</f>
        <v>0.52957429761966157</v>
      </c>
      <c r="G7">
        <f t="shared" si="0"/>
        <v>-1.7312900208481861E-5</v>
      </c>
    </row>
    <row r="8" spans="1:7" x14ac:dyDescent="0.3">
      <c r="A8">
        <v>2023</v>
      </c>
      <c r="B8">
        <f>HLOOKUP($A$1,[1]Baseline!$A$1:$JD$86,MATCH($A8,[1]Baseline!$A$1:$A$86,0),0)</f>
        <v>0.56902678849834654</v>
      </c>
      <c r="C8">
        <f>HLOOKUP($A$1,[1]Temperature!$A$1:$JD$86,MATCH($A8,[1]Temperature!$A$1:$A$86,0),0)</f>
        <v>0.56104105983165398</v>
      </c>
      <c r="D8">
        <f>HLOOKUP($A$1,[1]SeaLevel!$A$1:$JD$86,MATCH($A8,[1]SeaLevel!$A$1:$A$86,0),0)</f>
        <v>0.56040223640435793</v>
      </c>
      <c r="E8">
        <f>HLOOKUP($A$1,[1]Extremes!$A$1:$JD$86,MATCH($A8,[1]Extremes!$A$1:$A$86,0),0)</f>
        <v>0.55072539504670526</v>
      </c>
      <c r="F8">
        <f>HLOOKUP($A$1,[1]Adaptation!$A$1:$JD$86,MATCH($A8,[1]Adaptation!$A$1:$A$86,0),0)</f>
        <v>0.56039070382699696</v>
      </c>
      <c r="G8">
        <f t="shared" si="0"/>
        <v>-2.0267195840476039E-5</v>
      </c>
    </row>
    <row r="9" spans="1:7" x14ac:dyDescent="0.3">
      <c r="A9">
        <v>2024</v>
      </c>
      <c r="B9">
        <f>HLOOKUP($A$1,[1]Baseline!$A$1:$JD$86,MATCH($A9,[1]Baseline!$A$1:$A$86,0),0)</f>
        <v>0.60304561207075336</v>
      </c>
      <c r="C9">
        <f>HLOOKUP($A$1,[1]Temperature!$A$1:$JD$86,MATCH($A9,[1]Temperature!$A$1:$A$86,0),0)</f>
        <v>0.59327987346433453</v>
      </c>
      <c r="D9">
        <f>HLOOKUP($A$1,[1]SeaLevel!$A$1:$JD$86,MATCH($A9,[1]SeaLevel!$A$1:$A$86,0),0)</f>
        <v>0.59253418667315949</v>
      </c>
      <c r="E9">
        <f>HLOOKUP($A$1,[1]Extremes!$A$1:$JD$86,MATCH($A9,[1]Extremes!$A$1:$A$86,0),0)</f>
        <v>0.58156079919648951</v>
      </c>
      <c r="F9">
        <f>HLOOKUP($A$1,[1]Adaptation!$A$1:$JD$86,MATCH($A9,[1]Adaptation!$A$1:$A$86,0),0)</f>
        <v>0.59252015445096207</v>
      </c>
      <c r="G9">
        <f t="shared" si="0"/>
        <v>-2.3268923472040667E-5</v>
      </c>
    </row>
    <row r="10" spans="1:7" x14ac:dyDescent="0.3">
      <c r="A10">
        <v>2025</v>
      </c>
      <c r="B10">
        <f>HLOOKUP($A$1,[1]Baseline!$A$1:$JD$86,MATCH($A10,[1]Baseline!$A$1:$A$86,0),0)</f>
        <v>0.63860527403833034</v>
      </c>
      <c r="C10">
        <f>HLOOKUP($A$1,[1]Temperature!$A$1:$JD$86,MATCH($A10,[1]Temperature!$A$1:$A$86,0),0)</f>
        <v>0.62686090885356915</v>
      </c>
      <c r="D10">
        <f>HLOOKUP($A$1,[1]SeaLevel!$A$1:$JD$86,MATCH($A10,[1]SeaLevel!$A$1:$A$86,0),0)</f>
        <v>0.62600439130160224</v>
      </c>
      <c r="E10">
        <f>HLOOKUP($A$1,[1]Extremes!$A$1:$JD$86,MATCH($A10,[1]Extremes!$A$1:$A$86,0),0)</f>
        <v>0.613838179730261</v>
      </c>
      <c r="F10">
        <f>HLOOKUP($A$1,[1]Adaptation!$A$1:$JD$86,MATCH($A10,[1]Adaptation!$A$1:$A$86,0),0)</f>
        <v>0.62598757357373602</v>
      </c>
      <c r="G10">
        <f t="shared" si="0"/>
        <v>-2.6335090782862243E-5</v>
      </c>
    </row>
    <row r="11" spans="1:7" x14ac:dyDescent="0.3">
      <c r="A11">
        <v>2026</v>
      </c>
      <c r="B11">
        <f>HLOOKUP($A$1,[1]Baseline!$A$1:$JD$86,MATCH($A11,[1]Baseline!$A$1:$A$86,0),0)</f>
        <v>0.67575135589569468</v>
      </c>
      <c r="C11">
        <f>HLOOKUP($A$1,[1]Temperature!$A$1:$JD$86,MATCH($A11,[1]Temperature!$A$1:$A$86,0),0)</f>
        <v>0.66181718213613328</v>
      </c>
      <c r="D11">
        <f>HLOOKUP($A$1,[1]SeaLevel!$A$1:$JD$86,MATCH($A11,[1]SeaLevel!$A$1:$A$86,0),0)</f>
        <v>0.66084551527077673</v>
      </c>
      <c r="E11">
        <f>HLOOKUP($A$1,[1]Extremes!$A$1:$JD$86,MATCH($A11,[1]Extremes!$A$1:$A$86,0),0)</f>
        <v>0.64758770302393021</v>
      </c>
      <c r="F11">
        <f>HLOOKUP($A$1,[1]Adaptation!$A$1:$JD$86,MATCH($A11,[1]Adaptation!$A$1:$A$86,0),0)</f>
        <v>0.66082559038180799</v>
      </c>
      <c r="G11">
        <f t="shared" si="0"/>
        <v>-2.9485533095714501E-5</v>
      </c>
    </row>
    <row r="12" spans="1:7" x14ac:dyDescent="0.3">
      <c r="A12">
        <v>2027</v>
      </c>
      <c r="B12">
        <f>HLOOKUP($A$1,[1]Baseline!$A$1:$JD$86,MATCH($A12,[1]Baseline!$A$1:$A$86,0),0)</f>
        <v>0.71452446337959774</v>
      </c>
      <c r="C12">
        <f>HLOOKUP($A$1,[1]Temperature!$A$1:$JD$86,MATCH($A12,[1]Temperature!$A$1:$A$86,0),0)</f>
        <v>0.69817728789407962</v>
      </c>
      <c r="D12">
        <f>HLOOKUP($A$1,[1]SeaLevel!$A$1:$JD$86,MATCH($A12,[1]SeaLevel!$A$1:$A$86,0),0)</f>
        <v>0.69708583682610925</v>
      </c>
      <c r="E12">
        <f>HLOOKUP($A$1,[1]Extremes!$A$1:$JD$86,MATCH($A12,[1]Extremes!$A$1:$A$86,0),0)</f>
        <v>0.68283240423415836</v>
      </c>
      <c r="F12">
        <f>HLOOKUP($A$1,[1]Adaptation!$A$1:$JD$86,MATCH($A12,[1]Adaptation!$A$1:$A$86,0),0)</f>
        <v>0.69706244079358093</v>
      </c>
      <c r="G12">
        <f t="shared" si="0"/>
        <v>-3.2743501065957024E-5</v>
      </c>
    </row>
    <row r="13" spans="1:7" x14ac:dyDescent="0.3">
      <c r="A13">
        <v>2028</v>
      </c>
      <c r="B13">
        <f>HLOOKUP($A$1,[1]Baseline!$A$1:$JD$86,MATCH($A13,[1]Baseline!$A$1:$A$86,0),0)</f>
        <v>0.75496422617816306</v>
      </c>
      <c r="C13">
        <f>HLOOKUP($A$1,[1]Temperature!$A$1:$JD$86,MATCH($A13,[1]Temperature!$A$1:$A$86,0),0)</f>
        <v>0.73596941741165378</v>
      </c>
      <c r="D13">
        <f>HLOOKUP($A$1,[1]SeaLevel!$A$1:$JD$86,MATCH($A13,[1]SeaLevel!$A$1:$A$86,0),0)</f>
        <v>0.73475330396857808</v>
      </c>
      <c r="E13">
        <f>HLOOKUP($A$1,[1]Extremes!$A$1:$JD$86,MATCH($A13,[1]Extremes!$A$1:$A$86,0),0)</f>
        <v>0.7195932155166056</v>
      </c>
      <c r="F13">
        <f>HLOOKUP($A$1,[1]Adaptation!$A$1:$JD$86,MATCH($A13,[1]Adaptation!$A$1:$A$86,0),0)</f>
        <v>0.73472602406499132</v>
      </c>
      <c r="G13">
        <f t="shared" si="0"/>
        <v>-3.6134034754004873E-5</v>
      </c>
    </row>
    <row r="14" spans="1:7" x14ac:dyDescent="0.3">
      <c r="A14">
        <v>2029</v>
      </c>
      <c r="B14">
        <f>HLOOKUP($A$1,[1]Baseline!$A$1:$JD$86,MATCH($A14,[1]Baseline!$A$1:$A$86,0),0)</f>
        <v>0.79710944925333849</v>
      </c>
      <c r="C14">
        <f>HLOOKUP($A$1,[1]Temperature!$A$1:$JD$86,MATCH($A14,[1]Temperature!$A$1:$A$86,0),0)</f>
        <v>0.77522144821281458</v>
      </c>
      <c r="D14">
        <f>HLOOKUP($A$1,[1]SeaLevel!$A$1:$JD$86,MATCH($A14,[1]SeaLevel!$A$1:$A$86,0),0)</f>
        <v>0.77387564538628639</v>
      </c>
      <c r="E14">
        <f>HLOOKUP($A$1,[1]Extremes!$A$1:$JD$86,MATCH($A14,[1]Extremes!$A$1:$A$86,0),0)</f>
        <v>0.75789020511140837</v>
      </c>
      <c r="F14">
        <f>HLOOKUP($A$1,[1]Adaptation!$A$1:$JD$86,MATCH($A14,[1]Adaptation!$A$1:$A$86,0),0)</f>
        <v>0.77384401477886255</v>
      </c>
      <c r="G14">
        <f t="shared" si="0"/>
        <v>-3.9681636509850579E-5</v>
      </c>
    </row>
    <row r="15" spans="1:7" x14ac:dyDescent="0.3">
      <c r="A15">
        <v>2030</v>
      </c>
      <c r="B15">
        <f>HLOOKUP($A$1,[1]Baseline!$A$1:$JD$86,MATCH($A15,[1]Baseline!$A$1:$A$86,0),0)</f>
        <v>0.84099119348789997</v>
      </c>
      <c r="C15">
        <f>HLOOKUP($A$1,[1]Temperature!$A$1:$JD$86,MATCH($A15,[1]Temperature!$A$1:$A$86,0),0)</f>
        <v>0.81595427895756034</v>
      </c>
      <c r="D15">
        <f>HLOOKUP($A$1,[1]SeaLevel!$A$1:$JD$86,MATCH($A15,[1]SeaLevel!$A$1:$A$86,0),0)</f>
        <v>0.81447372913272653</v>
      </c>
      <c r="E15">
        <f>HLOOKUP($A$1,[1]Extremes!$A$1:$JD$86,MATCH($A15,[1]Extremes!$A$1:$A$86,0),0)</f>
        <v>0.79773707953360007</v>
      </c>
      <c r="F15">
        <f>HLOOKUP($A$1,[1]Adaptation!$A$1:$JD$86,MATCH($A15,[1]Adaptation!$A$1:$A$86,0),0)</f>
        <v>0.81443722531400065</v>
      </c>
      <c r="G15">
        <f t="shared" si="0"/>
        <v>-4.3405708654916061E-5</v>
      </c>
    </row>
    <row r="16" spans="1:7" x14ac:dyDescent="0.3">
      <c r="A16">
        <v>2031</v>
      </c>
      <c r="B16">
        <f>HLOOKUP($A$1,[1]Baseline!$A$1:$JD$86,MATCH($A16,[1]Baseline!$A$1:$A$86,0),0)</f>
        <v>0.88665342600872266</v>
      </c>
      <c r="C16">
        <f>HLOOKUP($A$1,[1]Temperature!$A$1:$JD$86,MATCH($A16,[1]Temperature!$A$1:$A$86,0),0)</f>
        <v>0.8582015547725963</v>
      </c>
      <c r="D16">
        <f>HLOOKUP($A$1,[1]SeaLevel!$A$1:$JD$86,MATCH($A16,[1]SeaLevel!$A$1:$A$86,0),0)</f>
        <v>0.85658123288441146</v>
      </c>
      <c r="E16">
        <f>HLOOKUP($A$1,[1]Extremes!$A$1:$JD$86,MATCH($A16,[1]Extremes!$A$1:$A$86,0),0)</f>
        <v>0.83916007837009265</v>
      </c>
      <c r="F16">
        <f>HLOOKUP($A$1,[1]Adaptation!$A$1:$JD$86,MATCH($A16,[1]Adaptation!$A$1:$A$86,0),0)</f>
        <v>0.85653928337566931</v>
      </c>
      <c r="G16">
        <f t="shared" si="0"/>
        <v>-4.7312182541245158E-5</v>
      </c>
    </row>
    <row r="17" spans="1:7" x14ac:dyDescent="0.3">
      <c r="A17">
        <v>2032</v>
      </c>
      <c r="B17">
        <f>HLOOKUP($A$1,[1]Baseline!$A$1:$JD$86,MATCH($A17,[1]Baseline!$A$1:$A$86,0),0)</f>
        <v>0.93413143850754277</v>
      </c>
      <c r="C17">
        <f>HLOOKUP($A$1,[1]Temperature!$A$1:$JD$86,MATCH($A17,[1]Temperature!$A$1:$A$86,0),0)</f>
        <v>0.90198861279334619</v>
      </c>
      <c r="D17">
        <f>HLOOKUP($A$1,[1]SeaLevel!$A$1:$JD$86,MATCH($A17,[1]SeaLevel!$A$1:$A$86,0),0)</f>
        <v>0.90022362028055469</v>
      </c>
      <c r="E17">
        <f>HLOOKUP($A$1,[1]Extremes!$A$1:$JD$86,MATCH($A17,[1]Extremes!$A$1:$A$86,0),0)</f>
        <v>0.88217858110753067</v>
      </c>
      <c r="F17">
        <f>HLOOKUP($A$1,[1]Adaptation!$A$1:$JD$86,MATCH($A17,[1]Adaptation!$A$1:$A$86,0),0)</f>
        <v>0.90017562170420795</v>
      </c>
      <c r="G17">
        <f t="shared" si="0"/>
        <v>-5.1383107738487788E-5</v>
      </c>
    </row>
    <row r="18" spans="1:7" x14ac:dyDescent="0.3">
      <c r="A18">
        <v>2033</v>
      </c>
      <c r="B18">
        <f>HLOOKUP($A$1,[1]Baseline!$A$1:$JD$86,MATCH($A18,[1]Baseline!$A$1:$A$86,0),0)</f>
        <v>0.98345970465062327</v>
      </c>
      <c r="C18">
        <f>HLOOKUP($A$1,[1]Temperature!$A$1:$JD$86,MATCH($A18,[1]Temperature!$A$1:$A$86,0),0)</f>
        <v>0.94734022184744493</v>
      </c>
      <c r="D18">
        <f>HLOOKUP($A$1,[1]SeaLevel!$A$1:$JD$86,MATCH($A18,[1]SeaLevel!$A$1:$A$86,0),0)</f>
        <v>0.94542586138447438</v>
      </c>
      <c r="E18">
        <f>HLOOKUP($A$1,[1]Extremes!$A$1:$JD$86,MATCH($A18,[1]Extremes!$A$1:$A$86,0),0)</f>
        <v>0.92681246939799855</v>
      </c>
      <c r="F18">
        <f>HLOOKUP($A$1,[1]Adaptation!$A$1:$JD$86,MATCH($A18,[1]Adaptation!$A$1:$A$86,0),0)</f>
        <v>0.94537121997074114</v>
      </c>
      <c r="G18">
        <f t="shared" si="0"/>
        <v>-5.556039914482087E-5</v>
      </c>
    </row>
    <row r="19" spans="1:7" x14ac:dyDescent="0.3">
      <c r="A19">
        <v>2034</v>
      </c>
      <c r="B19">
        <f>HLOOKUP($A$1,[1]Baseline!$A$1:$JD$86,MATCH($A19,[1]Baseline!$A$1:$A$86,0),0)</f>
        <v>1.0346721697420007</v>
      </c>
      <c r="C19">
        <f>HLOOKUP($A$1,[1]Temperature!$A$1:$JD$86,MATCH($A19,[1]Temperature!$A$1:$A$86,0),0)</f>
        <v>0.99428077101117762</v>
      </c>
      <c r="D19">
        <f>HLOOKUP($A$1,[1]SeaLevel!$A$1:$JD$86,MATCH($A19,[1]SeaLevel!$A$1:$A$86,0),0)</f>
        <v>0.99221260466698791</v>
      </c>
      <c r="E19">
        <f>HLOOKUP($A$1,[1]Extremes!$A$1:$JD$86,MATCH($A19,[1]Extremes!$A$1:$A$86,0),0)</f>
        <v>0.97308246788734021</v>
      </c>
      <c r="F19">
        <f>HLOOKUP($A$1,[1]Adaptation!$A$1:$JD$86,MATCH($A19,[1]Adaptation!$A$1:$A$86,0),0)</f>
        <v>0.99215081063822963</v>
      </c>
      <c r="G19">
        <f t="shared" si="0"/>
        <v>-5.9723292619038948E-5</v>
      </c>
    </row>
    <row r="20" spans="1:7" x14ac:dyDescent="0.3">
      <c r="A20">
        <v>2035</v>
      </c>
      <c r="B20">
        <f>HLOOKUP($A$1,[1]Baseline!$A$1:$JD$86,MATCH($A20,[1]Baseline!$A$1:$A$86,0),0)</f>
        <v>1.0877918183421436</v>
      </c>
      <c r="C20">
        <f>HLOOKUP($A$1,[1]Temperature!$A$1:$JD$86,MATCH($A20,[1]Temperature!$A$1:$A$86,0),0)</f>
        <v>1.0428244200955796</v>
      </c>
      <c r="D20">
        <f>HLOOKUP($A$1,[1]SeaLevel!$A$1:$JD$86,MATCH($A20,[1]SeaLevel!$A$1:$A$86,0),0)</f>
        <v>1.0405983382335768</v>
      </c>
      <c r="E20">
        <f>HLOOKUP($A$1,[1]Extremes!$A$1:$JD$86,MATCH($A20,[1]Extremes!$A$1:$A$86,0),0)</f>
        <v>1.021000722110694</v>
      </c>
      <c r="F20">
        <f>HLOOKUP($A$1,[1]Adaptation!$A$1:$JD$86,MATCH($A20,[1]Adaptation!$A$1:$A$86,0),0)</f>
        <v>1.0405290928569855</v>
      </c>
      <c r="G20">
        <f t="shared" si="0"/>
        <v>-6.3656827918506174E-5</v>
      </c>
    </row>
    <row r="21" spans="1:7" x14ac:dyDescent="0.3">
      <c r="A21">
        <v>2036</v>
      </c>
      <c r="B21">
        <f>HLOOKUP($A$1,[1]Baseline!$A$1:$JD$86,MATCH($A21,[1]Baseline!$A$1:$A$86,0),0)</f>
        <v>1.1428625160104866</v>
      </c>
      <c r="C21">
        <f>HLOOKUP($A$1,[1]Temperature!$A$1:$JD$86,MATCH($A21,[1]Temperature!$A$1:$A$86,0),0)</f>
        <v>1.0930051605610176</v>
      </c>
      <c r="D21">
        <f>HLOOKUP($A$1,[1]SeaLevel!$A$1:$JD$86,MATCH($A21,[1]SeaLevel!$A$1:$A$86,0),0)</f>
        <v>1.0906173428916675</v>
      </c>
      <c r="E21">
        <f>HLOOKUP($A$1,[1]Extremes!$A$1:$JD$86,MATCH($A21,[1]Extremes!$A$1:$A$86,0),0)</f>
        <v>1.0705986568019485</v>
      </c>
      <c r="F21">
        <f>HLOOKUP($A$1,[1]Adaptation!$A$1:$JD$86,MATCH($A21,[1]Adaptation!$A$1:$A$86,0),0)</f>
        <v>1.0905407641938218</v>
      </c>
      <c r="G21">
        <f t="shared" si="0"/>
        <v>-6.7006045585369235E-5</v>
      </c>
    </row>
    <row r="22" spans="1:7" x14ac:dyDescent="0.3">
      <c r="A22">
        <v>2037</v>
      </c>
      <c r="B22">
        <f>HLOOKUP($A$1,[1]Baseline!$A$1:$JD$86,MATCH($A22,[1]Baseline!$A$1:$A$86,0),0)</f>
        <v>1.1999151622617392</v>
      </c>
      <c r="C22">
        <f>HLOOKUP($A$1,[1]Temperature!$A$1:$JD$86,MATCH($A22,[1]Temperature!$A$1:$A$86,0),0)</f>
        <v>1.1448443526723653</v>
      </c>
      <c r="D22">
        <f>HLOOKUP($A$1,[1]SeaLevel!$A$1:$JD$86,MATCH($A22,[1]SeaLevel!$A$1:$A$86,0),0)</f>
        <v>1.1422913004367272</v>
      </c>
      <c r="E22">
        <f>HLOOKUP($A$1,[1]Extremes!$A$1:$JD$86,MATCH($A22,[1]Extremes!$A$1:$A$86,0),0)</f>
        <v>1.1218963171405372</v>
      </c>
      <c r="F22">
        <f>HLOOKUP($A$1,[1]Adaptation!$A$1:$JD$86,MATCH($A22,[1]Adaptation!$A$1:$A$86,0),0)</f>
        <v>1.1422082486436123</v>
      </c>
      <c r="G22">
        <f t="shared" si="0"/>
        <v>-6.921472094611889E-5</v>
      </c>
    </row>
    <row r="23" spans="1:7" x14ac:dyDescent="0.3">
      <c r="A23">
        <v>2038</v>
      </c>
      <c r="B23">
        <f>HLOOKUP($A$1,[1]Baseline!$A$1:$JD$86,MATCH($A23,[1]Baseline!$A$1:$A$86,0),0)</f>
        <v>1.2589801566473413</v>
      </c>
      <c r="C23">
        <f>HLOOKUP($A$1,[1]Temperature!$A$1:$JD$86,MATCH($A23,[1]Temperature!$A$1:$A$86,0),0)</f>
        <v>1.1983629131516189</v>
      </c>
      <c r="D23">
        <f>HLOOKUP($A$1,[1]SeaLevel!$A$1:$JD$86,MATCH($A23,[1]SeaLevel!$A$1:$A$86,0),0)</f>
        <v>1.1956414568522638</v>
      </c>
      <c r="E23">
        <f>HLOOKUP($A$1,[1]Extremes!$A$1:$JD$86,MATCH($A23,[1]Extremes!$A$1:$A$86,0),0)</f>
        <v>1.1749136281528147</v>
      </c>
      <c r="F23">
        <f>HLOOKUP($A$1,[1]Adaptation!$A$1:$JD$86,MATCH($A23,[1]Adaptation!$A$1:$A$86,0),0)</f>
        <v>1.1955540257838506</v>
      </c>
      <c r="G23">
        <f t="shared" si="0"/>
        <v>-6.94459463491178E-5</v>
      </c>
    </row>
    <row r="24" spans="1:7" x14ac:dyDescent="0.3">
      <c r="A24">
        <v>2039</v>
      </c>
      <c r="B24">
        <f>HLOOKUP($A$1,[1]Baseline!$A$1:$JD$86,MATCH($A24,[1]Baseline!$A$1:$A$86,0),0)</f>
        <v>1.3200872511649298</v>
      </c>
      <c r="C24">
        <f>HLOOKUP($A$1,[1]Temperature!$A$1:$JD$86,MATCH($A24,[1]Temperature!$A$1:$A$86,0),0)</f>
        <v>1.2535811187827757</v>
      </c>
      <c r="D24">
        <f>HLOOKUP($A$1,[1]SeaLevel!$A$1:$JD$86,MATCH($A24,[1]SeaLevel!$A$1:$A$86,0),0)</f>
        <v>1.2506884190655216</v>
      </c>
      <c r="E24">
        <f>HLOOKUP($A$1,[1]Extremes!$A$1:$JD$86,MATCH($A24,[1]Extremes!$A$1:$A$86,0),0)</f>
        <v>1.2296702235708661</v>
      </c>
      <c r="F24">
        <f>HLOOKUP($A$1,[1]Adaptation!$A$1:$JD$86,MATCH($A24,[1]Adaptation!$A$1:$A$86,0),0)</f>
        <v>1.2506006654005368</v>
      </c>
      <c r="G24">
        <f t="shared" si="0"/>
        <v>-6.6475655232162652E-5</v>
      </c>
    </row>
    <row r="25" spans="1:7" x14ac:dyDescent="0.3">
      <c r="A25">
        <v>2040</v>
      </c>
      <c r="B25">
        <f>HLOOKUP($A$1,[1]Baseline!$A$1:$JD$86,MATCH($A25,[1]Baseline!$A$1:$A$86,0),0)</f>
        <v>1.3832471819219361</v>
      </c>
      <c r="C25">
        <f>HLOOKUP($A$1,[1]Temperature!$A$1:$JD$86,MATCH($A25,[1]Temperature!$A$1:$A$86,0),0)</f>
        <v>1.3105016315584861</v>
      </c>
      <c r="D25">
        <f>HLOOKUP($A$1,[1]SeaLevel!$A$1:$JD$86,MATCH($A25,[1]SeaLevel!$A$1:$A$86,0),0)</f>
        <v>1.3074352245570653</v>
      </c>
      <c r="E25">
        <f>HLOOKUP($A$1,[1]Extremes!$A$1:$JD$86,MATCH($A25,[1]Extremes!$A$1:$A$86,0),0)</f>
        <v>1.2861690355966784</v>
      </c>
      <c r="F25">
        <f>HLOOKUP($A$1,[1]Adaptation!$A$1:$JD$86,MATCH($A25,[1]Adaptation!$A$1:$A$86,0),0)</f>
        <v>1.3073542237930225</v>
      </c>
      <c r="G25">
        <f t="shared" si="0"/>
        <v>-5.8558416096160929E-5</v>
      </c>
    </row>
    <row r="26" spans="1:7" x14ac:dyDescent="0.3">
      <c r="A26">
        <v>2041</v>
      </c>
      <c r="B26">
        <f>HLOOKUP($A$1,[1]Baseline!$A$1:$JD$86,MATCH($A26,[1]Baseline!$A$1:$A$86,0),0)</f>
        <v>1.4485079131404555</v>
      </c>
      <c r="C26">
        <f>HLOOKUP($A$1,[1]Temperature!$A$1:$JD$86,MATCH($A26,[1]Temperature!$A$1:$A$86,0),0)</f>
        <v>1.3691619945483449</v>
      </c>
      <c r="D26">
        <f>HLOOKUP($A$1,[1]SeaLevel!$A$1:$JD$86,MATCH($A26,[1]SeaLevel!$A$1:$A$86,0),0)</f>
        <v>1.3659196598086571</v>
      </c>
      <c r="E26">
        <f>HLOOKUP($A$1,[1]Extremes!$A$1:$JD$86,MATCH($A26,[1]Extremes!$A$1:$A$86,0),0)</f>
        <v>1.3444452378540894</v>
      </c>
      <c r="F26">
        <f>HLOOKUP($A$1,[1]Adaptation!$A$1:$JD$86,MATCH($A26,[1]Adaptation!$A$1:$A$86,0),0)</f>
        <v>1.3658570168468886</v>
      </c>
      <c r="G26">
        <f t="shared" si="0"/>
        <v>-4.3246544392488661E-5</v>
      </c>
    </row>
    <row r="27" spans="1:7" x14ac:dyDescent="0.3">
      <c r="A27">
        <v>2042</v>
      </c>
      <c r="B27">
        <f>HLOOKUP($A$1,[1]Baseline!$A$1:$JD$86,MATCH($A27,[1]Baseline!$A$1:$A$86,0),0)</f>
        <v>1.5158952954529008</v>
      </c>
      <c r="C27">
        <f>HLOOKUP($A$1,[1]Temperature!$A$1:$JD$86,MATCH($A27,[1]Temperature!$A$1:$A$86,0),0)</f>
        <v>1.4295785559579308</v>
      </c>
      <c r="D27">
        <f>HLOOKUP($A$1,[1]SeaLevel!$A$1:$JD$86,MATCH($A27,[1]SeaLevel!$A$1:$A$86,0),0)</f>
        <v>1.4261583451694357</v>
      </c>
      <c r="E27">
        <f>HLOOKUP($A$1,[1]Extremes!$A$1:$JD$86,MATCH($A27,[1]Extremes!$A$1:$A$86,0),0)</f>
        <v>1.4045130465175302</v>
      </c>
      <c r="F27">
        <f>HLOOKUP($A$1,[1]Adaptation!$A$1:$JD$86,MATCH($A27,[1]Adaptation!$A$1:$A$86,0),0)</f>
        <v>1.4261323618576569</v>
      </c>
      <c r="G27">
        <f t="shared" si="0"/>
        <v>-1.7140571553175246E-5</v>
      </c>
    </row>
    <row r="28" spans="1:7" x14ac:dyDescent="0.3">
      <c r="A28">
        <v>2043</v>
      </c>
      <c r="B28">
        <f>HLOOKUP($A$1,[1]Baseline!$A$1:$JD$86,MATCH($A28,[1]Baseline!$A$1:$A$86,0),0)</f>
        <v>1.5854346200989093</v>
      </c>
      <c r="C28">
        <f>HLOOKUP($A$1,[1]Temperature!$A$1:$JD$86,MATCH($A28,[1]Temperature!$A$1:$A$86,0),0)</f>
        <v>1.4917672686681644</v>
      </c>
      <c r="D28">
        <f>HLOOKUP($A$1,[1]SeaLevel!$A$1:$JD$86,MATCH($A28,[1]SeaLevel!$A$1:$A$86,0),0)</f>
        <v>1.4881675006651625</v>
      </c>
      <c r="E28">
        <f>HLOOKUP($A$1,[1]Extremes!$A$1:$JD$86,MATCH($A28,[1]Extremes!$A$1:$A$86,0),0)</f>
        <v>1.466385246955711</v>
      </c>
      <c r="F28">
        <f>HLOOKUP($A$1,[1]Adaptation!$A$1:$JD$86,MATCH($A28,[1]Adaptation!$A$1:$A$86,0),0)</f>
        <v>1.4901664547912594</v>
      </c>
      <c r="G28">
        <f t="shared" si="0"/>
        <v>1.2608240672657041E-3</v>
      </c>
    </row>
    <row r="29" spans="1:7" x14ac:dyDescent="0.3">
      <c r="A29">
        <v>2044</v>
      </c>
      <c r="B29">
        <f>HLOOKUP($A$1,[1]Baseline!$A$1:$JD$86,MATCH($A29,[1]Baseline!$A$1:$A$86,0),0)</f>
        <v>1.6571509595555682</v>
      </c>
      <c r="C29">
        <f>HLOOKUP($A$1,[1]Temperature!$A$1:$JD$86,MATCH($A29,[1]Temperature!$A$1:$A$86,0),0)</f>
        <v>1.5557439188385422</v>
      </c>
      <c r="D29">
        <f>HLOOKUP($A$1,[1]SeaLevel!$A$1:$JD$86,MATCH($A29,[1]SeaLevel!$A$1:$A$86,0),0)</f>
        <v>1.5519631739218691</v>
      </c>
      <c r="E29">
        <f>HLOOKUP($A$1,[1]Extremes!$A$1:$JD$86,MATCH($A29,[1]Extremes!$A$1:$A$86,0),0)</f>
        <v>1.5300735580916778</v>
      </c>
      <c r="F29">
        <f>HLOOKUP($A$1,[1]Adaptation!$A$1:$JD$86,MATCH($A29,[1]Adaptation!$A$1:$A$86,0),0)</f>
        <v>1.5541305848070293</v>
      </c>
      <c r="G29">
        <f t="shared" si="0"/>
        <v>1.3079139668370507E-3</v>
      </c>
    </row>
    <row r="30" spans="1:7" x14ac:dyDescent="0.3">
      <c r="A30">
        <v>2045</v>
      </c>
      <c r="B30">
        <f>HLOOKUP($A$1,[1]Baseline!$A$1:$JD$86,MATCH($A30,[1]Baseline!$A$1:$A$86,0),0)</f>
        <v>1.7310415520182152</v>
      </c>
      <c r="C30">
        <f>HLOOKUP($A$1,[1]Temperature!$A$1:$JD$86,MATCH($A30,[1]Temperature!$A$1:$A$86,0),0)</f>
        <v>1.6214989294804907</v>
      </c>
      <c r="D30">
        <f>HLOOKUP($A$1,[1]SeaLevel!$A$1:$JD$86,MATCH($A30,[1]SeaLevel!$A$1:$A$86,0),0)</f>
        <v>1.6175361198412113</v>
      </c>
      <c r="E30">
        <f>HLOOKUP($A$1,[1]Extremes!$A$1:$JD$86,MATCH($A30,[1]Extremes!$A$1:$A$86,0),0)</f>
        <v>1.5955644182242521</v>
      </c>
      <c r="F30">
        <f>HLOOKUP($A$1,[1]Adaptation!$A$1:$JD$86,MATCH($A30,[1]Adaptation!$A$1:$A$86,0),0)</f>
        <v>1.6198800407110858</v>
      </c>
      <c r="G30">
        <f t="shared" si="0"/>
        <v>1.3540523433084501E-3</v>
      </c>
    </row>
    <row r="31" spans="1:7" x14ac:dyDescent="0.3">
      <c r="A31">
        <v>2046</v>
      </c>
      <c r="B31">
        <f>HLOOKUP($A$1,[1]Baseline!$A$1:$JD$86,MATCH($A31,[1]Baseline!$A$1:$A$86,0),0)</f>
        <v>1.8071523694186853</v>
      </c>
      <c r="C31">
        <f>HLOOKUP($A$1,[1]Temperature!$A$1:$JD$86,MATCH($A31,[1]Temperature!$A$1:$A$86,0),0)</f>
        <v>1.6890680108583414</v>
      </c>
      <c r="D31">
        <f>HLOOKUP($A$1,[1]SeaLevel!$A$1:$JD$86,MATCH($A31,[1]SeaLevel!$A$1:$A$86,0),0)</f>
        <v>1.6849222139074533</v>
      </c>
      <c r="E31">
        <f>HLOOKUP($A$1,[1]Extremes!$A$1:$JD$86,MATCH($A31,[1]Extremes!$A$1:$A$86,0),0)</f>
        <v>1.6628855183316591</v>
      </c>
      <c r="F31">
        <f>HLOOKUP($A$1,[1]Adaptation!$A$1:$JD$86,MATCH($A31,[1]Adaptation!$A$1:$A$86,0),0)</f>
        <v>1.6874487127948774</v>
      </c>
      <c r="G31">
        <f t="shared" si="0"/>
        <v>1.3980552664946437E-3</v>
      </c>
    </row>
    <row r="32" spans="1:7" x14ac:dyDescent="0.3">
      <c r="A32">
        <v>2047</v>
      </c>
      <c r="B32">
        <f>HLOOKUP($A$1,[1]Baseline!$A$1:$JD$86,MATCH($A32,[1]Baseline!$A$1:$A$86,0),0)</f>
        <v>1.8855031891902814</v>
      </c>
      <c r="C32">
        <f>HLOOKUP($A$1,[1]Temperature!$A$1:$JD$86,MATCH($A32,[1]Temperature!$A$1:$A$86,0),0)</f>
        <v>1.758462191640376</v>
      </c>
      <c r="D32">
        <f>HLOOKUP($A$1,[1]SeaLevel!$A$1:$JD$86,MATCH($A32,[1]SeaLevel!$A$1:$A$86,0),0)</f>
        <v>1.7541326907398931</v>
      </c>
      <c r="E32">
        <f>HLOOKUP($A$1,[1]Extremes!$A$1:$JD$86,MATCH($A32,[1]Extremes!$A$1:$A$86,0),0)</f>
        <v>1.7320389304790631</v>
      </c>
      <c r="F32">
        <f>HLOOKUP($A$1,[1]Adaptation!$A$1:$JD$86,MATCH($A32,[1]Adaptation!$A$1:$A$86,0),0)</f>
        <v>1.7568459645003964</v>
      </c>
      <c r="G32">
        <f t="shared" si="0"/>
        <v>1.4390183883319461E-3</v>
      </c>
    </row>
    <row r="33" spans="1:7" x14ac:dyDescent="0.3">
      <c r="A33">
        <v>2048</v>
      </c>
      <c r="B33">
        <f>HLOOKUP($A$1,[1]Baseline!$A$1:$JD$86,MATCH($A33,[1]Baseline!$A$1:$A$86,0),0)</f>
        <v>1.9661127212783107</v>
      </c>
      <c r="C33">
        <f>HLOOKUP($A$1,[1]Temperature!$A$1:$JD$86,MATCH($A33,[1]Temperature!$A$1:$A$86,0),0)</f>
        <v>1.8296917207079586</v>
      </c>
      <c r="D33">
        <f>HLOOKUP($A$1,[1]SeaLevel!$A$1:$JD$86,MATCH($A33,[1]SeaLevel!$A$1:$A$86,0),0)</f>
        <v>1.8251780029239386</v>
      </c>
      <c r="E33">
        <f>HLOOKUP($A$1,[1]Extremes!$A$1:$JD$86,MATCH($A33,[1]Extremes!$A$1:$A$86,0),0)</f>
        <v>1.8030237984296325</v>
      </c>
      <c r="F33">
        <f>HLOOKUP($A$1,[1]Adaptation!$A$1:$JD$86,MATCH($A33,[1]Adaptation!$A$1:$A$86,0),0)</f>
        <v>1.8280805458465865</v>
      </c>
      <c r="G33">
        <f t="shared" si="0"/>
        <v>1.4762851037150909E-3</v>
      </c>
    </row>
    <row r="34" spans="1:7" x14ac:dyDescent="0.3">
      <c r="A34">
        <v>2049</v>
      </c>
      <c r="B34">
        <f>HLOOKUP($A$1,[1]Baseline!$A$1:$JD$86,MATCH($A34,[1]Baseline!$A$1:$A$86,0),0)</f>
        <v>2.0489987697103622</v>
      </c>
      <c r="C34">
        <f>HLOOKUP($A$1,[1]Temperature!$A$1:$JD$86,MATCH($A34,[1]Temperature!$A$1:$A$86,0),0)</f>
        <v>1.9027661540328311</v>
      </c>
      <c r="D34">
        <f>HLOOKUP($A$1,[1]SeaLevel!$A$1:$JD$86,MATCH($A34,[1]SeaLevel!$A$1:$A$86,0),0)</f>
        <v>1.8980679080761831</v>
      </c>
      <c r="E34">
        <f>HLOOKUP($A$1,[1]Extremes!$A$1:$JD$86,MATCH($A34,[1]Extremes!$A$1:$A$86,0),0)</f>
        <v>1.8758365585056405</v>
      </c>
      <c r="F34">
        <f>HLOOKUP($A$1,[1]Adaptation!$A$1:$JD$86,MATCH($A34,[1]Adaptation!$A$1:$A$86,0),0)</f>
        <v>1.9011607222918312</v>
      </c>
      <c r="G34">
        <f t="shared" si="0"/>
        <v>1.5094270730505596E-3</v>
      </c>
    </row>
    <row r="35" spans="1:7" x14ac:dyDescent="0.3">
      <c r="A35">
        <v>2050</v>
      </c>
      <c r="B35">
        <f>HLOOKUP($A$1,[1]Baseline!$A$1:$JD$86,MATCH($A35,[1]Baseline!$A$1:$A$86,0),0)</f>
        <v>2.1341610042257315</v>
      </c>
      <c r="C35">
        <f>HLOOKUP($A$1,[1]Temperature!$A$1:$JD$86,MATCH($A35,[1]Temperature!$A$1:$A$86,0),0)</f>
        <v>1.977678843636367</v>
      </c>
      <c r="D35">
        <f>HLOOKUP($A$1,[1]SeaLevel!$A$1:$JD$86,MATCH($A35,[1]SeaLevel!$A$1:$A$86,0),0)</f>
        <v>1.9727960035288183</v>
      </c>
      <c r="E35">
        <f>HLOOKUP($A$1,[1]Extremes!$A$1:$JD$86,MATCH($A35,[1]Extremes!$A$1:$A$86,0),0)</f>
        <v>1.950456138883593</v>
      </c>
      <c r="F35">
        <f>HLOOKUP($A$1,[1]Adaptation!$A$1:$JD$86,MATCH($A35,[1]Adaptation!$A$1:$A$86,0),0)</f>
        <v>1.9760787976744791</v>
      </c>
      <c r="G35">
        <f t="shared" si="0"/>
        <v>1.5382129741667661E-3</v>
      </c>
    </row>
    <row r="36" spans="1:7" x14ac:dyDescent="0.3">
      <c r="A36">
        <v>2051</v>
      </c>
      <c r="B36">
        <f>HLOOKUP($A$1,[1]Baseline!$A$1:$JD$86,MATCH($A36,[1]Baseline!$A$1:$A$86,0),0)</f>
        <v>2.2216294183611525</v>
      </c>
      <c r="C36">
        <f>HLOOKUP($A$1,[1]Temperature!$A$1:$JD$86,MATCH($A36,[1]Temperature!$A$1:$A$86,0),0)</f>
        <v>2.054451135412517</v>
      </c>
      <c r="D36">
        <f>HLOOKUP($A$1,[1]SeaLevel!$A$1:$JD$86,MATCH($A36,[1]SeaLevel!$A$1:$A$86,0),0)</f>
        <v>2.0493837783428419</v>
      </c>
      <c r="E36">
        <f>HLOOKUP($A$1,[1]Extremes!$A$1:$JD$86,MATCH($A36,[1]Extremes!$A$1:$A$86,0),0)</f>
        <v>2.0268863063990041</v>
      </c>
      <c r="F36">
        <f>HLOOKUP($A$1,[1]Adaptation!$A$1:$JD$86,MATCH($A36,[1]Adaptation!$A$1:$A$86,0),0)</f>
        <v>2.0528552581633464</v>
      </c>
      <c r="G36">
        <f t="shared" si="0"/>
        <v>1.5625827565180861E-3</v>
      </c>
    </row>
    <row r="37" spans="1:7" x14ac:dyDescent="0.3">
      <c r="A37">
        <v>2052</v>
      </c>
      <c r="B37">
        <f>HLOOKUP($A$1,[1]Baseline!$A$1:$JD$86,MATCH($A37,[1]Baseline!$A$1:$A$86,0),0)</f>
        <v>2.311416927643569</v>
      </c>
      <c r="C37">
        <f>HLOOKUP($A$1,[1]Temperature!$A$1:$JD$86,MATCH($A37,[1]Temperature!$A$1:$A$86,0),0)</f>
        <v>2.13308867644177</v>
      </c>
      <c r="D37">
        <f>HLOOKUP($A$1,[1]SeaLevel!$A$1:$JD$86,MATCH($A37,[1]SeaLevel!$A$1:$A$86,0),0)</f>
        <v>2.1278370503316784</v>
      </c>
      <c r="E37">
        <f>HLOOKUP($A$1,[1]Extremes!$A$1:$JD$86,MATCH($A37,[1]Extremes!$A$1:$A$86,0),0)</f>
        <v>2.1051140862760573</v>
      </c>
      <c r="F37">
        <f>HLOOKUP($A$1,[1]Adaptation!$A$1:$JD$86,MATCH($A37,[1]Adaptation!$A$1:$A$86,0),0)</f>
        <v>2.1314951152596868</v>
      </c>
      <c r="G37">
        <f t="shared" si="0"/>
        <v>1.5826071377515473E-3</v>
      </c>
    </row>
    <row r="38" spans="1:7" x14ac:dyDescent="0.3">
      <c r="A38">
        <v>2053</v>
      </c>
      <c r="B38">
        <f>HLOOKUP($A$1,[1]Baseline!$A$1:$JD$86,MATCH($A38,[1]Baseline!$A$1:$A$86,0),0)</f>
        <v>2.4035350400370836</v>
      </c>
      <c r="C38">
        <f>HLOOKUP($A$1,[1]Temperature!$A$1:$JD$86,MATCH($A38,[1]Temperature!$A$1:$A$86,0),0)</f>
        <v>2.2135961246087406</v>
      </c>
      <c r="D38">
        <f>HLOOKUP($A$1,[1]SeaLevel!$A$1:$JD$86,MATCH($A38,[1]SeaLevel!$A$1:$A$86,0),0)</f>
        <v>2.2081606467587784</v>
      </c>
      <c r="E38">
        <f>HLOOKUP($A$1,[1]Extremes!$A$1:$JD$86,MATCH($A38,[1]Extremes!$A$1:$A$86,0),0)</f>
        <v>2.1851248554253062</v>
      </c>
      <c r="F38">
        <f>HLOOKUP($A$1,[1]Adaptation!$A$1:$JD$86,MATCH($A38,[1]Adaptation!$A$1:$A$86,0),0)</f>
        <v>2.212002570105597</v>
      </c>
      <c r="G38">
        <f t="shared" si="0"/>
        <v>1.5984469886319056E-3</v>
      </c>
    </row>
    <row r="39" spans="1:7" x14ac:dyDescent="0.3">
      <c r="A39">
        <v>2054</v>
      </c>
      <c r="B39">
        <f>HLOOKUP($A$1,[1]Baseline!$A$1:$JD$86,MATCH($A39,[1]Baseline!$A$1:$A$86,0),0)</f>
        <v>2.4979938674287929</v>
      </c>
      <c r="C39">
        <f>HLOOKUP($A$1,[1]Temperature!$A$1:$JD$86,MATCH($A39,[1]Temperature!$A$1:$A$86,0),0)</f>
        <v>2.2959771596375171</v>
      </c>
      <c r="D39">
        <f>HLOOKUP($A$1,[1]SeaLevel!$A$1:$JD$86,MATCH($A39,[1]SeaLevel!$A$1:$A$86,0),0)</f>
        <v>2.2903584151333023</v>
      </c>
      <c r="E39">
        <f>HLOOKUP($A$1,[1]Extremes!$A$1:$JD$86,MATCH($A39,[1]Extremes!$A$1:$A$86,0),0)</f>
        <v>2.2669038344791588</v>
      </c>
      <c r="F39">
        <f>HLOOKUP($A$1,[1]Adaptation!$A$1:$JD$86,MATCH($A39,[1]Adaptation!$A$1:$A$86,0),0)</f>
        <v>2.2943810009305747</v>
      </c>
      <c r="G39">
        <f t="shared" si="0"/>
        <v>1.6103265303100687E-3</v>
      </c>
    </row>
    <row r="40" spans="1:7" x14ac:dyDescent="0.3">
      <c r="A40">
        <v>2055</v>
      </c>
      <c r="B40">
        <f>HLOOKUP($A$1,[1]Baseline!$A$1:$JD$86,MATCH($A40,[1]Baseline!$A$1:$A$86,0),0)</f>
        <v>2.5948021373919556</v>
      </c>
      <c r="C40">
        <f>HLOOKUP($A$1,[1]Temperature!$A$1:$JD$86,MATCH($A40,[1]Temperature!$A$1:$A$86,0),0)</f>
        <v>2.3802344943349278</v>
      </c>
      <c r="D40">
        <f>HLOOKUP($A$1,[1]SeaLevel!$A$1:$JD$86,MATCH($A40,[1]SeaLevel!$A$1:$A$86,0),0)</f>
        <v>2.3744332341836207</v>
      </c>
      <c r="E40">
        <f>HLOOKUP($A$1,[1]Extremes!$A$1:$JD$86,MATCH($A40,[1]Extremes!$A$1:$A$86,0),0)</f>
        <v>2.3504383099184625</v>
      </c>
      <c r="F40">
        <f>HLOOKUP($A$1,[1]Adaptation!$A$1:$JD$86,MATCH($A40,[1]Adaptation!$A$1:$A$86,0),0)</f>
        <v>2.3786329501072814</v>
      </c>
      <c r="G40">
        <f t="shared" si="0"/>
        <v>1.6185110468121431E-3</v>
      </c>
    </row>
    <row r="41" spans="1:7" x14ac:dyDescent="0.3">
      <c r="A41">
        <v>2056</v>
      </c>
      <c r="B41">
        <f>HLOOKUP($A$1,[1]Baseline!$A$1:$JD$86,MATCH($A41,[1]Baseline!$A$1:$A$86,0),0)</f>
        <v>2.6939672046526515</v>
      </c>
      <c r="C41">
        <f>HLOOKUP($A$1,[1]Temperature!$A$1:$JD$86,MATCH($A41,[1]Temperature!$A$1:$A$86,0),0)</f>
        <v>2.4663698856655314</v>
      </c>
      <c r="D41">
        <f>HLOOKUP($A$1,[1]SeaLevel!$A$1:$JD$86,MATCH($A41,[1]SeaLevel!$A$1:$A$86,0),0)</f>
        <v>2.4603870246708692</v>
      </c>
      <c r="E41">
        <f>HLOOKUP($A$1,[1]Extremes!$A$1:$JD$86,MATCH($A41,[1]Extremes!$A$1:$A$86,0),0)</f>
        <v>2.4357208418201677</v>
      </c>
      <c r="F41">
        <f>HLOOKUP($A$1,[1]Adaptation!$A$1:$JD$86,MATCH($A41,[1]Adaptation!$A$1:$A$86,0),0)</f>
        <v>2.4647601118887787</v>
      </c>
      <c r="G41">
        <f t="shared" si="0"/>
        <v>1.6232889585132751E-3</v>
      </c>
    </row>
    <row r="42" spans="1:7" x14ac:dyDescent="0.3">
      <c r="A42">
        <v>2057</v>
      </c>
      <c r="B42">
        <f>HLOOKUP($A$1,[1]Baseline!$A$1:$JD$86,MATCH($A42,[1]Baseline!$A$1:$A$86,0),0)</f>
        <v>2.7954950619968546</v>
      </c>
      <c r="C42">
        <f>HLOOKUP($A$1,[1]Temperature!$A$1:$JD$86,MATCH($A42,[1]Temperature!$A$1:$A$86,0),0)</f>
        <v>2.5543841455138065</v>
      </c>
      <c r="D42">
        <f>HLOOKUP($A$1,[1]SeaLevel!$A$1:$JD$86,MATCH($A42,[1]SeaLevel!$A$1:$A$86,0),0)</f>
        <v>2.5482207599225442</v>
      </c>
      <c r="E42">
        <f>HLOOKUP($A$1,[1]Extremes!$A$1:$JD$86,MATCH($A42,[1]Extremes!$A$1:$A$86,0),0)</f>
        <v>2.5227537842955945</v>
      </c>
      <c r="F42">
        <f>HLOOKUP($A$1,[1]Adaptation!$A$1:$JD$86,MATCH($A42,[1]Adaptation!$A$1:$A$86,0),0)</f>
        <v>2.5527633215968581</v>
      </c>
      <c r="G42">
        <f t="shared" si="0"/>
        <v>1.6249578602614985E-3</v>
      </c>
    </row>
    <row r="43" spans="1:7" x14ac:dyDescent="0.3">
      <c r="A43">
        <v>2058</v>
      </c>
      <c r="B43">
        <f>HLOOKUP($A$1,[1]Baseline!$A$1:$JD$86,MATCH($A43,[1]Baseline!$A$1:$A$86,0),0)</f>
        <v>2.8993903505867866</v>
      </c>
      <c r="C43">
        <f>HLOOKUP($A$1,[1]Temperature!$A$1:$JD$86,MATCH($A43,[1]Temperature!$A$1:$A$86,0),0)</f>
        <v>2.6442771511439709</v>
      </c>
      <c r="D43">
        <f>HLOOKUP($A$1,[1]SeaLevel!$A$1:$JD$86,MATCH($A43,[1]SeaLevel!$A$1:$A$86,0),0)</f>
        <v>2.6379344761192827</v>
      </c>
      <c r="E43">
        <f>HLOOKUP($A$1,[1]Extremes!$A$1:$JD$86,MATCH($A43,[1]Extremes!$A$1:$A$86,0),0)</f>
        <v>2.6115555349489807</v>
      </c>
      <c r="F43">
        <f>HLOOKUP($A$1,[1]Adaptation!$A$1:$JD$86,MATCH($A43,[1]Adaptation!$A$1:$A$86,0),0)</f>
        <v>2.6426425467848045</v>
      </c>
      <c r="G43">
        <f t="shared" si="0"/>
        <v>1.6238140078547825E-3</v>
      </c>
    </row>
    <row r="44" spans="1:7" x14ac:dyDescent="0.3">
      <c r="A44">
        <v>2059</v>
      </c>
      <c r="B44">
        <f>HLOOKUP($A$1,[1]Baseline!$A$1:$JD$86,MATCH($A44,[1]Baseline!$A$1:$A$86,0),0)</f>
        <v>3.0056563698133272</v>
      </c>
      <c r="C44">
        <f>HLOOKUP($A$1,[1]Temperature!$A$1:$JD$86,MATCH($A44,[1]Temperature!$A$1:$A$86,0),0)</f>
        <v>2.7360478554758152</v>
      </c>
      <c r="D44">
        <f>HLOOKUP($A$1,[1]SeaLevel!$A$1:$JD$86,MATCH($A44,[1]SeaLevel!$A$1:$A$86,0),0)</f>
        <v>2.7295272824632808</v>
      </c>
      <c r="E44">
        <f>HLOOKUP($A$1,[1]Extremes!$A$1:$JD$86,MATCH($A44,[1]Extremes!$A$1:$A$86,0),0)</f>
        <v>2.7021690418015778</v>
      </c>
      <c r="F44">
        <f>HLOOKUP($A$1,[1]Adaptation!$A$1:$JD$86,MATCH($A44,[1]Adaptation!$A$1:$A$86,0),0)</f>
        <v>2.7343968807109369</v>
      </c>
      <c r="G44">
        <f t="shared" si="0"/>
        <v>1.6201447033542726E-3</v>
      </c>
    </row>
    <row r="45" spans="1:7" x14ac:dyDescent="0.3">
      <c r="A45">
        <v>2060</v>
      </c>
      <c r="B45">
        <f>HLOOKUP($A$1,[1]Baseline!$A$1:$JD$86,MATCH($A45,[1]Baseline!$A$1:$A$86,0),0)</f>
        <v>3.1142950869192267</v>
      </c>
      <c r="C45">
        <f>HLOOKUP($A$1,[1]Temperature!$A$1:$JD$86,MATCH($A45,[1]Temperature!$A$1:$A$86,0),0)</f>
        <v>2.829694297355636</v>
      </c>
      <c r="D45">
        <f>HLOOKUP($A$1,[1]SeaLevel!$A$1:$JD$86,MATCH($A45,[1]SeaLevel!$A$1:$A$86,0),0)</f>
        <v>2.8229973714116419</v>
      </c>
      <c r="E45">
        <f>HLOOKUP($A$1,[1]Extremes!$A$1:$JD$86,MATCH($A45,[1]Extremes!$A$1:$A$86,0),0)</f>
        <v>2.7946732385791213</v>
      </c>
      <c r="F45">
        <f>HLOOKUP($A$1,[1]Adaptation!$A$1:$JD$86,MATCH($A45,[1]Adaptation!$A$1:$A$86,0),0)</f>
        <v>2.8280245383168632</v>
      </c>
      <c r="G45">
        <f t="shared" si="0"/>
        <v>1.6142230472432108E-3</v>
      </c>
    </row>
    <row r="46" spans="1:7" x14ac:dyDescent="0.3">
      <c r="A46">
        <v>2061</v>
      </c>
      <c r="B46">
        <f>HLOOKUP($A$1,[1]Baseline!$A$1:$JD$86,MATCH($A46,[1]Baseline!$A$1:$A$86,0),0)</f>
        <v>3.2253071466824785</v>
      </c>
      <c r="C46">
        <f>HLOOKUP($A$1,[1]Temperature!$A$1:$JD$86,MATCH($A46,[1]Temperature!$A$1:$A$86,0),0)</f>
        <v>2.9252136120294887</v>
      </c>
      <c r="D46">
        <f>HLOOKUP($A$1,[1]SeaLevel!$A$1:$JD$86,MATCH($A46,[1]SeaLevel!$A$1:$A$86,0),0)</f>
        <v>2.9183420291805091</v>
      </c>
      <c r="E46">
        <f>HLOOKUP($A$1,[1]Extremes!$A$1:$JD$86,MATCH($A46,[1]Extremes!$A$1:$A$86,0),0)</f>
        <v>2.8891982635054019</v>
      </c>
      <c r="F46">
        <f>HLOOKUP($A$1,[1]Adaptation!$A$1:$JD$86,MATCH($A46,[1]Adaptation!$A$1:$A$86,0),0)</f>
        <v>2.9235228548006971</v>
      </c>
      <c r="G46">
        <f t="shared" si="0"/>
        <v>1.6063045733541708E-3</v>
      </c>
    </row>
    <row r="47" spans="1:7" x14ac:dyDescent="0.3">
      <c r="A47">
        <v>2062</v>
      </c>
      <c r="B47">
        <f>HLOOKUP($A$1,[1]Baseline!$A$1:$JD$86,MATCH($A47,[1]Baseline!$A$1:$A$86,0),0)</f>
        <v>3.3386918814710449</v>
      </c>
      <c r="C47">
        <f>HLOOKUP($A$1,[1]Temperature!$A$1:$JD$86,MATCH($A47,[1]Temperature!$A$1:$A$86,0),0)</f>
        <v>3.0226020420327022</v>
      </c>
      <c r="D47">
        <f>HLOOKUP($A$1,[1]SeaLevel!$A$1:$JD$86,MATCH($A47,[1]SeaLevel!$A$1:$A$86,0),0)</f>
        <v>3.01555764672114</v>
      </c>
      <c r="E47">
        <f>HLOOKUP($A$1,[1]Extremes!$A$1:$JD$86,MATCH($A47,[1]Extremes!$A$1:$A$86,0),0)</f>
        <v>2.9859455610543306</v>
      </c>
      <c r="F47">
        <f>HLOOKUP($A$1,[1]Adaptation!$A$1:$JD$86,MATCH($A47,[1]Adaptation!$A$1:$A$86,0),0)</f>
        <v>3.020888286799281</v>
      </c>
      <c r="G47">
        <f t="shared" si="0"/>
        <v>1.5966253453110755E-3</v>
      </c>
    </row>
    <row r="48" spans="1:7" x14ac:dyDescent="0.3">
      <c r="A48">
        <v>2063</v>
      </c>
      <c r="B48">
        <f>HLOOKUP($A$1,[1]Baseline!$A$1:$JD$86,MATCH($A48,[1]Baseline!$A$1:$A$86,0),0)</f>
        <v>3.4544473219709069</v>
      </c>
      <c r="C48">
        <f>HLOOKUP($A$1,[1]Temperature!$A$1:$JD$86,MATCH($A48,[1]Temperature!$A$1:$A$86,0),0)</f>
        <v>3.1218549486948923</v>
      </c>
      <c r="D48">
        <f>HLOOKUP($A$1,[1]SeaLevel!$A$1:$JD$86,MATCH($A48,[1]SeaLevel!$A$1:$A$86,0),0)</f>
        <v>3.1146397313506391</v>
      </c>
      <c r="E48">
        <f>HLOOKUP($A$1,[1]Extremes!$A$1:$JD$86,MATCH($A48,[1]Extremes!$A$1:$A$86,0),0)</f>
        <v>3.0838465137622593</v>
      </c>
      <c r="F48">
        <f>HLOOKUP($A$1,[1]Adaptation!$A$1:$JD$86,MATCH($A48,[1]Adaptation!$A$1:$A$86,0),0)</f>
        <v>3.1201164161400357</v>
      </c>
      <c r="G48">
        <f t="shared" si="0"/>
        <v>1.5854011594166905E-3</v>
      </c>
    </row>
    <row r="49" spans="1:7" x14ac:dyDescent="0.3">
      <c r="A49">
        <v>2064</v>
      </c>
      <c r="B49">
        <f>HLOOKUP($A$1,[1]Baseline!$A$1:$JD$86,MATCH($A49,[1]Baseline!$A$1:$A$86,0),0)</f>
        <v>3.5725702088634583</v>
      </c>
      <c r="C49">
        <f>HLOOKUP($A$1,[1]Temperature!$A$1:$JD$86,MATCH($A49,[1]Temperature!$A$1:$A$86,0),0)</f>
        <v>3.2229668244350158</v>
      </c>
      <c r="D49">
        <f>HLOOKUP($A$1,[1]SeaLevel!$A$1:$JD$86,MATCH($A49,[1]SeaLevel!$A$1:$A$86,0),0)</f>
        <v>3.2155829191860454</v>
      </c>
      <c r="E49">
        <f>HLOOKUP($A$1,[1]Extremes!$A$1:$JD$86,MATCH($A49,[1]Extremes!$A$1:$A$86,0),0)</f>
        <v>3.1733206143764932</v>
      </c>
      <c r="F49">
        <f>HLOOKUP($A$1,[1]Adaptation!$A$1:$JD$86,MATCH($A49,[1]Adaptation!$A$1:$A$86,0),0)</f>
        <v>3.2212019560850007</v>
      </c>
      <c r="G49">
        <f t="shared" si="0"/>
        <v>1.572827564036271E-3</v>
      </c>
    </row>
    <row r="50" spans="1:7" x14ac:dyDescent="0.3">
      <c r="A50">
        <v>2065</v>
      </c>
      <c r="B50">
        <f>HLOOKUP($A$1,[1]Baseline!$A$1:$JD$86,MATCH($A50,[1]Baseline!$A$1:$A$86,0),0)</f>
        <v>3.6930560056801149</v>
      </c>
      <c r="C50">
        <f>HLOOKUP($A$1,[1]Temperature!$A$1:$JD$86,MATCH($A50,[1]Temperature!$A$1:$A$86,0),0)</f>
        <v>3.3259313059941253</v>
      </c>
      <c r="D50">
        <f>HLOOKUP($A$1,[1]SeaLevel!$A$1:$JD$86,MATCH($A50,[1]SeaLevel!$A$1:$A$86,0),0)</f>
        <v>3.3183809884956945</v>
      </c>
      <c r="E50">
        <f>HLOOKUP($A$1,[1]Extremes!$A$1:$JD$86,MATCH($A50,[1]Extremes!$A$1:$A$86,0),0)</f>
        <v>3.2658096785098616</v>
      </c>
      <c r="F50">
        <f>HLOOKUP($A$1,[1]Adaptation!$A$1:$JD$86,MATCH($A50,[1]Adaptation!$A$1:$A$86,0),0)</f>
        <v>3.3241387599625245</v>
      </c>
      <c r="G50">
        <f t="shared" si="0"/>
        <v>1.5590804628942074E-3</v>
      </c>
    </row>
    <row r="51" spans="1:7" x14ac:dyDescent="0.3">
      <c r="A51">
        <v>2066</v>
      </c>
      <c r="B51">
        <f>HLOOKUP($A$1,[1]Baseline!$A$1:$JD$86,MATCH($A51,[1]Baseline!$A$1:$A$86,0),0)</f>
        <v>3.8158989130182626</v>
      </c>
      <c r="C51">
        <f>HLOOKUP($A$1,[1]Temperature!$A$1:$JD$86,MATCH($A51,[1]Temperature!$A$1:$A$86,0),0)</f>
        <v>3.430741188716921</v>
      </c>
      <c r="D51">
        <f>HLOOKUP($A$1,[1]SeaLevel!$A$1:$JD$86,MATCH($A51,[1]SeaLevel!$A$1:$A$86,0),0)</f>
        <v>3.4230268740431589</v>
      </c>
      <c r="E51">
        <f>HLOOKUP($A$1,[1]Extremes!$A$1:$JD$86,MATCH($A51,[1]Extremes!$A$1:$A$86,0),0)</f>
        <v>3.3612576324518546</v>
      </c>
      <c r="F51">
        <f>HLOOKUP($A$1,[1]Adaptation!$A$1:$JD$86,MATCH($A51,[1]Adaptation!$A$1:$A$86,0),0)</f>
        <v>3.4289198320666667</v>
      </c>
      <c r="G51">
        <f t="shared" si="0"/>
        <v>1.5443171210336678E-3</v>
      </c>
    </row>
    <row r="52" spans="1:7" x14ac:dyDescent="0.3">
      <c r="A52">
        <v>2067</v>
      </c>
      <c r="B52">
        <f>HLOOKUP($A$1,[1]Baseline!$A$1:$JD$86,MATCH($A52,[1]Baseline!$A$1:$A$86,0),0)</f>
        <v>3.941091884243046</v>
      </c>
      <c r="C52">
        <f>HLOOKUP($A$1,[1]Temperature!$A$1:$JD$86,MATCH($A52,[1]Temperature!$A$1:$A$86,0),0)</f>
        <v>3.5373884419663066</v>
      </c>
      <c r="D52">
        <f>HLOOKUP($A$1,[1]SeaLevel!$A$1:$JD$86,MATCH($A52,[1]SeaLevel!$A$1:$A$86,0),0)</f>
        <v>3.5295126824653438</v>
      </c>
      <c r="E52">
        <f>HLOOKUP($A$1,[1]Extremes!$A$1:$JD$86,MATCH($A52,[1]Extremes!$A$1:$A$86,0),0)</f>
        <v>3.4595976429388084</v>
      </c>
      <c r="F52">
        <f>HLOOKUP($A$1,[1]Adaptation!$A$1:$JD$86,MATCH($A52,[1]Adaptation!$A$1:$A$86,0),0)</f>
        <v>3.535537340695234</v>
      </c>
      <c r="G52">
        <f t="shared" si="0"/>
        <v>1.5286774342860359E-3</v>
      </c>
    </row>
    <row r="53" spans="1:7" x14ac:dyDescent="0.3">
      <c r="A53">
        <v>2068</v>
      </c>
      <c r="B53">
        <f>HLOOKUP($A$1,[1]Baseline!$A$1:$JD$86,MATCH($A53,[1]Baseline!$A$1:$A$86,0),0)</f>
        <v>4.0686266427503037</v>
      </c>
      <c r="C53">
        <f>HLOOKUP($A$1,[1]Temperature!$A$1:$JD$86,MATCH($A53,[1]Temperature!$A$1:$A$86,0),0)</f>
        <v>3.6458642257278675</v>
      </c>
      <c r="D53">
        <f>HLOOKUP($A$1,[1]SeaLevel!$A$1:$JD$86,MATCH($A53,[1]SeaLevel!$A$1:$A$86,0),0)</f>
        <v>3.6378297087019527</v>
      </c>
      <c r="E53">
        <f>HLOOKUP($A$1,[1]Extremes!$A$1:$JD$86,MATCH($A53,[1]Extremes!$A$1:$A$86,0),0)</f>
        <v>3.5607560990891023</v>
      </c>
      <c r="F53">
        <f>HLOOKUP($A$1,[1]Adaptation!$A$1:$JD$86,MATCH($A53,[1]Adaptation!$A$1:$A$86,0),0)</f>
        <v>3.643982633195797</v>
      </c>
      <c r="G53">
        <f t="shared" si="0"/>
        <v>1.5122853567328209E-3</v>
      </c>
    </row>
    <row r="54" spans="1:7" x14ac:dyDescent="0.3">
      <c r="A54">
        <v>2069</v>
      </c>
      <c r="B54">
        <f>HLOOKUP($A$1,[1]Baseline!$A$1:$JD$86,MATCH($A54,[1]Baseline!$A$1:$A$86,0),0)</f>
        <v>4.1984937008135335</v>
      </c>
      <c r="C54">
        <f>HLOOKUP($A$1,[1]Temperature!$A$1:$JD$86,MATCH($A54,[1]Temperature!$A$1:$A$86,0),0)</f>
        <v>3.7561589084429059</v>
      </c>
      <c r="D54">
        <f>HLOOKUP($A$1,[1]SeaLevel!$A$1:$JD$86,MATCH($A54,[1]SeaLevel!$A$1:$A$86,0),0)</f>
        <v>3.747968453481473</v>
      </c>
      <c r="E54">
        <f>HLOOKUP($A$1,[1]Extremes!$A$1:$JD$86,MATCH($A54,[1]Extremes!$A$1:$A$86,0),0)</f>
        <v>3.6646556912182606</v>
      </c>
      <c r="F54">
        <f>HLOOKUP($A$1,[1]Adaptation!$A$1:$JD$86,MATCH($A54,[1]Adaptation!$A$1:$A$86,0),0)</f>
        <v>3.7542462528946157</v>
      </c>
      <c r="G54">
        <f t="shared" si="0"/>
        <v>1.4952504065746778E-3</v>
      </c>
    </row>
    <row r="55" spans="1:7" x14ac:dyDescent="0.3">
      <c r="A55">
        <v>2070</v>
      </c>
      <c r="B55">
        <f>HLOOKUP($A$1,[1]Baseline!$A$1:$JD$86,MATCH($A55,[1]Baseline!$A$1:$A$86,0),0)</f>
        <v>4.3306823799956309</v>
      </c>
      <c r="C55">
        <f>HLOOKUP($A$1,[1]Temperature!$A$1:$JD$86,MATCH($A55,[1]Temperature!$A$1:$A$86,0),0)</f>
        <v>3.8682620860941341</v>
      </c>
      <c r="D55">
        <f>HLOOKUP($A$1,[1]SeaLevel!$A$1:$JD$86,MATCH($A55,[1]SeaLevel!$A$1:$A$86,0),0)</f>
        <v>3.8599186418731599</v>
      </c>
      <c r="E55">
        <f>HLOOKUP($A$1,[1]Extremes!$A$1:$JD$86,MATCH($A55,[1]Extremes!$A$1:$A$86,0),0)</f>
        <v>3.771217762303896</v>
      </c>
      <c r="F55">
        <f>HLOOKUP($A$1,[1]Adaptation!$A$1:$JD$86,MATCH($A55,[1]Adaptation!$A$1:$A$86,0),0)</f>
        <v>3.8663179577961864</v>
      </c>
      <c r="G55">
        <f t="shared" si="0"/>
        <v>1.4776691896377092E-3</v>
      </c>
    </row>
    <row r="56" spans="1:7" x14ac:dyDescent="0.3">
      <c r="A56">
        <v>2071</v>
      </c>
      <c r="B56">
        <f>HLOOKUP($A$1,[1]Baseline!$A$1:$JD$86,MATCH($A56,[1]Baseline!$A$1:$A$86,0),0)</f>
        <v>4.4651808330662481</v>
      </c>
      <c r="C56">
        <f>HLOOKUP($A$1,[1]Temperature!$A$1:$JD$86,MATCH($A56,[1]Temperature!$A$1:$A$86,0),0)</f>
        <v>3.9821626025694901</v>
      </c>
      <c r="D56">
        <f>HLOOKUP($A$1,[1]SeaLevel!$A$1:$JD$86,MATCH($A56,[1]SeaLevel!$A$1:$A$86,0),0)</f>
        <v>3.9736692429424978</v>
      </c>
      <c r="E56">
        <f>HLOOKUP($A$1,[1]Extremes!$A$1:$JD$86,MATCH($A56,[1]Extremes!$A$1:$A$86,0),0)</f>
        <v>3.8803640714281915</v>
      </c>
      <c r="F56">
        <f>HLOOKUP($A$1,[1]Adaptation!$A$1:$JD$86,MATCH($A56,[1]Adaptation!$A$1:$A$86,0),0)</f>
        <v>3.9801867409579943</v>
      </c>
      <c r="G56">
        <f t="shared" si="0"/>
        <v>1.4596268906361236E-3</v>
      </c>
    </row>
    <row r="57" spans="1:7" x14ac:dyDescent="0.3">
      <c r="A57">
        <v>2072</v>
      </c>
      <c r="B57">
        <f>HLOOKUP($A$1,[1]Baseline!$A$1:$JD$86,MATCH($A57,[1]Baseline!$A$1:$A$86,0),0)</f>
        <v>4.6019760673358912</v>
      </c>
      <c r="C57">
        <f>HLOOKUP($A$1,[1]Temperature!$A$1:$JD$86,MATCH($A57,[1]Temperature!$A$1:$A$86,0),0)</f>
        <v>4.0978485713344517</v>
      </c>
      <c r="D57">
        <f>HLOOKUP($A$1,[1]SeaLevel!$A$1:$JD$86,MATCH($A57,[1]SeaLevel!$A$1:$A$86,0),0)</f>
        <v>4.0892084906054027</v>
      </c>
      <c r="E57">
        <f>HLOOKUP($A$1,[1]Extremes!$A$1:$JD$86,MATCH($A57,[1]Extremes!$A$1:$A$86,0),0)</f>
        <v>3.9920180817406323</v>
      </c>
      <c r="F57">
        <f>HLOOKUP($A$1,[1]Adaptation!$A$1:$JD$86,MATCH($A57,[1]Adaptation!$A$1:$A$86,0),0)</f>
        <v>4.0958408524759005</v>
      </c>
      <c r="G57">
        <f t="shared" si="0"/>
        <v>1.4411986880099685E-3</v>
      </c>
    </row>
    <row r="58" spans="1:7" x14ac:dyDescent="0.3">
      <c r="A58">
        <v>2073</v>
      </c>
      <c r="B58">
        <f>HLOOKUP($A$1,[1]Baseline!$A$1:$JD$86,MATCH($A58,[1]Baseline!$A$1:$A$86,0),0)</f>
        <v>4.7410539692936595</v>
      </c>
      <c r="C58">
        <f>HLOOKUP($A$1,[1]Temperature!$A$1:$JD$86,MATCH($A58,[1]Temperature!$A$1:$A$86,0),0)</f>
        <v>4.2153073984658178</v>
      </c>
      <c r="D58">
        <f>HLOOKUP($A$1,[1]SeaLevel!$A$1:$JD$86,MATCH($A58,[1]SeaLevel!$A$1:$A$86,0),0)</f>
        <v>4.206523905871272</v>
      </c>
      <c r="E58">
        <f>HLOOKUP($A$1,[1]Extremes!$A$1:$JD$86,MATCH($A58,[1]Extremes!$A$1:$A$86,0),0)</f>
        <v>4.106105865058657</v>
      </c>
      <c r="F58">
        <f>HLOOKUP($A$1,[1]Adaptation!$A$1:$JD$86,MATCH($A58,[1]Adaptation!$A$1:$A$86,0),0)</f>
        <v>4.2132678230495602</v>
      </c>
      <c r="G58">
        <f t="shared" si="0"/>
        <v>1.4224510461105096E-3</v>
      </c>
    </row>
    <row r="59" spans="1:7" x14ac:dyDescent="0.3">
      <c r="A59">
        <v>2074</v>
      </c>
      <c r="B59">
        <f>HLOOKUP($A$1,[1]Baseline!$A$1:$JD$86,MATCH($A59,[1]Baseline!$A$1:$A$86,0),0)</f>
        <v>4.8823993304186306</v>
      </c>
      <c r="C59">
        <f>HLOOKUP($A$1,[1]Temperature!$A$1:$JD$86,MATCH($A59,[1]Temperature!$A$1:$A$86,0),0)</f>
        <v>4.3345258071349706</v>
      </c>
      <c r="D59">
        <f>HLOOKUP($A$1,[1]SeaLevel!$A$1:$JD$86,MATCH($A59,[1]SeaLevel!$A$1:$A$86,0),0)</f>
        <v>4.3256023208076781</v>
      </c>
      <c r="E59">
        <f>HLOOKUP($A$1,[1]Extremes!$A$1:$JD$86,MATCH($A59,[1]Extremes!$A$1:$A$86,0),0)</f>
        <v>4.2225566991326273</v>
      </c>
      <c r="F59">
        <f>HLOOKUP($A$1,[1]Adaptation!$A$1:$JD$86,MATCH($A59,[1]Adaptation!$A$1:$A$86,0),0)</f>
        <v>4.3324544891504733</v>
      </c>
      <c r="G59">
        <f t="shared" si="0"/>
        <v>1.4034428319093665E-3</v>
      </c>
    </row>
    <row r="60" spans="1:7" x14ac:dyDescent="0.3">
      <c r="A60">
        <v>2075</v>
      </c>
      <c r="B60">
        <f>HLOOKUP($A$1,[1]Baseline!$A$1:$JD$86,MATCH($A60,[1]Baseline!$A$1:$A$86,0),0)</f>
        <v>5.0259958740242947</v>
      </c>
      <c r="C60">
        <f>HLOOKUP($A$1,[1]Temperature!$A$1:$JD$86,MATCH($A60,[1]Temperature!$A$1:$A$86,0),0)</f>
        <v>4.4554898636848455</v>
      </c>
      <c r="D60">
        <f>HLOOKUP($A$1,[1]SeaLevel!$A$1:$JD$86,MATCH($A60,[1]SeaLevel!$A$1:$A$86,0),0)</f>
        <v>4.4464299047683999</v>
      </c>
      <c r="E60">
        <f>HLOOKUP($A$1,[1]Extremes!$A$1:$JD$86,MATCH($A60,[1]Extremes!$A$1:$A$86,0),0)</f>
        <v>4.3413034205859402</v>
      </c>
      <c r="F60">
        <f>HLOOKUP($A$1,[1]Adaptation!$A$1:$JD$86,MATCH($A60,[1]Adaptation!$A$1:$A$86,0),0)</f>
        <v>4.4533870198789609</v>
      </c>
      <c r="G60">
        <f t="shared" si="0"/>
        <v>1.3842261881903276E-3</v>
      </c>
    </row>
    <row r="61" spans="1:7" x14ac:dyDescent="0.3">
      <c r="A61">
        <v>2076</v>
      </c>
      <c r="B61">
        <f>HLOOKUP($A$1,[1]Baseline!$A$1:$JD$86,MATCH($A61,[1]Baseline!$A$1:$A$86,0),0)</f>
        <v>5.1718262829895059</v>
      </c>
      <c r="C61">
        <f>HLOOKUP($A$1,[1]Temperature!$A$1:$JD$86,MATCH($A61,[1]Temperature!$A$1:$A$86,0),0)</f>
        <v>4.5781850055246593</v>
      </c>
      <c r="D61">
        <f>HLOOKUP($A$1,[1]SeaLevel!$A$1:$JD$86,MATCH($A61,[1]SeaLevel!$A$1:$A$86,0),0)</f>
        <v>4.5689921937092866</v>
      </c>
      <c r="E61">
        <f>HLOOKUP($A$1,[1]Extremes!$A$1:$JD$86,MATCH($A61,[1]Extremes!$A$1:$A$86,0),0)</f>
        <v>4.462282585861395</v>
      </c>
      <c r="F61">
        <f>HLOOKUP($A$1,[1]Adaptation!$A$1:$JD$86,MATCH($A61,[1]Adaptation!$A$1:$A$86,0),0)</f>
        <v>4.5760509456899889</v>
      </c>
      <c r="G61">
        <f t="shared" si="0"/>
        <v>1.3648470761516306E-3</v>
      </c>
    </row>
    <row r="62" spans="1:7" x14ac:dyDescent="0.3">
      <c r="A62">
        <v>2077</v>
      </c>
      <c r="B62">
        <f>HLOOKUP($A$1,[1]Baseline!$A$1:$JD$86,MATCH($A62,[1]Baseline!$A$1:$A$86,0),0)</f>
        <v>5.3198722282311035</v>
      </c>
      <c r="C62">
        <f>HLOOKUP($A$1,[1]Temperature!$A$1:$JD$86,MATCH($A62,[1]Temperature!$A$1:$A$86,0),0)</f>
        <v>4.7025960711843791</v>
      </c>
      <c r="D62">
        <f>HLOOKUP($A$1,[1]SeaLevel!$A$1:$JD$86,MATCH($A62,[1]SeaLevel!$A$1:$A$86,0),0)</f>
        <v>4.693274123808779</v>
      </c>
      <c r="E62">
        <f>HLOOKUP($A$1,[1]Extremes!$A$1:$JD$86,MATCH($A62,[1]Extremes!$A$1:$A$86,0),0)</f>
        <v>4.5854344837075027</v>
      </c>
      <c r="F62">
        <f>HLOOKUP($A$1,[1]Adaptation!$A$1:$JD$86,MATCH($A62,[1]Adaptation!$A$1:$A$86,0),0)</f>
        <v>4.7004311892888673</v>
      </c>
      <c r="G62">
        <f t="shared" si="0"/>
        <v>1.3453453716628261E-3</v>
      </c>
    </row>
    <row r="63" spans="1:7" x14ac:dyDescent="0.3">
      <c r="A63">
        <v>2078</v>
      </c>
      <c r="B63">
        <f>HLOOKUP($A$1,[1]Baseline!$A$1:$JD$86,MATCH($A63,[1]Baseline!$A$1:$A$86,0),0)</f>
        <v>5.470114397773342</v>
      </c>
      <c r="C63">
        <f>HLOOKUP($A$1,[1]Temperature!$A$1:$JD$86,MATCH($A63,[1]Temperature!$A$1:$A$86,0),0)</f>
        <v>4.82870733303203</v>
      </c>
      <c r="D63">
        <f>HLOOKUP($A$1,[1]SeaLevel!$A$1:$JD$86,MATCH($A63,[1]SeaLevel!$A$1:$A$86,0),0)</f>
        <v>4.8192600711311959</v>
      </c>
      <c r="E63">
        <f>HLOOKUP($A$1,[1]Extremes!$A$1:$JD$86,MATCH($A63,[1]Extremes!$A$1:$A$86,0),0)</f>
        <v>4.7107030355508348</v>
      </c>
      <c r="F63">
        <f>HLOOKUP($A$1,[1]Adaptation!$A$1:$JD$86,MATCH($A63,[1]Adaptation!$A$1:$A$86,0),0)</f>
        <v>4.8265120991691228</v>
      </c>
      <c r="G63">
        <f t="shared" si="0"/>
        <v>1.3257543646397793E-3</v>
      </c>
    </row>
    <row r="64" spans="1:7" x14ac:dyDescent="0.3">
      <c r="A64">
        <v>2079</v>
      </c>
      <c r="B64">
        <f>HLOOKUP($A$1,[1]Baseline!$A$1:$JD$86,MATCH($A64,[1]Baseline!$A$1:$A$86,0),0)</f>
        <v>5.6225325262811809</v>
      </c>
      <c r="C64">
        <f>HLOOKUP($A$1,[1]Temperature!$A$1:$JD$86,MATCH($A64,[1]Temperature!$A$1:$A$86,0),0)</f>
        <v>4.9565025333861117</v>
      </c>
      <c r="D64">
        <f>HLOOKUP($A$1,[1]SeaLevel!$A$1:$JD$86,MATCH($A64,[1]SeaLevel!$A$1:$A$86,0),0)</f>
        <v>4.9469338997766359</v>
      </c>
      <c r="E64">
        <f>HLOOKUP($A$1,[1]Extremes!$A$1:$JD$86,MATCH($A64,[1]Extremes!$A$1:$A$86,0),0)</f>
        <v>4.8380356143657286</v>
      </c>
      <c r="F64">
        <f>HLOOKUP($A$1,[1]Adaptation!$A$1:$JD$86,MATCH($A64,[1]Adaptation!$A$1:$A$86,0),0)</f>
        <v>4.954277486493349</v>
      </c>
      <c r="G64">
        <f t="shared" si="0"/>
        <v>1.3060994636113271E-3</v>
      </c>
    </row>
    <row r="65" spans="1:7" x14ac:dyDescent="0.3">
      <c r="A65">
        <v>2080</v>
      </c>
      <c r="B65">
        <f>HLOOKUP($A$1,[1]Baseline!$A$1:$JD$86,MATCH($A65,[1]Baseline!$A$1:$A$86,0),0)</f>
        <v>5.7771054249262805</v>
      </c>
      <c r="C65">
        <f>HLOOKUP($A$1,[1]Temperature!$A$1:$JD$86,MATCH($A65,[1]Temperature!$A$1:$A$86,0),0)</f>
        <v>5.0859649250724264</v>
      </c>
      <c r="D65">
        <f>HLOOKUP($A$1,[1]SeaLevel!$A$1:$JD$86,MATCH($A65,[1]SeaLevel!$A$1:$A$86,0),0)</f>
        <v>5.0762790218968572</v>
      </c>
      <c r="E65">
        <f>HLOOKUP($A$1,[1]Extremes!$A$1:$JD$86,MATCH($A65,[1]Extremes!$A$1:$A$86,0),0)</f>
        <v>4.9673828082877094</v>
      </c>
      <c r="F65">
        <f>HLOOKUP($A$1,[1]Adaptation!$A$1:$JD$86,MATCH($A65,[1]Adaptation!$A$1:$A$86,0),0)</f>
        <v>5.0837106663446061</v>
      </c>
      <c r="G65">
        <f t="shared" si="0"/>
        <v>1.2863958507116462E-3</v>
      </c>
    </row>
    <row r="66" spans="1:7" x14ac:dyDescent="0.3">
      <c r="A66">
        <v>2081</v>
      </c>
      <c r="B66">
        <f>HLOOKUP($A$1,[1]Baseline!$A$1:$JD$86,MATCH($A66,[1]Baseline!$A$1:$A$86,0),0)</f>
        <v>5.9338110114736651</v>
      </c>
      <c r="C66">
        <f>HLOOKUP($A$1,[1]Temperature!$A$1:$JD$86,MATCH($A66,[1]Temperature!$A$1:$A$86,0),0)</f>
        <v>5.2170773179125369</v>
      </c>
      <c r="D66">
        <f>HLOOKUP($A$1,[1]SeaLevel!$A$1:$JD$86,MATCH($A66,[1]SeaLevel!$A$1:$A$86,0),0)</f>
        <v>5.207278474237488</v>
      </c>
      <c r="E66">
        <f>HLOOKUP($A$1,[1]Extremes!$A$1:$JD$86,MATCH($A66,[1]Extremes!$A$1:$A$86,0),0)</f>
        <v>5.09869815221208</v>
      </c>
      <c r="F66">
        <f>HLOOKUP($A$1,[1]Adaptation!$A$1:$JD$86,MATCH($A66,[1]Adaptation!$A$1:$A$86,0),0)</f>
        <v>5.2147945048110174</v>
      </c>
      <c r="G66">
        <f t="shared" si="0"/>
        <v>1.2666447514078699E-3</v>
      </c>
    </row>
    <row r="67" spans="1:7" x14ac:dyDescent="0.3">
      <c r="A67">
        <v>2082</v>
      </c>
      <c r="B67">
        <f>HLOOKUP($A$1,[1]Baseline!$A$1:$JD$86,MATCH($A67,[1]Baseline!$A$1:$A$86,0),0)</f>
        <v>6.0926263404810221</v>
      </c>
      <c r="C67">
        <f>HLOOKUP($A$1,[1]Temperature!$A$1:$JD$86,MATCH($A67,[1]Temperature!$A$1:$A$86,0),0)</f>
        <v>5.3498221332281597</v>
      </c>
      <c r="D67">
        <f>HLOOKUP($A$1,[1]SeaLevel!$A$1:$JD$86,MATCH($A67,[1]SeaLevel!$A$1:$A$86,0),0)</f>
        <v>5.3399150175954704</v>
      </c>
      <c r="E67">
        <f>HLOOKUP($A$1,[1]Extremes!$A$1:$JD$86,MATCH($A67,[1]Extremes!$A$1:$A$86,0),0)</f>
        <v>5.2319378490337147</v>
      </c>
      <c r="F67">
        <f>HLOOKUP($A$1,[1]Adaptation!$A$1:$JD$86,MATCH($A67,[1]Adaptation!$A$1:$A$86,0),0)</f>
        <v>5.3475114739712843</v>
      </c>
      <c r="G67">
        <f t="shared" ref="G67:G85" si="1">(F67-D67)/B67</f>
        <v>1.246827878700044E-3</v>
      </c>
    </row>
    <row r="68" spans="1:7" x14ac:dyDescent="0.3">
      <c r="A68">
        <v>2083</v>
      </c>
      <c r="B68">
        <f>HLOOKUP($A$1,[1]Baseline!$A$1:$JD$86,MATCH($A68,[1]Baseline!$A$1:$A$86,0),0)</f>
        <v>6.2535276335177858</v>
      </c>
      <c r="C68">
        <f>HLOOKUP($A$1,[1]Temperature!$A$1:$JD$86,MATCH($A68,[1]Temperature!$A$1:$A$86,0),0)</f>
        <v>5.4841814692634436</v>
      </c>
      <c r="D68">
        <f>HLOOKUP($A$1,[1]SeaLevel!$A$1:$JD$86,MATCH($A68,[1]SeaLevel!$A$1:$A$86,0),0)</f>
        <v>5.4741712679416388</v>
      </c>
      <c r="E68">
        <f>HLOOKUP($A$1,[1]Extremes!$A$1:$JD$86,MATCH($A68,[1]Extremes!$A$1:$A$86,0),0)</f>
        <v>5.3670605021633229</v>
      </c>
      <c r="F68">
        <f>HLOOKUP($A$1,[1]Adaptation!$A$1:$JD$86,MATCH($A68,[1]Adaptation!$A$1:$A$86,0),0)</f>
        <v>5.4818437176658525</v>
      </c>
      <c r="G68">
        <f t="shared" si="1"/>
        <v>1.226899467604623E-3</v>
      </c>
    </row>
    <row r="69" spans="1:7" x14ac:dyDescent="0.3">
      <c r="A69">
        <v>2084</v>
      </c>
      <c r="B69">
        <f>HLOOKUP($A$1,[1]Baseline!$A$1:$JD$86,MATCH($A69,[1]Baseline!$A$1:$A$86,0),0)</f>
        <v>6.4164903093257717</v>
      </c>
      <c r="C69">
        <f>HLOOKUP($A$1,[1]Temperature!$A$1:$JD$86,MATCH($A69,[1]Temperature!$A$1:$A$86,0),0)</f>
        <v>5.6201371815201604</v>
      </c>
      <c r="D69">
        <f>HLOOKUP($A$1,[1]SeaLevel!$A$1:$JD$86,MATCH($A69,[1]SeaLevel!$A$1:$A$86,0),0)</f>
        <v>5.6100298711021752</v>
      </c>
      <c r="E69">
        <f>HLOOKUP($A$1,[1]Extremes!$A$1:$JD$86,MATCH($A69,[1]Extremes!$A$1:$A$86,0),0)</f>
        <v>5.5040268826919583</v>
      </c>
      <c r="F69">
        <f>HLOOKUP($A$1,[1]Adaptation!$A$1:$JD$86,MATCH($A69,[1]Adaptation!$A$1:$A$86,0),0)</f>
        <v>5.6177731320417497</v>
      </c>
      <c r="G69">
        <f t="shared" si="1"/>
        <v>1.2067751319316011E-3</v>
      </c>
    </row>
    <row r="70" spans="1:7" x14ac:dyDescent="0.3">
      <c r="A70">
        <v>2085</v>
      </c>
      <c r="B70">
        <f>HLOOKUP($A$1,[1]Baseline!$A$1:$JD$86,MATCH($A70,[1]Baseline!$A$1:$A$86,0),0)</f>
        <v>6.5814890138480777</v>
      </c>
      <c r="C70">
        <f>HLOOKUP($A$1,[1]Temperature!$A$1:$JD$86,MATCH($A70,[1]Temperature!$A$1:$A$86,0),0)</f>
        <v>5.7576709834682918</v>
      </c>
      <c r="D70">
        <f>HLOOKUP($A$1,[1]SeaLevel!$A$1:$JD$86,MATCH($A70,[1]SeaLevel!$A$1:$A$86,0),0)</f>
        <v>5.7474737369715889</v>
      </c>
      <c r="E70">
        <f>HLOOKUP($A$1,[1]Extremes!$A$1:$JD$86,MATCH($A70,[1]Extremes!$A$1:$A$86,0),0)</f>
        <v>5.6427997583219982</v>
      </c>
      <c r="F70">
        <f>HLOOKUP($A$1,[1]Adaptation!$A$1:$JD$86,MATCH($A70,[1]Adaptation!$A$1:$A$86,0),0)</f>
        <v>5.7552814663254646</v>
      </c>
      <c r="G70">
        <f t="shared" si="1"/>
        <v>1.1863165519911121E-3</v>
      </c>
    </row>
    <row r="71" spans="1:7" x14ac:dyDescent="0.3">
      <c r="A71">
        <v>2086</v>
      </c>
      <c r="B71">
        <f>HLOOKUP($A$1,[1]Baseline!$A$1:$JD$86,MATCH($A71,[1]Baseline!$A$1:$A$86,0),0)</f>
        <v>6.7484976500718226</v>
      </c>
      <c r="C71">
        <f>HLOOKUP($A$1,[1]Temperature!$A$1:$JD$86,MATCH($A71,[1]Temperature!$A$1:$A$86,0),0)</f>
        <v>5.8967645750229032</v>
      </c>
      <c r="D71">
        <f>HLOOKUP($A$1,[1]SeaLevel!$A$1:$JD$86,MATCH($A71,[1]SeaLevel!$A$1:$A$86,0),0)</f>
        <v>5.8866444004001321</v>
      </c>
      <c r="E71">
        <f>HLOOKUP($A$1,[1]Extremes!$A$1:$JD$86,MATCH($A71,[1]Extremes!$A$1:$A$86,0),0)</f>
        <v>5.7834977092697564</v>
      </c>
      <c r="F71">
        <f>HLOOKUP($A$1,[1]Adaptation!$A$1:$JD$86,MATCH($A71,[1]Adaptation!$A$1:$A$86,0),0)</f>
        <v>5.8943504512295775</v>
      </c>
      <c r="G71">
        <f t="shared" si="1"/>
        <v>1.1418913110777028E-3</v>
      </c>
    </row>
    <row r="72" spans="1:7" x14ac:dyDescent="0.3">
      <c r="A72">
        <v>2087</v>
      </c>
      <c r="B72">
        <f>HLOOKUP($A$1,[1]Baseline!$A$1:$JD$86,MATCH($A72,[1]Baseline!$A$1:$A$86,0),0)</f>
        <v>6.9174894076323268</v>
      </c>
      <c r="C72">
        <f>HLOOKUP($A$1,[1]Temperature!$A$1:$JD$86,MATCH($A72,[1]Temperature!$A$1:$A$86,0),0)</f>
        <v>6.0373998087164802</v>
      </c>
      <c r="D72">
        <f>HLOOKUP($A$1,[1]SeaLevel!$A$1:$JD$86,MATCH($A72,[1]SeaLevel!$A$1:$A$86,0),0)</f>
        <v>6.0273952779170763</v>
      </c>
      <c r="E72">
        <f>HLOOKUP($A$1,[1]Extremes!$A$1:$JD$86,MATCH($A72,[1]Extremes!$A$1:$A$86,0),0)</f>
        <v>5.9259598312380257</v>
      </c>
      <c r="F72">
        <f>HLOOKUP($A$1,[1]Adaptation!$A$1:$JD$86,MATCH($A72,[1]Adaptation!$A$1:$A$86,0),0)</f>
        <v>6.034961964937561</v>
      </c>
      <c r="G72">
        <f t="shared" si="1"/>
        <v>1.0938487324803237E-3</v>
      </c>
    </row>
    <row r="73" spans="1:7" x14ac:dyDescent="0.3">
      <c r="A73">
        <v>2088</v>
      </c>
      <c r="B73">
        <f>HLOOKUP($A$1,[1]Baseline!$A$1:$JD$86,MATCH($A73,[1]Baseline!$A$1:$A$86,0),0)</f>
        <v>7.0884367921425095</v>
      </c>
      <c r="C73">
        <f>HLOOKUP($A$1,[1]Temperature!$A$1:$JD$86,MATCH($A73,[1]Temperature!$A$1:$A$86,0),0)</f>
        <v>6.1795589067662222</v>
      </c>
      <c r="D73">
        <f>HLOOKUP($A$1,[1]SeaLevel!$A$1:$JD$86,MATCH($A73,[1]SeaLevel!$A$1:$A$86,0),0)</f>
        <v>6.16967659842211</v>
      </c>
      <c r="E73">
        <f>HLOOKUP($A$1,[1]Extremes!$A$1:$JD$86,MATCH($A73,[1]Extremes!$A$1:$A$86,0),0)</f>
        <v>6.0701198292409995</v>
      </c>
      <c r="F73">
        <f>HLOOKUP($A$1,[1]Adaptation!$A$1:$JD$86,MATCH($A73,[1]Adaptation!$A$1:$A$86,0),0)</f>
        <v>6.1770982499149669</v>
      </c>
      <c r="G73">
        <f t="shared" si="1"/>
        <v>1.0470082065320457E-3</v>
      </c>
    </row>
    <row r="74" spans="1:7" x14ac:dyDescent="0.3">
      <c r="A74">
        <v>2089</v>
      </c>
      <c r="B74">
        <f>HLOOKUP($A$1,[1]Baseline!$A$1:$JD$86,MATCH($A74,[1]Baseline!$A$1:$A$86,0),0)</f>
        <v>7.2613116542149374</v>
      </c>
      <c r="C74">
        <f>HLOOKUP($A$1,[1]Temperature!$A$1:$JD$86,MATCH($A74,[1]Temperature!$A$1:$A$86,0),0)</f>
        <v>6.3232247464409861</v>
      </c>
      <c r="D74">
        <f>HLOOKUP($A$1,[1]SeaLevel!$A$1:$JD$86,MATCH($A74,[1]SeaLevel!$A$1:$A$86,0),0)</f>
        <v>6.3134709953307402</v>
      </c>
      <c r="E74">
        <f>HLOOKUP($A$1,[1]Extremes!$A$1:$JD$86,MATCH($A74,[1]Extremes!$A$1:$A$86,0),0)</f>
        <v>6.2159432726243127</v>
      </c>
      <c r="F74">
        <f>HLOOKUP($A$1,[1]Adaptation!$A$1:$JD$86,MATCH($A74,[1]Adaptation!$A$1:$A$86,0),0)</f>
        <v>6.320742198025382</v>
      </c>
      <c r="G74">
        <f t="shared" si="1"/>
        <v>1.0013621561637679E-3</v>
      </c>
    </row>
    <row r="75" spans="1:7" x14ac:dyDescent="0.3">
      <c r="A75">
        <v>2090</v>
      </c>
      <c r="B75">
        <f>HLOOKUP($A$1,[1]Baseline!$A$1:$JD$86,MATCH($A75,[1]Baseline!$A$1:$A$86,0),0)</f>
        <v>7.4360852181517378</v>
      </c>
      <c r="C75">
        <f>HLOOKUP($A$1,[1]Temperature!$A$1:$JD$86,MATCH($A75,[1]Temperature!$A$1:$A$86,0),0)</f>
        <v>6.4683812364596616</v>
      </c>
      <c r="D75">
        <f>HLOOKUP($A$1,[1]SeaLevel!$A$1:$JD$86,MATCH($A75,[1]SeaLevel!$A$1:$A$86,0),0)</f>
        <v>6.458762148089205</v>
      </c>
      <c r="E75">
        <f>HLOOKUP($A$1,[1]Extremes!$A$1:$JD$86,MATCH($A75,[1]Extremes!$A$1:$A$86,0),0)</f>
        <v>6.3633969069765852</v>
      </c>
      <c r="F75">
        <f>HLOOKUP($A$1,[1]Adaptation!$A$1:$JD$86,MATCH($A75,[1]Adaptation!$A$1:$A$86,0),0)</f>
        <v>6.4658777267968359</v>
      </c>
      <c r="G75">
        <f t="shared" si="1"/>
        <v>9.5689848877222915E-4</v>
      </c>
    </row>
    <row r="76" spans="1:7" x14ac:dyDescent="0.3">
      <c r="A76">
        <v>2091</v>
      </c>
      <c r="B76">
        <f>HLOOKUP($A$1,[1]Baseline!$A$1:$JD$86,MATCH($A76,[1]Baseline!$A$1:$A$86,0),0)</f>
        <v>7.6127281102831326</v>
      </c>
      <c r="C76">
        <f>HLOOKUP($A$1,[1]Temperature!$A$1:$JD$86,MATCH($A76,[1]Temperature!$A$1:$A$86,0),0)</f>
        <v>6.6150138138358949</v>
      </c>
      <c r="D76">
        <f>HLOOKUP($A$1,[1]SeaLevel!$A$1:$JD$86,MATCH($A76,[1]SeaLevel!$A$1:$A$86,0),0)</f>
        <v>6.6055352510600303</v>
      </c>
      <c r="E76">
        <f>HLOOKUP($A$1,[1]Extremes!$A$1:$JD$86,MATCH($A76,[1]Extremes!$A$1:$A$86,0),0)</f>
        <v>6.512449053029469</v>
      </c>
      <c r="F76">
        <f>HLOOKUP($A$1,[1]Adaptation!$A$1:$JD$86,MATCH($A76,[1]Adaptation!$A$1:$A$86,0),0)</f>
        <v>6.6124902764229532</v>
      </c>
      <c r="G76">
        <f t="shared" si="1"/>
        <v>9.1360485520666334E-4</v>
      </c>
    </row>
    <row r="77" spans="1:7" x14ac:dyDescent="0.3">
      <c r="A77">
        <v>2092</v>
      </c>
      <c r="B77">
        <f>HLOOKUP($A$1,[1]Baseline!$A$1:$JD$86,MATCH($A77,[1]Baseline!$A$1:$A$86,0),0)</f>
        <v>7.7912103869417448</v>
      </c>
      <c r="C77">
        <f>HLOOKUP($A$1,[1]Temperature!$A$1:$JD$86,MATCH($A77,[1]Temperature!$A$1:$A$86,0),0)</f>
        <v>6.7631100988757336</v>
      </c>
      <c r="D77">
        <f>HLOOKUP($A$1,[1]SeaLevel!$A$1:$JD$86,MATCH($A77,[1]SeaLevel!$A$1:$A$86,0),0)</f>
        <v>6.7537776469831323</v>
      </c>
      <c r="E77">
        <f>HLOOKUP($A$1,[1]Extremes!$A$1:$JD$86,MATCH($A77,[1]Extremes!$A$1:$A$86,0),0)</f>
        <v>6.6630703248697927</v>
      </c>
      <c r="F77">
        <f>HLOOKUP($A$1,[1]Adaptation!$A$1:$JD$86,MATCH($A77,[1]Adaptation!$A$1:$A$86,0),0)</f>
        <v>6.7605674654484407</v>
      </c>
      <c r="G77">
        <f t="shared" si="1"/>
        <v>8.7147158504258194E-4</v>
      </c>
    </row>
    <row r="78" spans="1:7" x14ac:dyDescent="0.3">
      <c r="A78">
        <v>2093</v>
      </c>
      <c r="B78">
        <f>HLOOKUP($A$1,[1]Baseline!$A$1:$JD$86,MATCH($A78,[1]Baseline!$A$1:$A$86,0),0)</f>
        <v>7.9715015620606646</v>
      </c>
      <c r="C78">
        <f>HLOOKUP($A$1,[1]Temperature!$A$1:$JD$86,MATCH($A78,[1]Temperature!$A$1:$A$86,0),0)</f>
        <v>6.91266075620549</v>
      </c>
      <c r="D78">
        <f>HLOOKUP($A$1,[1]SeaLevel!$A$1:$JD$86,MATCH($A78,[1]SeaLevel!$A$1:$A$86,0),0)</f>
        <v>6.9034796684080559</v>
      </c>
      <c r="E78">
        <f>HLOOKUP($A$1,[1]Extremes!$A$1:$JD$86,MATCH($A78,[1]Extremes!$A$1:$A$86,0),0)</f>
        <v>6.8152347641692534</v>
      </c>
      <c r="F78">
        <f>HLOOKUP($A$1,[1]Adaptation!$A$1:$JD$86,MATCH($A78,[1]Adaptation!$A$1:$A$86,0),0)</f>
        <v>6.9100999533478706</v>
      </c>
      <c r="G78">
        <f t="shared" si="1"/>
        <v>8.3049409051402518E-4</v>
      </c>
    </row>
    <row r="79" spans="1:7" x14ac:dyDescent="0.3">
      <c r="A79">
        <v>2094</v>
      </c>
      <c r="B79">
        <f>HLOOKUP($A$1,[1]Baseline!$A$1:$JD$86,MATCH($A79,[1]Baseline!$A$1:$A$86,0),0)</f>
        <v>8.1535706343889007</v>
      </c>
      <c r="C79">
        <f>HLOOKUP($A$1,[1]Temperature!$A$1:$JD$86,MATCH($A79,[1]Temperature!$A$1:$A$86,0),0)</f>
        <v>7.0636606220471005</v>
      </c>
      <c r="D79">
        <f>HLOOKUP($A$1,[1]SeaLevel!$A$1:$JD$86,MATCH($A79,[1]SeaLevel!$A$1:$A$86,0),0)</f>
        <v>7.0546357435849227</v>
      </c>
      <c r="E79">
        <f>HLOOKUP($A$1,[1]Extremes!$A$1:$JD$86,MATCH($A79,[1]Extremes!$A$1:$A$86,0),0)</f>
        <v>6.9689215151353014</v>
      </c>
      <c r="F79">
        <f>HLOOKUP($A$1,[1]Adaptation!$A$1:$JD$86,MATCH($A79,[1]Adaptation!$A$1:$A$86,0),0)</f>
        <v>7.0610825706644498</v>
      </c>
      <c r="G79">
        <f t="shared" si="1"/>
        <v>7.9067532110859318E-4</v>
      </c>
    </row>
    <row r="80" spans="1:7" x14ac:dyDescent="0.3">
      <c r="A80">
        <v>2095</v>
      </c>
      <c r="B80">
        <f>HLOOKUP($A$1,[1]Baseline!$A$1:$JD$86,MATCH($A80,[1]Baseline!$A$1:$A$86,0),0)</f>
        <v>8.3373861143169439</v>
      </c>
      <c r="C80">
        <f>HLOOKUP($A$1,[1]Temperature!$A$1:$JD$86,MATCH($A80,[1]Temperature!$A$1:$A$86,0),0)</f>
        <v>7.2161101727521499</v>
      </c>
      <c r="D80">
        <f>HLOOKUP($A$1,[1]SeaLevel!$A$1:$JD$86,MATCH($A80,[1]SeaLevel!$A$1:$A$86,0),0)</f>
        <v>7.2072458383392748</v>
      </c>
      <c r="E80">
        <f>HLOOKUP($A$1,[1]Extremes!$A$1:$JD$86,MATCH($A80,[1]Extremes!$A$1:$A$86,0),0)</f>
        <v>7.1241171984461626</v>
      </c>
      <c r="F80">
        <f>HLOOKUP($A$1,[1]Adaptation!$A$1:$JD$86,MATCH($A80,[1]Adaptation!$A$1:$A$86,0),0)</f>
        <v>7.2135157923124744</v>
      </c>
      <c r="G80">
        <f t="shared" si="1"/>
        <v>7.5202873985083572E-4</v>
      </c>
    </row>
    <row r="81" spans="1:7" x14ac:dyDescent="0.3">
      <c r="A81">
        <v>2096</v>
      </c>
      <c r="B81">
        <f>HLOOKUP($A$1,[1]Baseline!$A$1:$JD$86,MATCH($A81,[1]Baseline!$A$1:$A$86,0),0)</f>
        <v>8.5229160503075487</v>
      </c>
      <c r="C81">
        <f>HLOOKUP($A$1,[1]Temperature!$A$1:$JD$86,MATCH($A81,[1]Temperature!$A$1:$A$86,0),0)</f>
        <v>7.370017427163897</v>
      </c>
      <c r="D81">
        <f>HLOOKUP($A$1,[1]SeaLevel!$A$1:$JD$86,MATCH($A81,[1]SeaLevel!$A$1:$A$86,0),0)</f>
        <v>7.3613173229634423</v>
      </c>
      <c r="E81">
        <f>HLOOKUP($A$1,[1]Extremes!$A$1:$JD$86,MATCH($A81,[1]Extremes!$A$1:$A$86,0),0)</f>
        <v>7.2808191826986759</v>
      </c>
      <c r="F81">
        <f>HLOOKUP($A$1,[1]Adaptation!$A$1:$JD$86,MATCH($A81,[1]Adaptation!$A$1:$A$86,0),0)</f>
        <v>7.3674076473810359</v>
      </c>
      <c r="G81">
        <f t="shared" si="1"/>
        <v>7.1458223707059011E-4</v>
      </c>
    </row>
    <row r="82" spans="1:7" x14ac:dyDescent="0.3">
      <c r="A82">
        <v>2097</v>
      </c>
      <c r="B82">
        <f>HLOOKUP($A$1,[1]Baseline!$A$1:$JD$86,MATCH($A82,[1]Baseline!$A$1:$A$86,0),0)</f>
        <v>8.7101280549297595</v>
      </c>
      <c r="C82">
        <f>HLOOKUP($A$1,[1]Temperature!$A$1:$JD$86,MATCH($A82,[1]Temperature!$A$1:$A$86,0),0)</f>
        <v>7.5254003960211815</v>
      </c>
      <c r="D82">
        <f>HLOOKUP($A$1,[1]SeaLevel!$A$1:$JD$86,MATCH($A82,[1]SeaLevel!$A$1:$A$86,0),0)</f>
        <v>7.5168673735298173</v>
      </c>
      <c r="E82">
        <f>HLOOKUP($A$1,[1]Extremes!$A$1:$JD$86,MATCH($A82,[1]Extremes!$A$1:$A$86,0),0)</f>
        <v>7.4390400001675907</v>
      </c>
      <c r="F82">
        <f>HLOOKUP($A$1,[1]Adaptation!$A$1:$JD$86,MATCH($A82,[1]Adaptation!$A$1:$A$86,0),0)</f>
        <v>7.5227761796269705</v>
      </c>
      <c r="G82">
        <f t="shared" si="1"/>
        <v>6.7838337850945909E-4</v>
      </c>
    </row>
    <row r="83" spans="1:7" x14ac:dyDescent="0.3">
      <c r="A83">
        <v>2098</v>
      </c>
      <c r="B83">
        <f>HLOOKUP($A$1,[1]Baseline!$A$1:$JD$86,MATCH($A83,[1]Baseline!$A$1:$A$86,0),0)</f>
        <v>8.8989893304900907</v>
      </c>
      <c r="C83">
        <f>HLOOKUP($A$1,[1]Temperature!$A$1:$JD$86,MATCH($A83,[1]Temperature!$A$1:$A$86,0),0)</f>
        <v>7.6822902157295507</v>
      </c>
      <c r="D83">
        <f>HLOOKUP($A$1,[1]SeaLevel!$A$1:$JD$86,MATCH($A83,[1]SeaLevel!$A$1:$A$86,0),0)</f>
        <v>7.6739323821581635</v>
      </c>
      <c r="E83">
        <f>HLOOKUP($A$1,[1]Extremes!$A$1:$JD$86,MATCH($A83,[1]Extremes!$A$1:$A$86,0),0)</f>
        <v>7.5988194687066519</v>
      </c>
      <c r="F83">
        <f>HLOOKUP($A$1,[1]Adaptation!$A$1:$JD$86,MATCH($A83,[1]Adaptation!$A$1:$A$86,0),0)</f>
        <v>7.6796617683648405</v>
      </c>
      <c r="G83">
        <f t="shared" si="1"/>
        <v>6.4382437082452645E-4</v>
      </c>
    </row>
    <row r="84" spans="1:7" x14ac:dyDescent="0.3">
      <c r="A84">
        <v>2099</v>
      </c>
      <c r="B84">
        <f>HLOOKUP($A$1,[1]Baseline!$A$1:$JD$86,MATCH($A84,[1]Baseline!$A$1:$A$86,0),0)</f>
        <v>9.089466694256032</v>
      </c>
      <c r="C84">
        <f>HLOOKUP($A$1,[1]Temperature!$A$1:$JD$86,MATCH($A84,[1]Temperature!$A$1:$A$86,0),0)</f>
        <v>7.8407351318968539</v>
      </c>
      <c r="D84">
        <f>HLOOKUP($A$1,[1]SeaLevel!$A$1:$JD$86,MATCH($A84,[1]SeaLevel!$A$1:$A$86,0),0)</f>
        <v>7.8325837778335083</v>
      </c>
      <c r="E84">
        <f>HLOOKUP($A$1,[1]Extremes!$A$1:$JD$86,MATCH($A84,[1]Extremes!$A$1:$A$86,0),0)</f>
        <v>7.7602441866018923</v>
      </c>
      <c r="F84">
        <f>HLOOKUP($A$1,[1]Adaptation!$A$1:$JD$86,MATCH($A84,[1]Adaptation!$A$1:$A$86,0),0)</f>
        <v>7.8381482046192534</v>
      </c>
      <c r="G84">
        <f t="shared" si="1"/>
        <v>6.121840777810933E-4</v>
      </c>
    </row>
    <row r="85" spans="1:7" x14ac:dyDescent="0.3">
      <c r="A85">
        <v>2100</v>
      </c>
      <c r="B85">
        <f>HLOOKUP($A$1,[1]Baseline!$A$1:$JD$86,MATCH($A85,[1]Baseline!$A$1:$A$86,0),0)</f>
        <v>9.2815266032693433</v>
      </c>
      <c r="C85">
        <f>HLOOKUP($A$1,[1]Temperature!$A$1:$JD$86,MATCH($A85,[1]Temperature!$A$1:$A$86,0),0)</f>
        <v>8.0073406103599467</v>
      </c>
      <c r="D85">
        <f>HLOOKUP($A$1,[1]SeaLevel!$A$1:$JD$86,MATCH($A85,[1]SeaLevel!$A$1:$A$86,0),0)</f>
        <v>7.9992127762227634</v>
      </c>
      <c r="E85">
        <f>HLOOKUP($A$1,[1]Extremes!$A$1:$JD$86,MATCH($A85,[1]Extremes!$A$1:$A$86,0),0)</f>
        <v>7.9295636372088021</v>
      </c>
      <c r="F85">
        <f>HLOOKUP($A$1,[1]Adaptation!$A$1:$JD$86,MATCH($A85,[1]Adaptation!$A$1:$A$86,0),0)</f>
        <v>8.0047445665952797</v>
      </c>
      <c r="G85">
        <f t="shared" si="1"/>
        <v>5.9600005569856876E-4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temperature</vt:lpstr>
      <vt:lpstr>sealevel</vt:lpstr>
      <vt:lpstr>comparison agriultural output</vt:lpstr>
      <vt:lpstr>comparison GDP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</dc:creator>
  <cp:lastModifiedBy>CST</cp:lastModifiedBy>
  <dcterms:created xsi:type="dcterms:W3CDTF">2020-04-28T08:19:55Z</dcterms:created>
  <dcterms:modified xsi:type="dcterms:W3CDTF">2020-04-30T12:21:21Z</dcterms:modified>
</cp:coreProperties>
</file>