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3 revised\DGE_CRED_Model_sol\ExcelFiles\"/>
    </mc:Choice>
  </mc:AlternateContent>
  <xr:revisionPtr revIDLastSave="0" documentId="13_ncr:1_{1DA40E84-FC4E-4A30-9424-01CC9D5E139A}" xr6:coauthVersionLast="47" xr6:coauthVersionMax="47" xr10:uidLastSave="{00000000-0000-0000-0000-000000000000}"/>
  <bookViews>
    <workbookView xWindow="-38520" yWindow="-120" windowWidth="38640" windowHeight="21240" activeTab="9" xr2:uid="{00000000-000D-0000-FFFF-FFFF00000000}"/>
  </bookViews>
  <sheets>
    <sheet name="Sheet1" sheetId="1" r:id="rId1"/>
    <sheet name="Content" sheetId="2" r:id="rId2"/>
    <sheet name="Data" sheetId="3" r:id="rId3"/>
    <sheet name="Start" sheetId="4" r:id="rId4"/>
    <sheet name="Structural Parameters" sheetId="5" r:id="rId5"/>
    <sheet name="Baseline" sheetId="6" r:id="rId6"/>
    <sheet name="SSP119" sheetId="7" r:id="rId7"/>
    <sheet name="SSP245" sheetId="8" r:id="rId8"/>
    <sheet name="SSP585" sheetId="9" r:id="rId9"/>
    <sheet name="SSP585_AdaptTaxLab" sheetId="10" r:id="rId10"/>
    <sheet name="SSP585_AdaptTaxCap" sheetId="11" r:id="rId11"/>
    <sheet name="SSP585_AdaptPrivate" sheetId="12" r:id="rId12"/>
    <sheet name="SSP585_AdaptPublic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3" l="1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W87" i="13"/>
  <c r="V87" i="13"/>
  <c r="W86" i="13"/>
  <c r="V86" i="13"/>
  <c r="W85" i="13"/>
  <c r="V85" i="13"/>
  <c r="W84" i="13"/>
  <c r="V84" i="13"/>
  <c r="W83" i="13"/>
  <c r="V83" i="13"/>
  <c r="W82" i="13"/>
  <c r="V82" i="13"/>
  <c r="W81" i="13"/>
  <c r="V81" i="13"/>
  <c r="W80" i="13"/>
  <c r="V80" i="13"/>
  <c r="W79" i="13"/>
  <c r="V79" i="13"/>
  <c r="W78" i="13"/>
  <c r="V78" i="13"/>
  <c r="W77" i="13"/>
  <c r="V77" i="13"/>
  <c r="W76" i="13"/>
  <c r="V76" i="13"/>
  <c r="W75" i="13"/>
  <c r="V75" i="13"/>
  <c r="W74" i="13"/>
  <c r="V74" i="13"/>
  <c r="W73" i="13"/>
  <c r="V73" i="13"/>
  <c r="W72" i="13"/>
  <c r="V72" i="13"/>
  <c r="W71" i="13"/>
  <c r="V71" i="13"/>
  <c r="W70" i="13"/>
  <c r="V70" i="13"/>
  <c r="W69" i="13"/>
  <c r="V69" i="13"/>
  <c r="W68" i="13"/>
  <c r="V68" i="13"/>
  <c r="W67" i="13"/>
  <c r="V67" i="13"/>
  <c r="W66" i="13"/>
  <c r="V66" i="13"/>
  <c r="W65" i="13"/>
  <c r="V65" i="13"/>
  <c r="W64" i="13"/>
  <c r="V64" i="13"/>
  <c r="W63" i="13"/>
  <c r="V63" i="13"/>
  <c r="W62" i="13"/>
  <c r="V62" i="13"/>
  <c r="W61" i="13"/>
  <c r="V61" i="13"/>
  <c r="W60" i="13"/>
  <c r="V60" i="13"/>
  <c r="W59" i="13"/>
  <c r="V59" i="13"/>
  <c r="W58" i="13"/>
  <c r="V58" i="13"/>
  <c r="W57" i="13"/>
  <c r="V57" i="13"/>
  <c r="W56" i="13"/>
  <c r="V56" i="13"/>
  <c r="W55" i="13"/>
  <c r="V55" i="13"/>
  <c r="W54" i="13"/>
  <c r="V54" i="13"/>
  <c r="W53" i="13"/>
  <c r="V53" i="13"/>
  <c r="W52" i="13"/>
  <c r="V52" i="13"/>
  <c r="W51" i="13"/>
  <c r="V51" i="13"/>
  <c r="W50" i="13"/>
  <c r="V50" i="13"/>
  <c r="W49" i="13"/>
  <c r="V49" i="13"/>
  <c r="W48" i="13"/>
  <c r="V48" i="13"/>
  <c r="W47" i="13"/>
  <c r="V47" i="13"/>
  <c r="W46" i="13"/>
  <c r="V46" i="13"/>
  <c r="W45" i="13"/>
  <c r="V45" i="13"/>
  <c r="W44" i="13"/>
  <c r="V44" i="13"/>
  <c r="W43" i="13"/>
  <c r="V43" i="13"/>
  <c r="W42" i="13"/>
  <c r="V42" i="13"/>
  <c r="W41" i="13"/>
  <c r="V41" i="13"/>
  <c r="W40" i="13"/>
  <c r="V40" i="13"/>
  <c r="W39" i="13"/>
  <c r="V39" i="13"/>
  <c r="W38" i="13"/>
  <c r="V38" i="13"/>
  <c r="W37" i="13"/>
  <c r="V37" i="13"/>
  <c r="W36" i="13"/>
  <c r="V36" i="13"/>
  <c r="W35" i="13"/>
  <c r="V35" i="13"/>
  <c r="W34" i="13"/>
  <c r="V34" i="13"/>
  <c r="W33" i="13"/>
  <c r="V33" i="13"/>
  <c r="W32" i="13"/>
  <c r="V32" i="13"/>
  <c r="W31" i="13"/>
  <c r="V31" i="13"/>
  <c r="W30" i="13"/>
  <c r="V30" i="13"/>
  <c r="W29" i="13"/>
  <c r="V29" i="13"/>
  <c r="W28" i="13"/>
  <c r="V28" i="13"/>
  <c r="W27" i="13"/>
  <c r="V27" i="13"/>
  <c r="W26" i="13"/>
  <c r="V26" i="13"/>
  <c r="W25" i="13"/>
  <c r="V25" i="13"/>
  <c r="W24" i="13"/>
  <c r="V24" i="13"/>
  <c r="W23" i="13"/>
  <c r="V23" i="13"/>
  <c r="W22" i="13"/>
  <c r="V22" i="13"/>
  <c r="W21" i="13"/>
  <c r="V21" i="13"/>
  <c r="W20" i="13"/>
  <c r="V20" i="13"/>
  <c r="W19" i="13"/>
  <c r="V19" i="13"/>
  <c r="W18" i="13"/>
  <c r="V18" i="13"/>
  <c r="W17" i="13"/>
  <c r="V17" i="13"/>
  <c r="W16" i="13"/>
  <c r="V16" i="13"/>
  <c r="W15" i="13"/>
  <c r="V15" i="13"/>
  <c r="W14" i="13"/>
  <c r="V14" i="13"/>
  <c r="W13" i="13"/>
  <c r="V13" i="13"/>
  <c r="W12" i="13"/>
  <c r="V12" i="13"/>
  <c r="W11" i="13"/>
  <c r="V11" i="13"/>
  <c r="W10" i="13"/>
  <c r="V10" i="13"/>
  <c r="W9" i="13"/>
  <c r="V9" i="13"/>
  <c r="W8" i="13"/>
  <c r="V8" i="13"/>
  <c r="W7" i="13"/>
  <c r="V7" i="13"/>
  <c r="W6" i="13"/>
  <c r="V6" i="13"/>
  <c r="W5" i="13"/>
  <c r="V5" i="13"/>
  <c r="W4" i="13"/>
  <c r="V4" i="13"/>
  <c r="W3" i="13"/>
  <c r="V3" i="13"/>
  <c r="W2" i="13"/>
  <c r="V2" i="13"/>
  <c r="O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2" i="12"/>
  <c r="V87" i="12"/>
  <c r="V86" i="12"/>
  <c r="V85" i="12"/>
  <c r="V84" i="12"/>
  <c r="V83" i="12"/>
  <c r="V82" i="12"/>
  <c r="V81" i="12"/>
  <c r="V80" i="12"/>
  <c r="V79" i="12"/>
  <c r="V78" i="12"/>
  <c r="V77" i="12"/>
  <c r="V76" i="12"/>
  <c r="V75" i="12"/>
  <c r="V74" i="12"/>
  <c r="V73" i="12"/>
  <c r="V72" i="12"/>
  <c r="V71" i="12"/>
  <c r="V70" i="12"/>
  <c r="V69" i="12"/>
  <c r="V68" i="12"/>
  <c r="V67" i="12"/>
  <c r="V66" i="12"/>
  <c r="V65" i="12"/>
  <c r="V64" i="12"/>
  <c r="V63" i="12"/>
  <c r="V62" i="12"/>
  <c r="V61" i="12"/>
  <c r="V60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V3" i="12"/>
  <c r="V2" i="12"/>
  <c r="V87" i="11" l="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V87" i="9" l="1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V2" i="9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2" i="7"/>
</calcChain>
</file>

<file path=xl/sharedStrings.xml><?xml version="1.0" encoding="utf-8"?>
<sst xmlns="http://schemas.openxmlformats.org/spreadsheetml/2006/main" count="670" uniqueCount="370">
  <si>
    <t xml:space="preserve"> </t>
  </si>
  <si>
    <t>Sheets</t>
  </si>
  <si>
    <t>Data</t>
  </si>
  <si>
    <t>Start</t>
  </si>
  <si>
    <t>Structural Parameters</t>
  </si>
  <si>
    <t>Baseline</t>
  </si>
  <si>
    <t>Scenario</t>
  </si>
  <si>
    <t>Regions</t>
  </si>
  <si>
    <t>1</t>
  </si>
  <si>
    <t>2</t>
  </si>
  <si>
    <t>Sectors</t>
  </si>
  <si>
    <t>1</t>
  </si>
  <si>
    <t>2</t>
  </si>
  <si>
    <t>3</t>
  </si>
  <si>
    <t>4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</si>
  <si>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</si>
  <si>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</si>
  <si>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</si>
  <si>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</si>
  <si>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</si>
  <si>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 without MRD</t>
  </si>
  <si>
    <t>MRD</t>
  </si>
  <si>
    <t>Rice</t>
  </si>
  <si>
    <t>Agriculture, forestry and fishing excluding rice</t>
  </si>
  <si>
    <t>Industry</t>
  </si>
  <si>
    <t>Services</t>
  </si>
  <si>
    <t>Sector</t>
  </si>
  <si>
    <t>Rice</t>
  </si>
  <si>
    <t>Agriculture, forestry and fishing excluding rice</t>
  </si>
  <si>
    <t>Industry</t>
  </si>
  <si>
    <t>Services</t>
  </si>
  <si>
    <t>Region</t>
  </si>
  <si>
    <t>Vietnam without MRD</t>
  </si>
  <si>
    <t>MRD</t>
  </si>
  <si>
    <t>Vietnam without MRD</t>
  </si>
  <si>
    <t>MRD</t>
  </si>
  <si>
    <t>Vietnam without MRD</t>
  </si>
  <si>
    <t>MRD</t>
  </si>
  <si>
    <t>Vietnam without MRD</t>
  </si>
  <si>
    <t>MRD</t>
  </si>
  <si>
    <t>Initial Value Added Shares (phiY0)</t>
  </si>
  <si>
    <t>Initial Employment Shares (phiN0)</t>
  </si>
  <si>
    <t>Labour Cost Shares (phiW)</t>
  </si>
  <si>
    <t>Sector</t>
  </si>
  <si>
    <t>Rice</t>
  </si>
  <si>
    <t>Agriculture, forestry and fishing excluding rice</t>
  </si>
  <si>
    <t>Industry</t>
  </si>
  <si>
    <t>Services</t>
  </si>
  <si>
    <t>export share (phiX)</t>
  </si>
  <si>
    <t>import share (phiM)</t>
  </si>
  <si>
    <t>intermediate products (phiQI)</t>
  </si>
  <si>
    <t>subsectors for adaptation measures (iGA)</t>
  </si>
  <si>
    <t>enter value here</t>
  </si>
  <si>
    <t>subsectors for private adaptation measures (iIAP)</t>
  </si>
  <si>
    <t>enter value here</t>
  </si>
  <si>
    <t>Region</t>
  </si>
  <si>
    <t>Vietnam without MRD</t>
  </si>
  <si>
    <t>MRD</t>
  </si>
  <si>
    <t>initial surface temperature (Celsius) (tas0)</t>
  </si>
  <si>
    <t>enter value here</t>
  </si>
  <si>
    <t>Name</t>
  </si>
  <si>
    <t>initial Sea level</t>
  </si>
  <si>
    <t>Value</t>
  </si>
  <si>
    <t>enter value here</t>
  </si>
  <si>
    <t>Name</t>
  </si>
  <si>
    <t>Value</t>
  </si>
  <si>
    <t>enter value here</t>
  </si>
  <si>
    <t>Parameter</t>
  </si>
  <si>
    <t>Y0_p</t>
  </si>
  <si>
    <t>PoP0_p</t>
  </si>
  <si>
    <t>N0_p</t>
  </si>
  <si>
    <t>sH_p</t>
  </si>
  <si>
    <t>Parameter values for initial value for tas</t>
  </si>
  <si>
    <t>tas0_1_p</t>
  </si>
  <si>
    <t>tas0_2_p</t>
  </si>
  <si>
    <t>SL0_p</t>
  </si>
  <si>
    <t>Parameter values for initial share of value added</t>
  </si>
  <si>
    <t>phiY0_1_1_p</t>
  </si>
  <si>
    <t>phiY0_1_2_p</t>
  </si>
  <si>
    <t>phiY0_2_1_p</t>
  </si>
  <si>
    <t>phiY0_2_2_p</t>
  </si>
  <si>
    <t>phiY0_3_1_p</t>
  </si>
  <si>
    <t>phiY0_3_2_p</t>
  </si>
  <si>
    <t>phiY0_4_1_p</t>
  </si>
  <si>
    <t>phiY0_4_2_p</t>
  </si>
  <si>
    <t>Parameter values for initial share of employment</t>
  </si>
  <si>
    <t>phiN0_1_1_p</t>
  </si>
  <si>
    <t>phiN0_1_2_p</t>
  </si>
  <si>
    <t>phiN0_2_1_p</t>
  </si>
  <si>
    <t>phiN0_2_2_p</t>
  </si>
  <si>
    <t>phiN0_3_1_p</t>
  </si>
  <si>
    <t>phiN0_3_2_p</t>
  </si>
  <si>
    <t>phiN0_4_1_p</t>
  </si>
  <si>
    <t>phiN0_4_2_p</t>
  </si>
  <si>
    <t>Value</t>
  </si>
  <si>
    <t>Description</t>
  </si>
  <si>
    <t>initial GDP</t>
  </si>
  <si>
    <t>initial population</t>
  </si>
  <si>
    <t>initial sum of hours worked to potential hours worked</t>
  </si>
  <si>
    <t>investmetns in residential building relative to GDP</t>
  </si>
  <si>
    <t>initial value for tas in  region 1</t>
  </si>
  <si>
    <t>initial value for tas in  region 2</t>
  </si>
  <si>
    <t>initial value for SL</t>
  </si>
  <si>
    <t>initial share of value added in sector 1 and region 1</t>
  </si>
  <si>
    <t>initial share of value added in sector 1 and region 2</t>
  </si>
  <si>
    <t>initial share of value added in sector 2 and region 1</t>
  </si>
  <si>
    <t>initial share of value added in sector 2 and region 2</t>
  </si>
  <si>
    <t>initial share of value added in sector 3 and region 1</t>
  </si>
  <si>
    <t>initial share of value added in sector 3 and region 2</t>
  </si>
  <si>
    <t>initial share of value added in sector 4 and region 1</t>
  </si>
  <si>
    <t>initial share of value added in sector 4 and region 2</t>
  </si>
  <si>
    <t>initial share of employment in sector 1 and region 1</t>
  </si>
  <si>
    <t>initial share of employment in sector 1 and region 2</t>
  </si>
  <si>
    <t>initial share of employment in sector 2 and region 1</t>
  </si>
  <si>
    <t>initial share of employment in sector 2 and region 2</t>
  </si>
  <si>
    <t>initial share of employment in sector 3 and region 1</t>
  </si>
  <si>
    <t>initial share of employment in sector 3 and region 2</t>
  </si>
  <si>
    <t>initial share of employment in sector 4 and region 1</t>
  </si>
  <si>
    <t>initial share of employment in sector 4 and region 2</t>
  </si>
  <si>
    <t>Parameter</t>
  </si>
  <si>
    <t>beta_p</t>
  </si>
  <si>
    <t>delta_p</t>
  </si>
  <si>
    <t>sH_p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</si>
  <si>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</si>
  <si>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</si>
  <si>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</si>
  <si>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</si>
  <si>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</si>
  <si>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</si>
  <si>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</si>
  <si>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</si>
  <si>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</si>
  <si>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</si>
  <si>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</si>
  <si>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</si>
  <si>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iIAPH_p</t>
  </si>
  <si>
    <t>Parameter values for subsector to provide output for adaptaion measures in respective subsector</t>
  </si>
  <si>
    <t>iGA_1_p</t>
  </si>
  <si>
    <t>iGA_2_p</t>
  </si>
  <si>
    <t>iGA_3_p</t>
  </si>
  <si>
    <t>iGA_4_p</t>
  </si>
  <si>
    <t>Parameter values for subsector to provide output for private adaptaion measures in respective subsector</t>
  </si>
  <si>
    <t>iIAP_1_p</t>
  </si>
  <si>
    <t>iIAP_2_p</t>
  </si>
  <si>
    <t>iIAP_3_p</t>
  </si>
  <si>
    <t>iIAP_4_p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</si>
  <si>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</si>
  <si>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</si>
  <si>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</si>
  <si>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</si>
  <si>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</si>
  <si>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Parameter values for elasticity of substitution between regions in one subsector</t>
  </si>
  <si>
    <t>etaQ_1_p</t>
  </si>
  <si>
    <t>etaQ_2_p</t>
  </si>
  <si>
    <t>etaQ_3_p</t>
  </si>
  <si>
    <t>etaQ_4_p</t>
  </si>
  <si>
    <t>Parameter values for cost share of intermeidate goods</t>
  </si>
  <si>
    <t>phiQI_1_p</t>
  </si>
  <si>
    <t>phiQI_2_p</t>
  </si>
  <si>
    <t>phiQI_3_p</t>
  </si>
  <si>
    <t>phiQI_4_p</t>
  </si>
  <si>
    <t>Parameter values for import shares</t>
  </si>
  <si>
    <t>phiM_1_p</t>
  </si>
  <si>
    <t>phiM_2_p</t>
  </si>
  <si>
    <t>phiM_3_p</t>
  </si>
  <si>
    <t>phiM_4_p</t>
  </si>
  <si>
    <t xml:space="preserve">Parameter values for share of exports on revenues </t>
  </si>
  <si>
    <t>phiX_1_p</t>
  </si>
  <si>
    <t>phiX_2_p</t>
  </si>
  <si>
    <t>phiX_3_p</t>
  </si>
  <si>
    <t>phiX_4_p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</si>
  <si>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</si>
  <si>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</si>
  <si>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</si>
  <si>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</si>
  <si>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</si>
  <si>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Parameter values for labour cost share</t>
  </si>
  <si>
    <t>phiW_1_1_p</t>
  </si>
  <si>
    <t>phiW_1_2_p</t>
  </si>
  <si>
    <t>phiW_2_1_p</t>
  </si>
  <si>
    <t>phiW_2_2_p</t>
  </si>
  <si>
    <t>phiW_3_1_p</t>
  </si>
  <si>
    <t>phiW_3_2_p</t>
  </si>
  <si>
    <t>phiW_4_1_p</t>
  </si>
  <si>
    <t>phiW_4_2_p</t>
  </si>
  <si>
    <t>Parameter values for elasticity of subsitution between labour and captial</t>
  </si>
  <si>
    <t>etaNK_1_1_p</t>
  </si>
  <si>
    <t>etaNK_1_2_p</t>
  </si>
  <si>
    <t>etaNK_2_1_p</t>
  </si>
  <si>
    <t>etaNK_2_2_p</t>
  </si>
  <si>
    <t>etaNK_3_1_p</t>
  </si>
  <si>
    <t>etaNK_3_2_p</t>
  </si>
  <si>
    <t>etaNK_4_1_p</t>
  </si>
  <si>
    <t>etaNK_4_2_p</t>
  </si>
  <si>
    <t>Parameter values for tax rate on capital expenditures</t>
  </si>
  <si>
    <t>tauKF_1_1_p</t>
  </si>
  <si>
    <t>tauKF_1_2_p</t>
  </si>
  <si>
    <t>tauKF_2_1_p</t>
  </si>
  <si>
    <t>tauKF_2_2_p</t>
  </si>
  <si>
    <t>tauKF_3_1_p</t>
  </si>
  <si>
    <t>tauKF_3_2_p</t>
  </si>
  <si>
    <t>tauKF_4_1_p</t>
  </si>
  <si>
    <t>tauKF_4_2_p</t>
  </si>
  <si>
    <t>Parameter values for tax rate on labour costs</t>
  </si>
  <si>
    <t>tauNF_1_1_p</t>
  </si>
  <si>
    <t>tauNF_1_2_p</t>
  </si>
  <si>
    <t>tauNF_2_1_p</t>
  </si>
  <si>
    <t>tauNF_2_2_p</t>
  </si>
  <si>
    <t>tauNF_3_1_p</t>
  </si>
  <si>
    <t>tauNF_3_2_p</t>
  </si>
  <si>
    <t>tauNF_4_1_p</t>
  </si>
  <si>
    <t>tauNF_4_2_p</t>
  </si>
  <si>
    <t>Value</t>
  </si>
  <si>
    <t>Description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</si>
  <si>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</si>
  <si>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</si>
  <si>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</si>
  <si>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</si>
  <si>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</si>
  <si>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</si>
  <si>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</si>
  <si>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</si>
  <si>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</si>
  <si>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</si>
  <si>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</si>
  <si>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</si>
  <si>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</si>
  <si>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</si>
  <si>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adaptation measures for housing sector</t>
  </si>
  <si>
    <t>subsector to provide output for private adaptation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</si>
  <si>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</si>
  <si>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</si>
  <si>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</si>
  <si>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adaptaion measures in respective subsector in sector 4</t>
  </si>
  <si>
    <t>subsector to provide output for private adaptaion measures in respective subsector in sector 1</t>
  </si>
  <si>
    <t>subsector to provide output for private adaptaion measures in respective subsector in sector 2</t>
  </si>
  <si>
    <t>subsector to provide output for private adaptaion measures in respective subsector in sector 3</t>
  </si>
  <si>
    <t>subsector to provide output for private adaptaion measures in respective subsector in sector 4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</si>
  <si>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</si>
  <si>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</si>
  <si>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</si>
  <si>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</si>
  <si>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</si>
  <si>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</si>
  <si>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</si>
  <si>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</si>
  <si>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</si>
  <si>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</si>
  <si>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</si>
  <si>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</si>
  <si>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import shares in sector 1</t>
  </si>
  <si>
    <t>import shares in sector 2</t>
  </si>
  <si>
    <t>import shares in sector 3</t>
  </si>
  <si>
    <t>import shares in sector 4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</si>
  <si>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</si>
  <si>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</si>
  <si>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</si>
  <si>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</si>
  <si>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</si>
  <si>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</si>
  <si>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</si>
  <si>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</si>
  <si>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labour cost share in sector 1 and region 1</t>
  </si>
  <si>
    <t>labour cost share in sector 1 and region 2</t>
  </si>
  <si>
    <t>labour cost share in sector 2 and region 1</t>
  </si>
  <si>
    <t>labour cost share in sector 2 and region 2</t>
  </si>
  <si>
    <t>labour cost share in sector 3 and region 1</t>
  </si>
  <si>
    <t>labour cost share in sector 3 and region 2</t>
  </si>
  <si>
    <t>labour cost share in sector 4 and region 1</t>
  </si>
  <si>
    <t>labour cost share in sector 4 and region 2</t>
  </si>
  <si>
    <t>elasticity of subsitution between labour and captial in sector 1 and region 1</t>
  </si>
  <si>
    <t>elasticity of subsitution between labour and captial in sector 1 and region 2</t>
  </si>
  <si>
    <t>elasticity of subsitution between labour and captial in sector 2 and region 1</t>
  </si>
  <si>
    <t>elasticity of subsitution between labour and captial in sector 2 and region 2</t>
  </si>
  <si>
    <t>elasticity of subsitution between labour and captial in sector 3 and region 1</t>
  </si>
  <si>
    <t>elasticity of subsitution between labour and captial in sector 3 and region 2</t>
  </si>
  <si>
    <t>elasticity of subsitution between labour and captial in sector 4 and region 1</t>
  </si>
  <si>
    <t>elasticity of subsitution between labour and captial in sector 4 and region 2</t>
  </si>
  <si>
    <t>tax rate on capital expenditures in sector 1 and region 1</t>
  </si>
  <si>
    <t>tax rate on capital expenditures in sector 1 and region 2</t>
  </si>
  <si>
    <t>tax rate on capital expenditures in sector 2 and region 1</t>
  </si>
  <si>
    <t>tax rate on capital expenditures in sector 2 and region 2</t>
  </si>
  <si>
    <t>tax rate on capital expenditures in sector 3 and region 1</t>
  </si>
  <si>
    <t>tax rate on capital expenditures in sector 3 and region 2</t>
  </si>
  <si>
    <t>tax rate on capital expenditures in sector 4 and region 1</t>
  </si>
  <si>
    <t>tax rate on capital expenditures in sector 4 and region 2</t>
  </si>
  <si>
    <t>tax rate on labour costs in sector 1 and region 1</t>
  </si>
  <si>
    <t>tax rate on labour costs in sector 1 and region 2</t>
  </si>
  <si>
    <t>tax rate on labour costs in sector 2 and region 1</t>
  </si>
  <si>
    <t>tax rate on labour costs in sector 2 and region 2</t>
  </si>
  <si>
    <t>tax rate on labour costs in sector 3 and region 1</t>
  </si>
  <si>
    <t>tax rate on labour costs in sector 3 and region 2</t>
  </si>
  <si>
    <t>tax rate on labour costs in sector 4 and region 1</t>
  </si>
  <si>
    <t>tax rate on labour costs in sector 4 and region 2</t>
  </si>
  <si>
    <t>Time</t>
  </si>
  <si>
    <t>exo_PoP</t>
  </si>
  <si>
    <t>gY_1_1</t>
  </si>
  <si>
    <t>gY_1_2</t>
  </si>
  <si>
    <t>gY_2_1</t>
  </si>
  <si>
    <t>gY_2_2</t>
  </si>
  <si>
    <t>gY_3_1</t>
  </si>
  <si>
    <t>gY_3_2</t>
  </si>
  <si>
    <t>gY_4_1</t>
  </si>
  <si>
    <t>gY_4_2</t>
  </si>
  <si>
    <t>gN_1_1</t>
  </si>
  <si>
    <t>gN_1_2</t>
  </si>
  <si>
    <t>gN_2_1</t>
  </si>
  <si>
    <t>gN_2_2</t>
  </si>
  <si>
    <t>gN_3_1</t>
  </si>
  <si>
    <t>gN_3_2</t>
  </si>
  <si>
    <t>gN_4_1</t>
  </si>
  <si>
    <t>gN_4_2</t>
  </si>
  <si>
    <t>Time</t>
  </si>
  <si>
    <t>exo_PoP</t>
  </si>
  <si>
    <t>exo_tas_1</t>
  </si>
  <si>
    <t>exo_tas_2</t>
  </si>
  <si>
    <t>exo_SL</t>
  </si>
  <si>
    <t>exo_GA_1_1</t>
  </si>
  <si>
    <t>exo_GA_1_2</t>
  </si>
  <si>
    <t>exo_GA_2_1</t>
  </si>
  <si>
    <t>exo_GA_2_2</t>
  </si>
  <si>
    <t>exo_GA_3_1</t>
  </si>
  <si>
    <t>exo_GA_3_2</t>
  </si>
  <si>
    <t>exo_GA_4_1</t>
  </si>
  <si>
    <t>exo_GA_4_2</t>
  </si>
  <si>
    <t>exo_IAP_1_1</t>
  </si>
  <si>
    <t>exo_IAP_1_2</t>
  </si>
  <si>
    <t>exo_IAP_2_1</t>
  </si>
  <si>
    <t>exo_IAP_2_2</t>
  </si>
  <si>
    <t>exo_IAP_3_1</t>
  </si>
  <si>
    <t>exo_IAP_3_2</t>
  </si>
  <si>
    <t>exo_IAP_4_1</t>
  </si>
  <si>
    <t>exo_IAP_4_2</t>
  </si>
  <si>
    <t>exo_D_1_1</t>
  </si>
  <si>
    <t>exo_D_1_2</t>
  </si>
  <si>
    <t>exo_D_2_1</t>
  </si>
  <si>
    <t>exo_D_2_2</t>
  </si>
  <si>
    <t>exo_D_3_1</t>
  </si>
  <si>
    <t>exo_D_3_2</t>
  </si>
  <si>
    <t>exo_D_4_1</t>
  </si>
  <si>
    <t>exo_D_4_2</t>
  </si>
  <si>
    <t>exo_D_N_1_1</t>
  </si>
  <si>
    <t>exo_D_N_1_2</t>
  </si>
  <si>
    <t>exo_D_N_2_1</t>
  </si>
  <si>
    <t>exo_D_N_2_2</t>
  </si>
  <si>
    <t>exo_D_N_3_1</t>
  </si>
  <si>
    <t>exo_D_N_3_2</t>
  </si>
  <si>
    <t>exo_D_N_4_1</t>
  </si>
  <si>
    <t>exo_D_N_4_2</t>
  </si>
  <si>
    <t>exo_D_K_1_1</t>
  </si>
  <si>
    <t>exo_D_K_1_2</t>
  </si>
  <si>
    <t>exo_D_K_2_1</t>
  </si>
  <si>
    <t>exo_D_K_2_2</t>
  </si>
  <si>
    <t>exo_D_K_3_1</t>
  </si>
  <si>
    <t>exo_D_K_3_2</t>
  </si>
  <si>
    <t>exo_D_K_4_1</t>
  </si>
  <si>
    <t>exo_D_K_4_2</t>
  </si>
  <si>
    <t>exo_DH</t>
  </si>
  <si>
    <t>exo_I_A_DH</t>
  </si>
  <si>
    <t>exo_I_AP_DH</t>
  </si>
  <si>
    <t>initial employment (N0_p)</t>
  </si>
  <si>
    <t>import share (phiM_p)</t>
  </si>
  <si>
    <t>initial population (PoP0_p)</t>
  </si>
  <si>
    <t>initial value added (Y0_p)</t>
  </si>
  <si>
    <t>housing to population ratio (H0_p)</t>
  </si>
  <si>
    <t>investmetns in residential building relative to GDP (sH_p)</t>
  </si>
  <si>
    <t>subsector for adaptation measures in the housing sector (iGAH_p)</t>
  </si>
  <si>
    <t>subsector for private adaptation measures in the housing sector (iIAPH_p)</t>
  </si>
  <si>
    <t>exo_tauNF_1_2</t>
  </si>
  <si>
    <t>exo_tauKF_1_2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</si>
</sst>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55000000000000004"/>
  <cols>
    <col min="1" max="1" width="1.41796875" customWidth="1"/>
  </cols>
  <sheetData>
    <row r="1" spans="1:1" x14ac:dyDescent="0.55000000000000004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7D5-B7C0-4C69-BA99-D97AAE85B82C}">
  <dimension ref="A1:AW87"/>
  <sheetViews>
    <sheetView tabSelected="1" topLeftCell="A53" workbookViewId="0">
      <selection activeCell="I79" sqref="I79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4" width="8.734375" bestFit="1" customWidth="1"/>
    <col min="5" max="5" width="6.20703125" bestFit="1" customWidth="1"/>
    <col min="6" max="13" width="10.68359375" bestFit="1" customWidth="1"/>
    <col min="14" max="21" width="10.9453125" bestFit="1" customWidth="1"/>
    <col min="22" max="29" width="9.578125" bestFit="1" customWidth="1"/>
    <col min="30" max="37" width="11.7890625" bestFit="1" customWidth="1"/>
    <col min="38" max="45" width="11.5234375" bestFit="1" customWidth="1"/>
    <col min="46" max="46" width="6.89453125" bestFit="1" customWidth="1"/>
    <col min="47" max="47" width="10.3671875" bestFit="1" customWidth="1"/>
    <col min="48" max="48" width="11.3671875" bestFit="1" customWidth="1"/>
  </cols>
  <sheetData>
    <row r="1" spans="1:49" x14ac:dyDescent="0.55000000000000004">
      <c r="A1" t="s">
        <v>294</v>
      </c>
      <c r="B1" t="s">
        <v>295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  <c r="AC1" t="s">
        <v>340</v>
      </c>
      <c r="AD1" t="s">
        <v>341</v>
      </c>
      <c r="AE1" t="s">
        <v>342</v>
      </c>
      <c r="AF1" t="s">
        <v>343</v>
      </c>
      <c r="AG1" t="s">
        <v>344</v>
      </c>
      <c r="AH1" t="s">
        <v>345</v>
      </c>
      <c r="AI1" t="s">
        <v>346</v>
      </c>
      <c r="AJ1" t="s">
        <v>347</v>
      </c>
      <c r="AK1" t="s">
        <v>348</v>
      </c>
      <c r="AL1" t="s">
        <v>349</v>
      </c>
      <c r="AM1" t="s">
        <v>350</v>
      </c>
      <c r="AN1" t="s">
        <v>351</v>
      </c>
      <c r="AO1" t="s">
        <v>352</v>
      </c>
      <c r="AP1" t="s">
        <v>353</v>
      </c>
      <c r="AQ1" t="s">
        <v>354</v>
      </c>
      <c r="AR1" t="s">
        <v>355</v>
      </c>
      <c r="AS1" t="s">
        <v>356</v>
      </c>
      <c r="AT1" t="s">
        <v>357</v>
      </c>
      <c r="AU1" t="s">
        <v>358</v>
      </c>
      <c r="AV1" t="s">
        <v>359</v>
      </c>
      <c r="AW1" t="s">
        <v>368</v>
      </c>
    </row>
    <row r="2" spans="1:49" x14ac:dyDescent="0.55000000000000004">
      <c r="A2">
        <v>2</v>
      </c>
      <c r="B2">
        <v>0</v>
      </c>
      <c r="C2">
        <v>0</v>
      </c>
      <c r="D2">
        <v>0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-0.1</v>
      </c>
    </row>
    <row r="3" spans="1:49" x14ac:dyDescent="0.55000000000000004">
      <c r="A3">
        <v>3</v>
      </c>
      <c r="B3">
        <v>0</v>
      </c>
      <c r="C3">
        <v>0.83064262600000038</v>
      </c>
      <c r="D3">
        <v>0.96188063846153871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0.03*C3</f>
        <v>2.4919278780000012E-2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-0.1</v>
      </c>
    </row>
    <row r="4" spans="1:49" x14ac:dyDescent="0.55000000000000004">
      <c r="A4">
        <v>4</v>
      </c>
      <c r="B4">
        <v>0</v>
      </c>
      <c r="C4">
        <v>0.25058659400000044</v>
      </c>
      <c r="D4">
        <v>0.3758812230769229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7.5175978200000132E-3</v>
      </c>
      <c r="W4">
        <v>0.143572006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-0.1</v>
      </c>
    </row>
    <row r="5" spans="1:49" x14ac:dyDescent="0.55000000000000004">
      <c r="A5">
        <v>5</v>
      </c>
      <c r="B5">
        <v>0</v>
      </c>
      <c r="C5">
        <v>0.67631519800000039</v>
      </c>
      <c r="D5">
        <v>0.94284660769230788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2.028945594000001E-2</v>
      </c>
      <c r="W5">
        <v>0.23944205199999999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-0.1</v>
      </c>
    </row>
    <row r="6" spans="1:49" x14ac:dyDescent="0.55000000000000004">
      <c r="A6">
        <v>6</v>
      </c>
      <c r="B6">
        <v>0</v>
      </c>
      <c r="C6">
        <v>0.26365372600000037</v>
      </c>
      <c r="D6">
        <v>0.78530372307692342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7.9096117800000112E-3</v>
      </c>
      <c r="W6">
        <v>0.248846874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-0.1</v>
      </c>
    </row>
    <row r="7" spans="1:49" x14ac:dyDescent="0.55000000000000004">
      <c r="A7">
        <v>7</v>
      </c>
      <c r="B7">
        <v>0</v>
      </c>
      <c r="C7">
        <v>0.42284234200000059</v>
      </c>
      <c r="D7">
        <v>0.65042554615384551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1.2685270260000017E-2</v>
      </c>
      <c r="W7">
        <v>0.23592057499999999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-0.1</v>
      </c>
    </row>
    <row r="8" spans="1:49" x14ac:dyDescent="0.55000000000000004">
      <c r="A8">
        <v>8</v>
      </c>
      <c r="B8">
        <v>0</v>
      </c>
      <c r="C8">
        <v>0.8266342680000005</v>
      </c>
      <c r="D8">
        <v>0.93783659230769234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2.4799028040000014E-2</v>
      </c>
      <c r="W8">
        <v>0.27065457999999998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-0.1</v>
      </c>
    </row>
    <row r="9" spans="1:49" x14ac:dyDescent="0.55000000000000004">
      <c r="A9">
        <v>9</v>
      </c>
      <c r="B9">
        <v>0</v>
      </c>
      <c r="C9">
        <v>0.53995964200000035</v>
      </c>
      <c r="D9">
        <v>0.72151478461538465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1.6198789260000009E-2</v>
      </c>
      <c r="W9">
        <v>0.26328340900000002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-0.1</v>
      </c>
    </row>
    <row r="10" spans="1:49" x14ac:dyDescent="0.55000000000000004">
      <c r="A10">
        <v>10</v>
      </c>
      <c r="B10">
        <v>0</v>
      </c>
      <c r="C10">
        <v>0.78226094000000013</v>
      </c>
      <c r="D10">
        <v>0.5807804923076928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2.3467828200000002E-2</v>
      </c>
      <c r="W10">
        <v>0.255215317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-0.1</v>
      </c>
    </row>
    <row r="11" spans="1:49" x14ac:dyDescent="0.55000000000000004">
      <c r="A11">
        <v>11</v>
      </c>
      <c r="B11">
        <v>0</v>
      </c>
      <c r="C11">
        <v>0.84939781000000014</v>
      </c>
      <c r="D11">
        <v>0.7604949923076918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2.5481934300000002E-2</v>
      </c>
      <c r="W11">
        <v>0.277127128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-0.1</v>
      </c>
    </row>
    <row r="12" spans="1:49" x14ac:dyDescent="0.55000000000000004">
      <c r="A12">
        <v>12</v>
      </c>
      <c r="B12">
        <v>0</v>
      </c>
      <c r="C12">
        <v>1.6032738919999998</v>
      </c>
      <c r="D12">
        <v>1.5491861384615386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4.8098216759999993E-2</v>
      </c>
      <c r="W12">
        <v>0.20910501300000001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-0.1</v>
      </c>
    </row>
    <row r="13" spans="1:49" x14ac:dyDescent="0.55000000000000004">
      <c r="A13">
        <v>13</v>
      </c>
      <c r="B13">
        <v>0</v>
      </c>
      <c r="C13">
        <v>0.71827541600000022</v>
      </c>
      <c r="D13">
        <v>0.97491999230769311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2.1548262480000007E-2</v>
      </c>
      <c r="W13">
        <v>0.223094767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-0.1</v>
      </c>
    </row>
    <row r="14" spans="1:49" x14ac:dyDescent="0.55000000000000004">
      <c r="A14">
        <v>14</v>
      </c>
      <c r="B14">
        <v>0</v>
      </c>
      <c r="C14">
        <v>0.86482346200000026</v>
      </c>
      <c r="D14">
        <v>0.83673229999999998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2.5944703860000008E-2</v>
      </c>
      <c r="W14">
        <v>0.25533315699999998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-0.1</v>
      </c>
    </row>
    <row r="15" spans="1:49" x14ac:dyDescent="0.55000000000000004">
      <c r="A15">
        <v>15</v>
      </c>
      <c r="B15">
        <v>0</v>
      </c>
      <c r="C15">
        <v>1.0580435180000001</v>
      </c>
      <c r="D15">
        <v>1.2407887000000006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3.174130554E-2</v>
      </c>
      <c r="W15">
        <v>0.25190204900000002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-0.1</v>
      </c>
    </row>
    <row r="16" spans="1:49" x14ac:dyDescent="0.55000000000000004">
      <c r="A16">
        <v>16</v>
      </c>
      <c r="B16">
        <v>0</v>
      </c>
      <c r="C16">
        <v>0.72670170800000067</v>
      </c>
      <c r="D16">
        <v>0.59985603076922989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2.1801051240000018E-2</v>
      </c>
      <c r="W16">
        <v>0.29619920100000002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-0.1</v>
      </c>
    </row>
    <row r="17" spans="1:49" x14ac:dyDescent="0.55000000000000004">
      <c r="A17">
        <v>17</v>
      </c>
      <c r="B17">
        <v>0</v>
      </c>
      <c r="C17">
        <v>1.3156989340000005</v>
      </c>
      <c r="D17">
        <v>1.359103153846154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3.9470968020000011E-2</v>
      </c>
      <c r="W17">
        <v>0.22758499300000001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-0.1</v>
      </c>
    </row>
    <row r="18" spans="1:49" x14ac:dyDescent="0.55000000000000004">
      <c r="A18">
        <v>18</v>
      </c>
      <c r="B18">
        <v>0</v>
      </c>
      <c r="C18">
        <v>1.3544739240000003</v>
      </c>
      <c r="D18">
        <v>1.1927362846153842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4.0634217720000011E-2</v>
      </c>
      <c r="W18">
        <v>0.321790091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-0.1</v>
      </c>
    </row>
    <row r="19" spans="1:49" x14ac:dyDescent="0.55000000000000004">
      <c r="A19">
        <v>19</v>
      </c>
      <c r="B19">
        <v>0</v>
      </c>
      <c r="C19">
        <v>2.0540110860000005</v>
      </c>
      <c r="D19">
        <v>1.7342297692307687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6.1620332580000013E-2</v>
      </c>
      <c r="W19">
        <v>0.2964638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-0.1</v>
      </c>
    </row>
    <row r="20" spans="1:49" x14ac:dyDescent="0.55000000000000004">
      <c r="A20">
        <v>20</v>
      </c>
      <c r="B20">
        <v>0</v>
      </c>
      <c r="C20">
        <v>1.0923684380000005</v>
      </c>
      <c r="D20">
        <v>1.2745983538461541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3.2771053140000013E-2</v>
      </c>
      <c r="W20">
        <v>0.29881988500000001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-0.1</v>
      </c>
    </row>
    <row r="21" spans="1:49" x14ac:dyDescent="0.55000000000000004">
      <c r="A21">
        <v>21</v>
      </c>
      <c r="B21">
        <v>0</v>
      </c>
      <c r="C21">
        <v>1.0551738879999997</v>
      </c>
      <c r="D21">
        <v>1.1219705538461535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3.165521663999999E-2</v>
      </c>
      <c r="W21">
        <v>0.25479745300000001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-0.1</v>
      </c>
    </row>
    <row r="22" spans="1:49" x14ac:dyDescent="0.55000000000000004">
      <c r="A22">
        <v>22</v>
      </c>
      <c r="B22">
        <v>0</v>
      </c>
      <c r="C22">
        <v>1.5122005899999993</v>
      </c>
      <c r="D22">
        <v>1.2465575615384614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4.5366017699999976E-2</v>
      </c>
      <c r="W22">
        <v>0.29449376799999999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-0.1</v>
      </c>
    </row>
    <row r="23" spans="1:49" x14ac:dyDescent="0.55000000000000004">
      <c r="A23">
        <v>23</v>
      </c>
      <c r="B23">
        <v>0</v>
      </c>
      <c r="C23">
        <v>1.1118179480000006</v>
      </c>
      <c r="D23">
        <v>1.2935031076923074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3.3354538440000019E-2</v>
      </c>
      <c r="W23">
        <v>0.28142432699999997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-0.1</v>
      </c>
    </row>
    <row r="24" spans="1:49" x14ac:dyDescent="0.55000000000000004">
      <c r="A24">
        <v>24</v>
      </c>
      <c r="B24">
        <v>0</v>
      </c>
      <c r="C24">
        <v>1.9875437260000004</v>
      </c>
      <c r="D24">
        <v>1.332523938461539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5.962631178000001E-2</v>
      </c>
      <c r="W24">
        <v>0.24462341500000001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-0.1</v>
      </c>
    </row>
    <row r="25" spans="1:49" x14ac:dyDescent="0.55000000000000004">
      <c r="A25">
        <v>25</v>
      </c>
      <c r="B25">
        <v>0</v>
      </c>
      <c r="C25">
        <v>1.5039452760000001</v>
      </c>
      <c r="D25">
        <v>1.470577107692308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4.511835828E-2</v>
      </c>
      <c r="W25">
        <v>0.21504764000000001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-0.1</v>
      </c>
    </row>
    <row r="26" spans="1:49" x14ac:dyDescent="0.55000000000000004">
      <c r="A26">
        <v>26</v>
      </c>
      <c r="B26">
        <v>0</v>
      </c>
      <c r="C26">
        <v>2.3970464000000002</v>
      </c>
      <c r="D26">
        <v>1.7488840692307688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7.1911392000000005E-2</v>
      </c>
      <c r="W26">
        <v>0.30499313300000003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-0.1</v>
      </c>
    </row>
    <row r="27" spans="1:49" x14ac:dyDescent="0.55000000000000004">
      <c r="A27">
        <v>27</v>
      </c>
      <c r="B27">
        <v>0</v>
      </c>
      <c r="C27">
        <v>1.6333322200000009</v>
      </c>
      <c r="D27">
        <v>1.3530068153846149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4.8999966600000028E-2</v>
      </c>
      <c r="W27">
        <v>0.36392635400000001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-0.1</v>
      </c>
    </row>
    <row r="28" spans="1:49" x14ac:dyDescent="0.55000000000000004">
      <c r="A28">
        <v>28</v>
      </c>
      <c r="B28">
        <v>0</v>
      </c>
      <c r="C28">
        <v>1.8843145060000004</v>
      </c>
      <c r="D28">
        <v>1.5593841461538456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5.6529435180000011E-2</v>
      </c>
      <c r="W28">
        <v>0.28930734400000002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-0.1</v>
      </c>
    </row>
    <row r="29" spans="1:49" x14ac:dyDescent="0.55000000000000004">
      <c r="A29">
        <v>29</v>
      </c>
      <c r="B29">
        <v>0</v>
      </c>
      <c r="C29">
        <v>2.241654434</v>
      </c>
      <c r="D29">
        <v>1.9989025538461529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6.7249633019999991E-2</v>
      </c>
      <c r="W29">
        <v>0.24219575800000001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-0.1</v>
      </c>
    </row>
    <row r="30" spans="1:49" x14ac:dyDescent="0.55000000000000004">
      <c r="A30">
        <v>30</v>
      </c>
      <c r="B30">
        <v>0</v>
      </c>
      <c r="C30">
        <v>1.2632190420000002</v>
      </c>
      <c r="D30">
        <v>1.2218666384615391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3.7896571260000005E-2</v>
      </c>
      <c r="W30">
        <v>0.35313636500000001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-0.1</v>
      </c>
    </row>
    <row r="31" spans="1:49" x14ac:dyDescent="0.55000000000000004">
      <c r="A31">
        <v>31</v>
      </c>
      <c r="B31">
        <v>0</v>
      </c>
      <c r="C31">
        <v>1.78427289</v>
      </c>
      <c r="D31">
        <v>1.4310352923076917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5.3528186700000001E-2</v>
      </c>
      <c r="W31">
        <v>0.33791470800000001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-0.1</v>
      </c>
    </row>
    <row r="32" spans="1:49" x14ac:dyDescent="0.55000000000000004">
      <c r="A32">
        <v>32</v>
      </c>
      <c r="B32">
        <v>0</v>
      </c>
      <c r="C32">
        <v>1.3980645820000002</v>
      </c>
      <c r="D32">
        <v>1.7265532692307692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4.1941937460000002E-2</v>
      </c>
      <c r="W32">
        <v>0.31250600099999998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-0.1</v>
      </c>
    </row>
    <row r="33" spans="1:49" x14ac:dyDescent="0.55000000000000004">
      <c r="A33">
        <v>33</v>
      </c>
      <c r="B33">
        <v>0</v>
      </c>
      <c r="C33">
        <v>1.8129766159999996</v>
      </c>
      <c r="D33">
        <v>1.6870147999999998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5.4389298479999987E-2</v>
      </c>
      <c r="W33">
        <v>0.33863476399999998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-0.1</v>
      </c>
    </row>
    <row r="34" spans="1:49" x14ac:dyDescent="0.55000000000000004">
      <c r="A34">
        <v>34</v>
      </c>
      <c r="B34">
        <v>0</v>
      </c>
      <c r="C34">
        <v>2.3032727820000001</v>
      </c>
      <c r="D34">
        <v>2.1562991615384624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6.9098183460000004E-2</v>
      </c>
      <c r="W34">
        <v>0.42079339100000002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-0.1</v>
      </c>
    </row>
    <row r="35" spans="1:49" x14ac:dyDescent="0.55000000000000004">
      <c r="A35">
        <v>35</v>
      </c>
      <c r="B35">
        <v>0</v>
      </c>
      <c r="C35">
        <v>1.7152705800000003</v>
      </c>
      <c r="D35">
        <v>1.5618347923076921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5.145811740000001E-2</v>
      </c>
      <c r="W35">
        <v>0.33760962500000002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-0.1</v>
      </c>
    </row>
    <row r="36" spans="1:49" x14ac:dyDescent="0.55000000000000004">
      <c r="A36">
        <v>36</v>
      </c>
      <c r="B36">
        <v>0</v>
      </c>
      <c r="C36">
        <v>1.7102074479999998</v>
      </c>
      <c r="D36">
        <v>1.4981610538461536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5.1306223439999993E-2</v>
      </c>
      <c r="W36">
        <v>0.37534675299999998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-0.1</v>
      </c>
    </row>
    <row r="37" spans="1:49" x14ac:dyDescent="0.55000000000000004">
      <c r="A37">
        <v>37</v>
      </c>
      <c r="B37">
        <v>0</v>
      </c>
      <c r="C37">
        <v>2.7454897040000001</v>
      </c>
      <c r="D37">
        <v>2.5578054384615387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8.236469112E-2</v>
      </c>
      <c r="W37">
        <v>0.40801891200000001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-0.1</v>
      </c>
    </row>
    <row r="38" spans="1:49" x14ac:dyDescent="0.55000000000000004">
      <c r="A38">
        <v>38</v>
      </c>
      <c r="B38">
        <v>0</v>
      </c>
      <c r="C38">
        <v>1.6892729980000001</v>
      </c>
      <c r="D38">
        <v>2.0294302615384621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5.067818994E-2</v>
      </c>
      <c r="W38">
        <v>0.34524178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-0.1</v>
      </c>
    </row>
    <row r="39" spans="1:49" x14ac:dyDescent="0.55000000000000004">
      <c r="A39">
        <v>39</v>
      </c>
      <c r="B39">
        <v>0</v>
      </c>
      <c r="C39">
        <v>1.6407286920000004</v>
      </c>
      <c r="D39">
        <v>1.2649471769230773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4.9221860760000007E-2</v>
      </c>
      <c r="W39">
        <v>0.36018654700000002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-0.1</v>
      </c>
    </row>
    <row r="40" spans="1:49" x14ac:dyDescent="0.55000000000000004">
      <c r="A40">
        <v>40</v>
      </c>
      <c r="B40">
        <v>0</v>
      </c>
      <c r="C40">
        <v>2.7923931980000014</v>
      </c>
      <c r="D40">
        <v>2.4010507307692301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8.3771795940000032E-2</v>
      </c>
      <c r="W40">
        <v>0.37277016800000001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-0.1</v>
      </c>
    </row>
    <row r="41" spans="1:49" x14ac:dyDescent="0.55000000000000004">
      <c r="A41">
        <v>41</v>
      </c>
      <c r="B41">
        <v>0</v>
      </c>
      <c r="C41">
        <v>1.6230842200000006</v>
      </c>
      <c r="D41">
        <v>1.5927831461538466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4.8692526600000015E-2</v>
      </c>
      <c r="W41">
        <v>0.39737134299999999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-0.1</v>
      </c>
    </row>
    <row r="42" spans="1:49" x14ac:dyDescent="0.55000000000000004">
      <c r="A42">
        <v>42</v>
      </c>
      <c r="B42">
        <v>0</v>
      </c>
      <c r="C42">
        <v>2.7720837119999993</v>
      </c>
      <c r="D42">
        <v>2.3555952307692305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8.3162511359999969E-2</v>
      </c>
      <c r="W42">
        <v>0.361909331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-0.1</v>
      </c>
    </row>
    <row r="43" spans="1:49" x14ac:dyDescent="0.55000000000000004">
      <c r="A43">
        <v>43</v>
      </c>
      <c r="B43">
        <v>0</v>
      </c>
      <c r="C43">
        <v>2.2044239120000011</v>
      </c>
      <c r="D43">
        <v>2.1378451230769233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6.6132717360000037E-2</v>
      </c>
      <c r="W43">
        <v>0.38216053100000003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-0.1</v>
      </c>
    </row>
    <row r="44" spans="1:49" x14ac:dyDescent="0.55000000000000004">
      <c r="A44">
        <v>44</v>
      </c>
      <c r="B44">
        <v>0</v>
      </c>
      <c r="C44">
        <v>2.831377569999999</v>
      </c>
      <c r="D44">
        <v>2.5431803538461542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8.4941327099999964E-2</v>
      </c>
      <c r="W44">
        <v>0.37558749400000002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-0.1</v>
      </c>
    </row>
    <row r="45" spans="1:49" x14ac:dyDescent="0.55000000000000004">
      <c r="A45">
        <v>45</v>
      </c>
      <c r="B45">
        <v>0</v>
      </c>
      <c r="C45">
        <v>2.0654428140000012</v>
      </c>
      <c r="D45">
        <v>2.2915612846153843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6.1963284420000035E-2</v>
      </c>
      <c r="W45">
        <v>0.36025884200000002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-0.1</v>
      </c>
    </row>
    <row r="46" spans="1:49" x14ac:dyDescent="0.55000000000000004">
      <c r="A46">
        <v>46</v>
      </c>
      <c r="B46">
        <v>0</v>
      </c>
      <c r="C46">
        <v>3.1795607840000004</v>
      </c>
      <c r="D46">
        <v>2.2702164384615382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9.5386823520000011E-2</v>
      </c>
      <c r="W46">
        <v>0.46584024000000002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-0.1</v>
      </c>
    </row>
    <row r="47" spans="1:49" x14ac:dyDescent="0.55000000000000004">
      <c r="A47">
        <v>47</v>
      </c>
      <c r="B47">
        <v>0</v>
      </c>
      <c r="C47">
        <v>2.8764824800000013</v>
      </c>
      <c r="D47">
        <v>2.8247476923076928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8.6294474400000029E-2</v>
      </c>
      <c r="W47">
        <v>0.38200220600000001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-0.1</v>
      </c>
    </row>
    <row r="48" spans="1:49" x14ac:dyDescent="0.55000000000000004">
      <c r="A48">
        <v>48</v>
      </c>
      <c r="B48">
        <v>0</v>
      </c>
      <c r="C48">
        <v>1.8691061459999998</v>
      </c>
      <c r="D48">
        <v>1.7709312692307697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5.6073184379999995E-2</v>
      </c>
      <c r="W48">
        <v>0.32455825599999999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-0.1</v>
      </c>
    </row>
    <row r="49" spans="1:49" x14ac:dyDescent="0.55000000000000004">
      <c r="A49">
        <v>49</v>
      </c>
      <c r="B49">
        <v>0</v>
      </c>
      <c r="C49">
        <v>2.4300643280000007</v>
      </c>
      <c r="D49">
        <v>2.2491298384615388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7.2901929840000018E-2</v>
      </c>
      <c r="W49">
        <v>0.36849971799999998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-0.1</v>
      </c>
    </row>
    <row r="50" spans="1:49" x14ac:dyDescent="0.55000000000000004">
      <c r="A50">
        <v>50</v>
      </c>
      <c r="B50">
        <v>0</v>
      </c>
      <c r="C50">
        <v>2.1328231499999997</v>
      </c>
      <c r="D50">
        <v>2.3299039692307693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6.3984694499999994E-2</v>
      </c>
      <c r="W50">
        <v>0.35605779500000001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-0.1</v>
      </c>
    </row>
    <row r="51" spans="1:49" x14ac:dyDescent="0.55000000000000004">
      <c r="A51">
        <v>51</v>
      </c>
      <c r="B51">
        <v>0</v>
      </c>
      <c r="C51">
        <v>2.9910022860000005</v>
      </c>
      <c r="D51">
        <v>2.4895145846153848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8.9730068580000016E-2</v>
      </c>
      <c r="W51">
        <v>0.47802334800000001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-0.1</v>
      </c>
    </row>
    <row r="52" spans="1:49" x14ac:dyDescent="0.55000000000000004">
      <c r="A52">
        <v>52</v>
      </c>
      <c r="B52">
        <v>0</v>
      </c>
      <c r="C52">
        <v>3.1000791620000006</v>
      </c>
      <c r="D52">
        <v>3.0692454230769224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9.3002374860000014E-2</v>
      </c>
      <c r="W52">
        <v>0.41090564000000002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-0.1</v>
      </c>
    </row>
    <row r="53" spans="1:49" x14ac:dyDescent="0.55000000000000004">
      <c r="A53">
        <v>53</v>
      </c>
      <c r="B53">
        <v>0</v>
      </c>
      <c r="C53">
        <v>2.8766967780000012</v>
      </c>
      <c r="D53">
        <v>2.6664920538461536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8.630090334000004E-2</v>
      </c>
      <c r="W53">
        <v>0.48942422800000002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-0.1</v>
      </c>
    </row>
    <row r="54" spans="1:49" x14ac:dyDescent="0.55000000000000004">
      <c r="A54">
        <v>54</v>
      </c>
      <c r="B54">
        <v>0</v>
      </c>
      <c r="C54">
        <v>2.4274391199999998</v>
      </c>
      <c r="D54">
        <v>2.6066236076923084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7.2823173599999999E-2</v>
      </c>
      <c r="W54">
        <v>0.353559289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-0.1</v>
      </c>
    </row>
    <row r="55" spans="1:49" x14ac:dyDescent="0.55000000000000004">
      <c r="A55">
        <v>55</v>
      </c>
      <c r="B55">
        <v>0</v>
      </c>
      <c r="C55">
        <v>3.4324178360000008</v>
      </c>
      <c r="D55">
        <v>3.3205055999999997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0.10297253508000002</v>
      </c>
      <c r="W55">
        <v>0.413578377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-0.1</v>
      </c>
    </row>
    <row r="56" spans="1:49" x14ac:dyDescent="0.55000000000000004">
      <c r="A56">
        <v>56</v>
      </c>
      <c r="B56">
        <v>0</v>
      </c>
      <c r="C56">
        <v>2.5326492760000003</v>
      </c>
      <c r="D56">
        <v>2.2619664384615379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7.5979478280000012E-2</v>
      </c>
      <c r="W56">
        <v>0.49151571399999999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-0.1</v>
      </c>
    </row>
    <row r="57" spans="1:49" x14ac:dyDescent="0.55000000000000004">
      <c r="A57">
        <v>57</v>
      </c>
      <c r="B57">
        <v>0</v>
      </c>
      <c r="C57">
        <v>3.6754952739999998</v>
      </c>
      <c r="D57">
        <v>2.8554002538461529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0.11026485821999998</v>
      </c>
      <c r="W57">
        <v>0.53272082099999996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-0.1</v>
      </c>
    </row>
    <row r="58" spans="1:49" x14ac:dyDescent="0.55000000000000004">
      <c r="A58">
        <v>58</v>
      </c>
      <c r="B58">
        <v>0</v>
      </c>
      <c r="C58">
        <v>3.429637689999999</v>
      </c>
      <c r="D58">
        <v>2.8566720153846168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0.10288913069999997</v>
      </c>
      <c r="W58">
        <v>0.40980169999999999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-0.1</v>
      </c>
    </row>
    <row r="59" spans="1:49" x14ac:dyDescent="0.55000000000000004">
      <c r="A59">
        <v>59</v>
      </c>
      <c r="B59">
        <v>0</v>
      </c>
      <c r="C59">
        <v>2.8111600919999997</v>
      </c>
      <c r="D59">
        <v>2.7587735307692305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8.4334802759999994E-2</v>
      </c>
      <c r="W59">
        <v>0.42640635399999999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-0.1</v>
      </c>
    </row>
    <row r="60" spans="1:49" x14ac:dyDescent="0.55000000000000004">
      <c r="A60">
        <v>60</v>
      </c>
      <c r="B60">
        <v>0</v>
      </c>
      <c r="C60">
        <v>3.1925128279999999</v>
      </c>
      <c r="D60">
        <v>2.5548612307692316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9.5775384839999991E-2</v>
      </c>
      <c r="W60">
        <v>0.508011926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-0.1</v>
      </c>
    </row>
    <row r="61" spans="1:49" x14ac:dyDescent="0.55000000000000004">
      <c r="A61">
        <v>61</v>
      </c>
      <c r="B61">
        <v>0</v>
      </c>
      <c r="C61">
        <v>3.8817652959999998</v>
      </c>
      <c r="D61">
        <v>2.9738929615384611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0.11645295887999998</v>
      </c>
      <c r="W61">
        <v>0.468917103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-0.1</v>
      </c>
    </row>
    <row r="62" spans="1:49" x14ac:dyDescent="0.55000000000000004">
      <c r="A62">
        <v>62</v>
      </c>
      <c r="B62">
        <v>0</v>
      </c>
      <c r="C62">
        <v>3.0467297420000006</v>
      </c>
      <c r="D62">
        <v>2.9137626230769222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9.140189226000002E-2</v>
      </c>
      <c r="W62">
        <v>0.404099814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-0.1</v>
      </c>
    </row>
    <row r="63" spans="1:49" x14ac:dyDescent="0.55000000000000004">
      <c r="A63">
        <v>63</v>
      </c>
      <c r="B63">
        <v>0</v>
      </c>
      <c r="C63">
        <v>2.6730641219999995</v>
      </c>
      <c r="D63">
        <v>2.994528415384615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8.0191923659999984E-2</v>
      </c>
      <c r="W63">
        <v>0.46644390099999999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-0.1</v>
      </c>
    </row>
    <row r="64" spans="1:49" x14ac:dyDescent="0.55000000000000004">
      <c r="A64">
        <v>64</v>
      </c>
      <c r="B64">
        <v>0</v>
      </c>
      <c r="C64">
        <v>3.1148444460000002</v>
      </c>
      <c r="D64">
        <v>2.8377713692307696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9.3445333380000009E-2</v>
      </c>
      <c r="W64">
        <v>0.63644568999999995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-0.1</v>
      </c>
    </row>
    <row r="65" spans="1:49" x14ac:dyDescent="0.55000000000000004">
      <c r="A65">
        <v>65</v>
      </c>
      <c r="B65">
        <v>0</v>
      </c>
      <c r="C65">
        <v>2.7407740099999995</v>
      </c>
      <c r="D65">
        <v>3.1435425384615381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8.2223220299999983E-2</v>
      </c>
      <c r="W65">
        <v>0.48259526699999999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-0.1</v>
      </c>
    </row>
    <row r="66" spans="1:49" x14ac:dyDescent="0.55000000000000004">
      <c r="A66">
        <v>66</v>
      </c>
      <c r="B66">
        <v>0</v>
      </c>
      <c r="C66">
        <v>2.7392129600000006</v>
      </c>
      <c r="D66">
        <v>2.809521038461539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8.2176388800000014E-2</v>
      </c>
      <c r="W66">
        <v>0.46577300500000002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-0.1</v>
      </c>
    </row>
    <row r="67" spans="1:49" x14ac:dyDescent="0.55000000000000004">
      <c r="A67">
        <v>67</v>
      </c>
      <c r="B67">
        <v>0</v>
      </c>
      <c r="C67">
        <v>3.0444524039999989</v>
      </c>
      <c r="D67">
        <v>3.4322319230769236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1">0.03*C67</f>
        <v>9.133357211999997E-2</v>
      </c>
      <c r="W67">
        <v>0.49430629100000001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-0.1</v>
      </c>
    </row>
    <row r="68" spans="1:49" x14ac:dyDescent="0.55000000000000004">
      <c r="A68">
        <v>68</v>
      </c>
      <c r="B68">
        <v>0</v>
      </c>
      <c r="C68">
        <v>3.0157364659999994</v>
      </c>
      <c r="D68">
        <v>3.0285923384615381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9.0472093979999973E-2</v>
      </c>
      <c r="W68">
        <v>0.45431139799999998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-0.1</v>
      </c>
    </row>
    <row r="69" spans="1:49" x14ac:dyDescent="0.55000000000000004">
      <c r="A69">
        <v>69</v>
      </c>
      <c r="B69">
        <v>0</v>
      </c>
      <c r="C69">
        <v>3.6773790859999997</v>
      </c>
      <c r="D69">
        <v>3.2593899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0.11032137257999999</v>
      </c>
      <c r="W69">
        <v>0.52136114899999997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-0.1</v>
      </c>
    </row>
    <row r="70" spans="1:49" x14ac:dyDescent="0.55000000000000004">
      <c r="A70">
        <v>70</v>
      </c>
      <c r="B70">
        <v>0</v>
      </c>
      <c r="C70">
        <v>2.4613535380000009</v>
      </c>
      <c r="D70">
        <v>2.8694993615384621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7.3840606140000029E-2</v>
      </c>
      <c r="W70">
        <v>0.395368779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-0.1</v>
      </c>
    </row>
    <row r="71" spans="1:49" x14ac:dyDescent="0.55000000000000004">
      <c r="A71">
        <v>71</v>
      </c>
      <c r="B71">
        <v>0</v>
      </c>
      <c r="C71">
        <v>2.6080776640000005</v>
      </c>
      <c r="D71">
        <v>2.5851119307692305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7.8242329920000006E-2</v>
      </c>
      <c r="W71">
        <v>0.58272853400000002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-0.1</v>
      </c>
    </row>
    <row r="72" spans="1:49" x14ac:dyDescent="0.55000000000000004">
      <c r="A72">
        <v>72</v>
      </c>
      <c r="B72">
        <v>0</v>
      </c>
      <c r="C72">
        <v>2.9779567420000008</v>
      </c>
      <c r="D72">
        <v>3.1109016230769226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8.9338702260000027E-2</v>
      </c>
      <c r="W72">
        <v>0.48319892800000003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-0.1</v>
      </c>
    </row>
    <row r="73" spans="1:49" x14ac:dyDescent="0.55000000000000004">
      <c r="A73">
        <v>73</v>
      </c>
      <c r="B73">
        <v>0</v>
      </c>
      <c r="C73">
        <v>2.1932258300000007</v>
      </c>
      <c r="D73">
        <v>2.3940672000000003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6.5796774900000021E-2</v>
      </c>
      <c r="W73">
        <v>0.52915741299999997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-0.1</v>
      </c>
    </row>
    <row r="74" spans="1:49" x14ac:dyDescent="0.55000000000000004">
      <c r="A74">
        <v>74</v>
      </c>
      <c r="B74">
        <v>0</v>
      </c>
      <c r="C74">
        <v>2.9567057500000002</v>
      </c>
      <c r="D74">
        <v>2.7900725384615375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8.8701172500000008E-2</v>
      </c>
      <c r="W74">
        <v>0.47522626499999998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-0.1</v>
      </c>
    </row>
    <row r="75" spans="1:49" x14ac:dyDescent="0.55000000000000004">
      <c r="A75">
        <v>75</v>
      </c>
      <c r="B75">
        <v>0</v>
      </c>
      <c r="C75">
        <v>2.9436724160000001</v>
      </c>
      <c r="D75">
        <v>2.8373298923076931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8.8310172480000004E-2</v>
      </c>
      <c r="W75">
        <v>0.61149316200000003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-0.1</v>
      </c>
    </row>
    <row r="76" spans="1:49" x14ac:dyDescent="0.55000000000000004">
      <c r="A76">
        <v>76</v>
      </c>
      <c r="B76">
        <v>0</v>
      </c>
      <c r="C76">
        <v>3.1628911979999996</v>
      </c>
      <c r="D76">
        <v>2.8903858769230766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9.488673593999998E-2</v>
      </c>
      <c r="W76">
        <v>0.53234705699999996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-0.1</v>
      </c>
    </row>
    <row r="77" spans="1:49" x14ac:dyDescent="0.55000000000000004">
      <c r="A77">
        <v>77</v>
      </c>
      <c r="B77">
        <v>0</v>
      </c>
      <c r="C77">
        <v>2.9384073339999999</v>
      </c>
      <c r="D77">
        <v>3.0066271692307689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8.8152220019999991E-2</v>
      </c>
      <c r="W77">
        <v>0.44961585500000001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-0.1</v>
      </c>
    </row>
    <row r="78" spans="1:49" x14ac:dyDescent="0.55000000000000004">
      <c r="A78">
        <v>78</v>
      </c>
      <c r="B78">
        <v>0</v>
      </c>
      <c r="C78">
        <v>2.9201383320000001</v>
      </c>
      <c r="D78">
        <v>3.1096948692307702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8.7604149960000002E-2</v>
      </c>
      <c r="W78">
        <v>0.59292425999999998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-0.1</v>
      </c>
    </row>
    <row r="79" spans="1:49" x14ac:dyDescent="0.55000000000000004">
      <c r="A79">
        <v>79</v>
      </c>
      <c r="B79">
        <v>0</v>
      </c>
      <c r="C79">
        <v>2.8838921080000013</v>
      </c>
      <c r="D79">
        <v>3.1138750461538462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8.651676324000003E-2</v>
      </c>
      <c r="W79">
        <v>0.428533265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-0.1</v>
      </c>
    </row>
    <row r="80" spans="1:49" x14ac:dyDescent="0.55000000000000004">
      <c r="A80">
        <v>80</v>
      </c>
      <c r="B80">
        <v>0</v>
      </c>
      <c r="C80">
        <v>2.9997794000000009</v>
      </c>
      <c r="D80">
        <v>3.1175451999999995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8.9993382000000025E-2</v>
      </c>
      <c r="W80">
        <v>0.55980242800000002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-0.1</v>
      </c>
    </row>
    <row r="81" spans="1:49" x14ac:dyDescent="0.55000000000000004">
      <c r="A81">
        <v>81</v>
      </c>
      <c r="B81">
        <v>0</v>
      </c>
      <c r="C81">
        <v>2.9436516299999993</v>
      </c>
      <c r="D81">
        <v>3.1329155000000002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8.8309548899999979E-2</v>
      </c>
      <c r="W81">
        <v>0.660215475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-0.1</v>
      </c>
    </row>
    <row r="82" spans="1:49" x14ac:dyDescent="0.55000000000000004">
      <c r="A82">
        <v>82</v>
      </c>
      <c r="B82">
        <v>0</v>
      </c>
      <c r="C82">
        <v>3.3368824060000004</v>
      </c>
      <c r="D82">
        <v>3.3400614923076928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0.10010647218</v>
      </c>
      <c r="W82">
        <v>0.56346054099999998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-0.1</v>
      </c>
    </row>
    <row r="83" spans="1:49" x14ac:dyDescent="0.55000000000000004">
      <c r="A83">
        <v>83</v>
      </c>
      <c r="B83">
        <v>0</v>
      </c>
      <c r="C83">
        <v>3.2557806060000005</v>
      </c>
      <c r="D83">
        <v>2.8507204999999995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9.7673418180000013E-2</v>
      </c>
      <c r="W83">
        <v>0.56346054099999998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-0.1</v>
      </c>
    </row>
    <row r="84" spans="1:49" x14ac:dyDescent="0.55000000000000004">
      <c r="A84">
        <v>84</v>
      </c>
      <c r="B84">
        <v>0</v>
      </c>
      <c r="C84">
        <v>3.2030510379999999</v>
      </c>
      <c r="D84">
        <v>3.5283272230769218</v>
      </c>
      <c r="E84">
        <v>61.038000001036337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9.6091531139999992E-2</v>
      </c>
      <c r="W84">
        <v>0.56346054099999998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-0.1</v>
      </c>
    </row>
    <row r="85" spans="1:49" x14ac:dyDescent="0.55000000000000004">
      <c r="A85">
        <v>85</v>
      </c>
      <c r="B85">
        <v>0</v>
      </c>
      <c r="C85">
        <v>1.9827080620000004</v>
      </c>
      <c r="D85">
        <v>2.496280969230769</v>
      </c>
      <c r="E85">
        <v>61.038000001036337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5.9481241860000006E-2</v>
      </c>
      <c r="W85">
        <v>0.56346054099999998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-0.1</v>
      </c>
    </row>
    <row r="86" spans="1:49" x14ac:dyDescent="0.55000000000000004">
      <c r="A86">
        <v>86</v>
      </c>
      <c r="B86">
        <v>0</v>
      </c>
      <c r="C86">
        <v>3.1895757360000005</v>
      </c>
      <c r="D86">
        <v>2.9651109307692303</v>
      </c>
      <c r="E86">
        <v>61.038000001036337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9.568727208000001E-2</v>
      </c>
      <c r="W86">
        <v>0.56346054099999998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-0.1</v>
      </c>
    </row>
    <row r="87" spans="1:49" x14ac:dyDescent="0.55000000000000004">
      <c r="A87">
        <v>87</v>
      </c>
      <c r="B87">
        <v>0</v>
      </c>
      <c r="C87">
        <v>3.9439570220000011</v>
      </c>
      <c r="D87">
        <v>3.8404899230769227</v>
      </c>
      <c r="E87">
        <v>61.038000001036337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0.11831871066000003</v>
      </c>
      <c r="W87">
        <v>0.56346054099999998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-0.1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C0DF-D635-4414-A86A-BFB459E3D8B3}">
  <dimension ref="A1:AW87"/>
  <sheetViews>
    <sheetView tabSelected="1" topLeftCell="Y1" workbookViewId="0">
      <selection activeCell="I79" sqref="I79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4" width="8.734375" bestFit="1" customWidth="1"/>
    <col min="5" max="5" width="6.20703125" bestFit="1" customWidth="1"/>
    <col min="6" max="13" width="10.68359375" bestFit="1" customWidth="1"/>
    <col min="14" max="21" width="10.9453125" bestFit="1" customWidth="1"/>
    <col min="22" max="29" width="9.578125" bestFit="1" customWidth="1"/>
    <col min="30" max="37" width="11.7890625" bestFit="1" customWidth="1"/>
    <col min="38" max="45" width="11.5234375" bestFit="1" customWidth="1"/>
    <col min="46" max="46" width="6.89453125" bestFit="1" customWidth="1"/>
    <col min="47" max="47" width="10.3671875" bestFit="1" customWidth="1"/>
    <col min="48" max="48" width="11.3671875" bestFit="1" customWidth="1"/>
  </cols>
  <sheetData>
    <row r="1" spans="1:49" x14ac:dyDescent="0.55000000000000004">
      <c r="A1" t="s">
        <v>294</v>
      </c>
      <c r="B1" t="s">
        <v>295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  <c r="AC1" t="s">
        <v>340</v>
      </c>
      <c r="AD1" t="s">
        <v>341</v>
      </c>
      <c r="AE1" t="s">
        <v>342</v>
      </c>
      <c r="AF1" t="s">
        <v>343</v>
      </c>
      <c r="AG1" t="s">
        <v>344</v>
      </c>
      <c r="AH1" t="s">
        <v>345</v>
      </c>
      <c r="AI1" t="s">
        <v>346</v>
      </c>
      <c r="AJ1" t="s">
        <v>347</v>
      </c>
      <c r="AK1" t="s">
        <v>348</v>
      </c>
      <c r="AL1" t="s">
        <v>349</v>
      </c>
      <c r="AM1" t="s">
        <v>350</v>
      </c>
      <c r="AN1" t="s">
        <v>351</v>
      </c>
      <c r="AO1" t="s">
        <v>352</v>
      </c>
      <c r="AP1" t="s">
        <v>353</v>
      </c>
      <c r="AQ1" t="s">
        <v>354</v>
      </c>
      <c r="AR1" t="s">
        <v>355</v>
      </c>
      <c r="AS1" t="s">
        <v>356</v>
      </c>
      <c r="AT1" t="s">
        <v>357</v>
      </c>
      <c r="AU1" t="s">
        <v>358</v>
      </c>
      <c r="AV1" t="s">
        <v>359</v>
      </c>
      <c r="AW1" t="s">
        <v>369</v>
      </c>
    </row>
    <row r="2" spans="1:49" x14ac:dyDescent="0.55000000000000004">
      <c r="A2">
        <v>2</v>
      </c>
      <c r="B2">
        <v>0</v>
      </c>
      <c r="C2">
        <v>0</v>
      </c>
      <c r="D2">
        <v>0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-0.1</v>
      </c>
    </row>
    <row r="3" spans="1:49" x14ac:dyDescent="0.55000000000000004">
      <c r="A3">
        <v>3</v>
      </c>
      <c r="B3">
        <v>0</v>
      </c>
      <c r="C3">
        <v>0.83064262600000038</v>
      </c>
      <c r="D3">
        <v>0.96188063846153871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0.03*C3</f>
        <v>2.4919278780000012E-2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-0.1</v>
      </c>
    </row>
    <row r="4" spans="1:49" x14ac:dyDescent="0.55000000000000004">
      <c r="A4">
        <v>4</v>
      </c>
      <c r="B4">
        <v>0</v>
      </c>
      <c r="C4">
        <v>0.25058659400000044</v>
      </c>
      <c r="D4">
        <v>0.3758812230769229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7.5175978200000132E-3</v>
      </c>
      <c r="W4">
        <v>0.143572006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-0.1</v>
      </c>
    </row>
    <row r="5" spans="1:49" x14ac:dyDescent="0.55000000000000004">
      <c r="A5">
        <v>5</v>
      </c>
      <c r="B5">
        <v>0</v>
      </c>
      <c r="C5">
        <v>0.67631519800000039</v>
      </c>
      <c r="D5">
        <v>0.94284660769230788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2.028945594000001E-2</v>
      </c>
      <c r="W5">
        <v>0.23944205199999999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-0.1</v>
      </c>
    </row>
    <row r="6" spans="1:49" x14ac:dyDescent="0.55000000000000004">
      <c r="A6">
        <v>6</v>
      </c>
      <c r="B6">
        <v>0</v>
      </c>
      <c r="C6">
        <v>0.26365372600000037</v>
      </c>
      <c r="D6">
        <v>0.78530372307692342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7.9096117800000112E-3</v>
      </c>
      <c r="W6">
        <v>0.248846874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-0.1</v>
      </c>
    </row>
    <row r="7" spans="1:49" x14ac:dyDescent="0.55000000000000004">
      <c r="A7">
        <v>7</v>
      </c>
      <c r="B7">
        <v>0</v>
      </c>
      <c r="C7">
        <v>0.42284234200000059</v>
      </c>
      <c r="D7">
        <v>0.65042554615384551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1.2685270260000017E-2</v>
      </c>
      <c r="W7">
        <v>0.23592057499999999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-0.1</v>
      </c>
    </row>
    <row r="8" spans="1:49" x14ac:dyDescent="0.55000000000000004">
      <c r="A8">
        <v>8</v>
      </c>
      <c r="B8">
        <v>0</v>
      </c>
      <c r="C8">
        <v>0.8266342680000005</v>
      </c>
      <c r="D8">
        <v>0.93783659230769234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2.4799028040000014E-2</v>
      </c>
      <c r="W8">
        <v>0.27065457999999998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-0.1</v>
      </c>
    </row>
    <row r="9" spans="1:49" x14ac:dyDescent="0.55000000000000004">
      <c r="A9">
        <v>9</v>
      </c>
      <c r="B9">
        <v>0</v>
      </c>
      <c r="C9">
        <v>0.53995964200000035</v>
      </c>
      <c r="D9">
        <v>0.72151478461538465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1.6198789260000009E-2</v>
      </c>
      <c r="W9">
        <v>0.26328340900000002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-0.1</v>
      </c>
    </row>
    <row r="10" spans="1:49" x14ac:dyDescent="0.55000000000000004">
      <c r="A10">
        <v>10</v>
      </c>
      <c r="B10">
        <v>0</v>
      </c>
      <c r="C10">
        <v>0.78226094000000013</v>
      </c>
      <c r="D10">
        <v>0.5807804923076928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2.3467828200000002E-2</v>
      </c>
      <c r="W10">
        <v>0.255215317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-0.1</v>
      </c>
    </row>
    <row r="11" spans="1:49" x14ac:dyDescent="0.55000000000000004">
      <c r="A11">
        <v>11</v>
      </c>
      <c r="B11">
        <v>0</v>
      </c>
      <c r="C11">
        <v>0.84939781000000014</v>
      </c>
      <c r="D11">
        <v>0.7604949923076918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2.5481934300000002E-2</v>
      </c>
      <c r="W11">
        <v>0.277127128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-0.1</v>
      </c>
    </row>
    <row r="12" spans="1:49" x14ac:dyDescent="0.55000000000000004">
      <c r="A12">
        <v>12</v>
      </c>
      <c r="B12">
        <v>0</v>
      </c>
      <c r="C12">
        <v>1.6032738919999998</v>
      </c>
      <c r="D12">
        <v>1.5491861384615386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4.8098216759999993E-2</v>
      </c>
      <c r="W12">
        <v>0.20910501300000001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-0.1</v>
      </c>
    </row>
    <row r="13" spans="1:49" x14ac:dyDescent="0.55000000000000004">
      <c r="A13">
        <v>13</v>
      </c>
      <c r="B13">
        <v>0</v>
      </c>
      <c r="C13">
        <v>0.71827541600000022</v>
      </c>
      <c r="D13">
        <v>0.97491999230769311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2.1548262480000007E-2</v>
      </c>
      <c r="W13">
        <v>0.223094767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-0.1</v>
      </c>
    </row>
    <row r="14" spans="1:49" x14ac:dyDescent="0.55000000000000004">
      <c r="A14">
        <v>14</v>
      </c>
      <c r="B14">
        <v>0</v>
      </c>
      <c r="C14">
        <v>0.86482346200000026</v>
      </c>
      <c r="D14">
        <v>0.83673229999999998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2.5944703860000008E-2</v>
      </c>
      <c r="W14">
        <v>0.25533315699999998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-0.1</v>
      </c>
    </row>
    <row r="15" spans="1:49" x14ac:dyDescent="0.55000000000000004">
      <c r="A15">
        <v>15</v>
      </c>
      <c r="B15">
        <v>0</v>
      </c>
      <c r="C15">
        <v>1.0580435180000001</v>
      </c>
      <c r="D15">
        <v>1.2407887000000006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3.174130554E-2</v>
      </c>
      <c r="W15">
        <v>0.25190204900000002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-0.1</v>
      </c>
    </row>
    <row r="16" spans="1:49" x14ac:dyDescent="0.55000000000000004">
      <c r="A16">
        <v>16</v>
      </c>
      <c r="B16">
        <v>0</v>
      </c>
      <c r="C16">
        <v>0.72670170800000067</v>
      </c>
      <c r="D16">
        <v>0.59985603076922989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2.1801051240000018E-2</v>
      </c>
      <c r="W16">
        <v>0.29619920100000002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-0.1</v>
      </c>
    </row>
    <row r="17" spans="1:49" x14ac:dyDescent="0.55000000000000004">
      <c r="A17">
        <v>17</v>
      </c>
      <c r="B17">
        <v>0</v>
      </c>
      <c r="C17">
        <v>1.3156989340000005</v>
      </c>
      <c r="D17">
        <v>1.359103153846154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3.9470968020000011E-2</v>
      </c>
      <c r="W17">
        <v>0.22758499300000001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-0.1</v>
      </c>
    </row>
    <row r="18" spans="1:49" x14ac:dyDescent="0.55000000000000004">
      <c r="A18">
        <v>18</v>
      </c>
      <c r="B18">
        <v>0</v>
      </c>
      <c r="C18">
        <v>1.3544739240000003</v>
      </c>
      <c r="D18">
        <v>1.1927362846153842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4.0634217720000011E-2</v>
      </c>
      <c r="W18">
        <v>0.321790091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-0.1</v>
      </c>
    </row>
    <row r="19" spans="1:49" x14ac:dyDescent="0.55000000000000004">
      <c r="A19">
        <v>19</v>
      </c>
      <c r="B19">
        <v>0</v>
      </c>
      <c r="C19">
        <v>2.0540110860000005</v>
      </c>
      <c r="D19">
        <v>1.7342297692307687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6.1620332580000013E-2</v>
      </c>
      <c r="W19">
        <v>0.2964638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-0.1</v>
      </c>
    </row>
    <row r="20" spans="1:49" x14ac:dyDescent="0.55000000000000004">
      <c r="A20">
        <v>20</v>
      </c>
      <c r="B20">
        <v>0</v>
      </c>
      <c r="C20">
        <v>1.0923684380000005</v>
      </c>
      <c r="D20">
        <v>1.2745983538461541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3.2771053140000013E-2</v>
      </c>
      <c r="W20">
        <v>0.29881988500000001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-0.1</v>
      </c>
    </row>
    <row r="21" spans="1:49" x14ac:dyDescent="0.55000000000000004">
      <c r="A21">
        <v>21</v>
      </c>
      <c r="B21">
        <v>0</v>
      </c>
      <c r="C21">
        <v>1.0551738879999997</v>
      </c>
      <c r="D21">
        <v>1.1219705538461535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3.165521663999999E-2</v>
      </c>
      <c r="W21">
        <v>0.25479745300000001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-0.1</v>
      </c>
    </row>
    <row r="22" spans="1:49" x14ac:dyDescent="0.55000000000000004">
      <c r="A22">
        <v>22</v>
      </c>
      <c r="B22">
        <v>0</v>
      </c>
      <c r="C22">
        <v>1.5122005899999993</v>
      </c>
      <c r="D22">
        <v>1.2465575615384614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4.5366017699999976E-2</v>
      </c>
      <c r="W22">
        <v>0.29449376799999999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-0.1</v>
      </c>
    </row>
    <row r="23" spans="1:49" x14ac:dyDescent="0.55000000000000004">
      <c r="A23">
        <v>23</v>
      </c>
      <c r="B23">
        <v>0</v>
      </c>
      <c r="C23">
        <v>1.1118179480000006</v>
      </c>
      <c r="D23">
        <v>1.2935031076923074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3.3354538440000019E-2</v>
      </c>
      <c r="W23">
        <v>0.28142432699999997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-0.1</v>
      </c>
    </row>
    <row r="24" spans="1:49" x14ac:dyDescent="0.55000000000000004">
      <c r="A24">
        <v>24</v>
      </c>
      <c r="B24">
        <v>0</v>
      </c>
      <c r="C24">
        <v>1.9875437260000004</v>
      </c>
      <c r="D24">
        <v>1.332523938461539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5.962631178000001E-2</v>
      </c>
      <c r="W24">
        <v>0.24462341500000001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-0.1</v>
      </c>
    </row>
    <row r="25" spans="1:49" x14ac:dyDescent="0.55000000000000004">
      <c r="A25">
        <v>25</v>
      </c>
      <c r="B25">
        <v>0</v>
      </c>
      <c r="C25">
        <v>1.5039452760000001</v>
      </c>
      <c r="D25">
        <v>1.470577107692308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4.511835828E-2</v>
      </c>
      <c r="W25">
        <v>0.21504764000000001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-0.1</v>
      </c>
    </row>
    <row r="26" spans="1:49" x14ac:dyDescent="0.55000000000000004">
      <c r="A26">
        <v>26</v>
      </c>
      <c r="B26">
        <v>0</v>
      </c>
      <c r="C26">
        <v>2.3970464000000002</v>
      </c>
      <c r="D26">
        <v>1.7488840692307688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7.1911392000000005E-2</v>
      </c>
      <c r="W26">
        <v>0.30499313300000003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-0.1</v>
      </c>
    </row>
    <row r="27" spans="1:49" x14ac:dyDescent="0.55000000000000004">
      <c r="A27">
        <v>27</v>
      </c>
      <c r="B27">
        <v>0</v>
      </c>
      <c r="C27">
        <v>1.6333322200000009</v>
      </c>
      <c r="D27">
        <v>1.3530068153846149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4.8999966600000028E-2</v>
      </c>
      <c r="W27">
        <v>0.36392635400000001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-0.1</v>
      </c>
    </row>
    <row r="28" spans="1:49" x14ac:dyDescent="0.55000000000000004">
      <c r="A28">
        <v>28</v>
      </c>
      <c r="B28">
        <v>0</v>
      </c>
      <c r="C28">
        <v>1.8843145060000004</v>
      </c>
      <c r="D28">
        <v>1.5593841461538456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5.6529435180000011E-2</v>
      </c>
      <c r="W28">
        <v>0.28930734400000002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-0.1</v>
      </c>
    </row>
    <row r="29" spans="1:49" x14ac:dyDescent="0.55000000000000004">
      <c r="A29">
        <v>29</v>
      </c>
      <c r="B29">
        <v>0</v>
      </c>
      <c r="C29">
        <v>2.241654434</v>
      </c>
      <c r="D29">
        <v>1.9989025538461529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6.7249633019999991E-2</v>
      </c>
      <c r="W29">
        <v>0.24219575800000001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-0.1</v>
      </c>
    </row>
    <row r="30" spans="1:49" x14ac:dyDescent="0.55000000000000004">
      <c r="A30">
        <v>30</v>
      </c>
      <c r="B30">
        <v>0</v>
      </c>
      <c r="C30">
        <v>1.2632190420000002</v>
      </c>
      <c r="D30">
        <v>1.2218666384615391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3.7896571260000005E-2</v>
      </c>
      <c r="W30">
        <v>0.35313636500000001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-0.1</v>
      </c>
    </row>
    <row r="31" spans="1:49" x14ac:dyDescent="0.55000000000000004">
      <c r="A31">
        <v>31</v>
      </c>
      <c r="B31">
        <v>0</v>
      </c>
      <c r="C31">
        <v>1.78427289</v>
      </c>
      <c r="D31">
        <v>1.4310352923076917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5.3528186700000001E-2</v>
      </c>
      <c r="W31">
        <v>0.33791470800000001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-0.1</v>
      </c>
    </row>
    <row r="32" spans="1:49" x14ac:dyDescent="0.55000000000000004">
      <c r="A32">
        <v>32</v>
      </c>
      <c r="B32">
        <v>0</v>
      </c>
      <c r="C32">
        <v>1.3980645820000002</v>
      </c>
      <c r="D32">
        <v>1.7265532692307692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4.1941937460000002E-2</v>
      </c>
      <c r="W32">
        <v>0.31250600099999998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-0.1</v>
      </c>
    </row>
    <row r="33" spans="1:49" x14ac:dyDescent="0.55000000000000004">
      <c r="A33">
        <v>33</v>
      </c>
      <c r="B33">
        <v>0</v>
      </c>
      <c r="C33">
        <v>1.8129766159999996</v>
      </c>
      <c r="D33">
        <v>1.6870147999999998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5.4389298479999987E-2</v>
      </c>
      <c r="W33">
        <v>0.33863476399999998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-0.1</v>
      </c>
    </row>
    <row r="34" spans="1:49" x14ac:dyDescent="0.55000000000000004">
      <c r="A34">
        <v>34</v>
      </c>
      <c r="B34">
        <v>0</v>
      </c>
      <c r="C34">
        <v>2.3032727820000001</v>
      </c>
      <c r="D34">
        <v>2.1562991615384624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6.9098183460000004E-2</v>
      </c>
      <c r="W34">
        <v>0.42079339100000002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-0.1</v>
      </c>
    </row>
    <row r="35" spans="1:49" x14ac:dyDescent="0.55000000000000004">
      <c r="A35">
        <v>35</v>
      </c>
      <c r="B35">
        <v>0</v>
      </c>
      <c r="C35">
        <v>1.7152705800000003</v>
      </c>
      <c r="D35">
        <v>1.5618347923076921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5.145811740000001E-2</v>
      </c>
      <c r="W35">
        <v>0.33760962500000002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-0.1</v>
      </c>
    </row>
    <row r="36" spans="1:49" x14ac:dyDescent="0.55000000000000004">
      <c r="A36">
        <v>36</v>
      </c>
      <c r="B36">
        <v>0</v>
      </c>
      <c r="C36">
        <v>1.7102074479999998</v>
      </c>
      <c r="D36">
        <v>1.4981610538461536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5.1306223439999993E-2</v>
      </c>
      <c r="W36">
        <v>0.37534675299999998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-0.1</v>
      </c>
    </row>
    <row r="37" spans="1:49" x14ac:dyDescent="0.55000000000000004">
      <c r="A37">
        <v>37</v>
      </c>
      <c r="B37">
        <v>0</v>
      </c>
      <c r="C37">
        <v>2.7454897040000001</v>
      </c>
      <c r="D37">
        <v>2.5578054384615387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8.236469112E-2</v>
      </c>
      <c r="W37">
        <v>0.40801891200000001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-0.1</v>
      </c>
    </row>
    <row r="38" spans="1:49" x14ac:dyDescent="0.55000000000000004">
      <c r="A38">
        <v>38</v>
      </c>
      <c r="B38">
        <v>0</v>
      </c>
      <c r="C38">
        <v>1.6892729980000001</v>
      </c>
      <c r="D38">
        <v>2.0294302615384621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5.067818994E-2</v>
      </c>
      <c r="W38">
        <v>0.34524178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-0.1</v>
      </c>
    </row>
    <row r="39" spans="1:49" x14ac:dyDescent="0.55000000000000004">
      <c r="A39">
        <v>39</v>
      </c>
      <c r="B39">
        <v>0</v>
      </c>
      <c r="C39">
        <v>1.6407286920000004</v>
      </c>
      <c r="D39">
        <v>1.2649471769230773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4.9221860760000007E-2</v>
      </c>
      <c r="W39">
        <v>0.36018654700000002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-0.1</v>
      </c>
    </row>
    <row r="40" spans="1:49" x14ac:dyDescent="0.55000000000000004">
      <c r="A40">
        <v>40</v>
      </c>
      <c r="B40">
        <v>0</v>
      </c>
      <c r="C40">
        <v>2.7923931980000014</v>
      </c>
      <c r="D40">
        <v>2.4010507307692301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8.3771795940000032E-2</v>
      </c>
      <c r="W40">
        <v>0.37277016800000001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-0.1</v>
      </c>
    </row>
    <row r="41" spans="1:49" x14ac:dyDescent="0.55000000000000004">
      <c r="A41">
        <v>41</v>
      </c>
      <c r="B41">
        <v>0</v>
      </c>
      <c r="C41">
        <v>1.6230842200000006</v>
      </c>
      <c r="D41">
        <v>1.5927831461538466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4.8692526600000015E-2</v>
      </c>
      <c r="W41">
        <v>0.39737134299999999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-0.1</v>
      </c>
    </row>
    <row r="42" spans="1:49" x14ac:dyDescent="0.55000000000000004">
      <c r="A42">
        <v>42</v>
      </c>
      <c r="B42">
        <v>0</v>
      </c>
      <c r="C42">
        <v>2.7720837119999993</v>
      </c>
      <c r="D42">
        <v>2.3555952307692305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8.3162511359999969E-2</v>
      </c>
      <c r="W42">
        <v>0.361909331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-0.1</v>
      </c>
    </row>
    <row r="43" spans="1:49" x14ac:dyDescent="0.55000000000000004">
      <c r="A43">
        <v>43</v>
      </c>
      <c r="B43">
        <v>0</v>
      </c>
      <c r="C43">
        <v>2.2044239120000011</v>
      </c>
      <c r="D43">
        <v>2.1378451230769233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6.6132717360000037E-2</v>
      </c>
      <c r="W43">
        <v>0.38216053100000003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-0.1</v>
      </c>
    </row>
    <row r="44" spans="1:49" x14ac:dyDescent="0.55000000000000004">
      <c r="A44">
        <v>44</v>
      </c>
      <c r="B44">
        <v>0</v>
      </c>
      <c r="C44">
        <v>2.831377569999999</v>
      </c>
      <c r="D44">
        <v>2.5431803538461542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8.4941327099999964E-2</v>
      </c>
      <c r="W44">
        <v>0.37558749400000002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-0.1</v>
      </c>
    </row>
    <row r="45" spans="1:49" x14ac:dyDescent="0.55000000000000004">
      <c r="A45">
        <v>45</v>
      </c>
      <c r="B45">
        <v>0</v>
      </c>
      <c r="C45">
        <v>2.0654428140000012</v>
      </c>
      <c r="D45">
        <v>2.2915612846153843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6.1963284420000035E-2</v>
      </c>
      <c r="W45">
        <v>0.36025884200000002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-0.1</v>
      </c>
    </row>
    <row r="46" spans="1:49" x14ac:dyDescent="0.55000000000000004">
      <c r="A46">
        <v>46</v>
      </c>
      <c r="B46">
        <v>0</v>
      </c>
      <c r="C46">
        <v>3.1795607840000004</v>
      </c>
      <c r="D46">
        <v>2.2702164384615382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9.5386823520000011E-2</v>
      </c>
      <c r="W46">
        <v>0.46584024000000002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-0.1</v>
      </c>
    </row>
    <row r="47" spans="1:49" x14ac:dyDescent="0.55000000000000004">
      <c r="A47">
        <v>47</v>
      </c>
      <c r="B47">
        <v>0</v>
      </c>
      <c r="C47">
        <v>2.8764824800000013</v>
      </c>
      <c r="D47">
        <v>2.8247476923076928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8.6294474400000029E-2</v>
      </c>
      <c r="W47">
        <v>0.38200220600000001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-0.1</v>
      </c>
    </row>
    <row r="48" spans="1:49" x14ac:dyDescent="0.55000000000000004">
      <c r="A48">
        <v>48</v>
      </c>
      <c r="B48">
        <v>0</v>
      </c>
      <c r="C48">
        <v>1.8691061459999998</v>
      </c>
      <c r="D48">
        <v>1.7709312692307697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5.6073184379999995E-2</v>
      </c>
      <c r="W48">
        <v>0.32455825599999999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-0.1</v>
      </c>
    </row>
    <row r="49" spans="1:49" x14ac:dyDescent="0.55000000000000004">
      <c r="A49">
        <v>49</v>
      </c>
      <c r="B49">
        <v>0</v>
      </c>
      <c r="C49">
        <v>2.4300643280000007</v>
      </c>
      <c r="D49">
        <v>2.2491298384615388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7.2901929840000018E-2</v>
      </c>
      <c r="W49">
        <v>0.36849971799999998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-0.1</v>
      </c>
    </row>
    <row r="50" spans="1:49" x14ac:dyDescent="0.55000000000000004">
      <c r="A50">
        <v>50</v>
      </c>
      <c r="B50">
        <v>0</v>
      </c>
      <c r="C50">
        <v>2.1328231499999997</v>
      </c>
      <c r="D50">
        <v>2.3299039692307693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6.3984694499999994E-2</v>
      </c>
      <c r="W50">
        <v>0.35605779500000001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-0.1</v>
      </c>
    </row>
    <row r="51" spans="1:49" x14ac:dyDescent="0.55000000000000004">
      <c r="A51">
        <v>51</v>
      </c>
      <c r="B51">
        <v>0</v>
      </c>
      <c r="C51">
        <v>2.9910022860000005</v>
      </c>
      <c r="D51">
        <v>2.4895145846153848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8.9730068580000016E-2</v>
      </c>
      <c r="W51">
        <v>0.47802334800000001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-0.1</v>
      </c>
    </row>
    <row r="52" spans="1:49" x14ac:dyDescent="0.55000000000000004">
      <c r="A52">
        <v>52</v>
      </c>
      <c r="B52">
        <v>0</v>
      </c>
      <c r="C52">
        <v>3.1000791620000006</v>
      </c>
      <c r="D52">
        <v>3.0692454230769224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9.3002374860000014E-2</v>
      </c>
      <c r="W52">
        <v>0.41090564000000002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-0.1</v>
      </c>
    </row>
    <row r="53" spans="1:49" x14ac:dyDescent="0.55000000000000004">
      <c r="A53">
        <v>53</v>
      </c>
      <c r="B53">
        <v>0</v>
      </c>
      <c r="C53">
        <v>2.8766967780000012</v>
      </c>
      <c r="D53">
        <v>2.6664920538461536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8.630090334000004E-2</v>
      </c>
      <c r="W53">
        <v>0.48942422800000002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-0.1</v>
      </c>
    </row>
    <row r="54" spans="1:49" x14ac:dyDescent="0.55000000000000004">
      <c r="A54">
        <v>54</v>
      </c>
      <c r="B54">
        <v>0</v>
      </c>
      <c r="C54">
        <v>2.4274391199999998</v>
      </c>
      <c r="D54">
        <v>2.6066236076923084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7.2823173599999999E-2</v>
      </c>
      <c r="W54">
        <v>0.353559289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-0.1</v>
      </c>
    </row>
    <row r="55" spans="1:49" x14ac:dyDescent="0.55000000000000004">
      <c r="A55">
        <v>55</v>
      </c>
      <c r="B55">
        <v>0</v>
      </c>
      <c r="C55">
        <v>3.4324178360000008</v>
      </c>
      <c r="D55">
        <v>3.3205055999999997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0.10297253508000002</v>
      </c>
      <c r="W55">
        <v>0.413578377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-0.1</v>
      </c>
    </row>
    <row r="56" spans="1:49" x14ac:dyDescent="0.55000000000000004">
      <c r="A56">
        <v>56</v>
      </c>
      <c r="B56">
        <v>0</v>
      </c>
      <c r="C56">
        <v>2.5326492760000003</v>
      </c>
      <c r="D56">
        <v>2.2619664384615379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7.5979478280000012E-2</v>
      </c>
      <c r="W56">
        <v>0.49151571399999999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-0.1</v>
      </c>
    </row>
    <row r="57" spans="1:49" x14ac:dyDescent="0.55000000000000004">
      <c r="A57">
        <v>57</v>
      </c>
      <c r="B57">
        <v>0</v>
      </c>
      <c r="C57">
        <v>3.6754952739999998</v>
      </c>
      <c r="D57">
        <v>2.8554002538461529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0.11026485821999998</v>
      </c>
      <c r="W57">
        <v>0.53272082099999996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-0.1</v>
      </c>
    </row>
    <row r="58" spans="1:49" x14ac:dyDescent="0.55000000000000004">
      <c r="A58">
        <v>58</v>
      </c>
      <c r="B58">
        <v>0</v>
      </c>
      <c r="C58">
        <v>3.429637689999999</v>
      </c>
      <c r="D58">
        <v>2.8566720153846168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0.10288913069999997</v>
      </c>
      <c r="W58">
        <v>0.40980169999999999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-0.1</v>
      </c>
    </row>
    <row r="59" spans="1:49" x14ac:dyDescent="0.55000000000000004">
      <c r="A59">
        <v>59</v>
      </c>
      <c r="B59">
        <v>0</v>
      </c>
      <c r="C59">
        <v>2.8111600919999997</v>
      </c>
      <c r="D59">
        <v>2.7587735307692305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8.4334802759999994E-2</v>
      </c>
      <c r="W59">
        <v>0.42640635399999999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-0.1</v>
      </c>
    </row>
    <row r="60" spans="1:49" x14ac:dyDescent="0.55000000000000004">
      <c r="A60">
        <v>60</v>
      </c>
      <c r="B60">
        <v>0</v>
      </c>
      <c r="C60">
        <v>3.1925128279999999</v>
      </c>
      <c r="D60">
        <v>2.5548612307692316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9.5775384839999991E-2</v>
      </c>
      <c r="W60">
        <v>0.508011926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-0.1</v>
      </c>
    </row>
    <row r="61" spans="1:49" x14ac:dyDescent="0.55000000000000004">
      <c r="A61">
        <v>61</v>
      </c>
      <c r="B61">
        <v>0</v>
      </c>
      <c r="C61">
        <v>3.8817652959999998</v>
      </c>
      <c r="D61">
        <v>2.9738929615384611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0.11645295887999998</v>
      </c>
      <c r="W61">
        <v>0.468917103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-0.1</v>
      </c>
    </row>
    <row r="62" spans="1:49" x14ac:dyDescent="0.55000000000000004">
      <c r="A62">
        <v>62</v>
      </c>
      <c r="B62">
        <v>0</v>
      </c>
      <c r="C62">
        <v>3.0467297420000006</v>
      </c>
      <c r="D62">
        <v>2.9137626230769222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9.140189226000002E-2</v>
      </c>
      <c r="W62">
        <v>0.404099814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-0.1</v>
      </c>
    </row>
    <row r="63" spans="1:49" x14ac:dyDescent="0.55000000000000004">
      <c r="A63">
        <v>63</v>
      </c>
      <c r="B63">
        <v>0</v>
      </c>
      <c r="C63">
        <v>2.6730641219999995</v>
      </c>
      <c r="D63">
        <v>2.994528415384615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8.0191923659999984E-2</v>
      </c>
      <c r="W63">
        <v>0.46644390099999999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-0.1</v>
      </c>
    </row>
    <row r="64" spans="1:49" x14ac:dyDescent="0.55000000000000004">
      <c r="A64">
        <v>64</v>
      </c>
      <c r="B64">
        <v>0</v>
      </c>
      <c r="C64">
        <v>3.1148444460000002</v>
      </c>
      <c r="D64">
        <v>2.8377713692307696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9.3445333380000009E-2</v>
      </c>
      <c r="W64">
        <v>0.63644568999999995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-0.1</v>
      </c>
    </row>
    <row r="65" spans="1:49" x14ac:dyDescent="0.55000000000000004">
      <c r="A65">
        <v>65</v>
      </c>
      <c r="B65">
        <v>0</v>
      </c>
      <c r="C65">
        <v>2.7407740099999995</v>
      </c>
      <c r="D65">
        <v>3.1435425384615381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8.2223220299999983E-2</v>
      </c>
      <c r="W65">
        <v>0.48259526699999999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-0.1</v>
      </c>
    </row>
    <row r="66" spans="1:49" x14ac:dyDescent="0.55000000000000004">
      <c r="A66">
        <v>66</v>
      </c>
      <c r="B66">
        <v>0</v>
      </c>
      <c r="C66">
        <v>2.7392129600000006</v>
      </c>
      <c r="D66">
        <v>2.809521038461539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8.2176388800000014E-2</v>
      </c>
      <c r="W66">
        <v>0.46577300500000002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-0.1</v>
      </c>
    </row>
    <row r="67" spans="1:49" x14ac:dyDescent="0.55000000000000004">
      <c r="A67">
        <v>67</v>
      </c>
      <c r="B67">
        <v>0</v>
      </c>
      <c r="C67">
        <v>3.0444524039999989</v>
      </c>
      <c r="D67">
        <v>3.4322319230769236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1">0.03*C67</f>
        <v>9.133357211999997E-2</v>
      </c>
      <c r="W67">
        <v>0.49430629100000001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-0.1</v>
      </c>
    </row>
    <row r="68" spans="1:49" x14ac:dyDescent="0.55000000000000004">
      <c r="A68">
        <v>68</v>
      </c>
      <c r="B68">
        <v>0</v>
      </c>
      <c r="C68">
        <v>3.0157364659999994</v>
      </c>
      <c r="D68">
        <v>3.0285923384615381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9.0472093979999973E-2</v>
      </c>
      <c r="W68">
        <v>0.45431139799999998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-0.1</v>
      </c>
    </row>
    <row r="69" spans="1:49" x14ac:dyDescent="0.55000000000000004">
      <c r="A69">
        <v>69</v>
      </c>
      <c r="B69">
        <v>0</v>
      </c>
      <c r="C69">
        <v>3.6773790859999997</v>
      </c>
      <c r="D69">
        <v>3.2593899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0.11032137257999999</v>
      </c>
      <c r="W69">
        <v>0.52136114899999997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-0.1</v>
      </c>
    </row>
    <row r="70" spans="1:49" x14ac:dyDescent="0.55000000000000004">
      <c r="A70">
        <v>70</v>
      </c>
      <c r="B70">
        <v>0</v>
      </c>
      <c r="C70">
        <v>2.4613535380000009</v>
      </c>
      <c r="D70">
        <v>2.8694993615384621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7.3840606140000029E-2</v>
      </c>
      <c r="W70">
        <v>0.395368779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-0.1</v>
      </c>
    </row>
    <row r="71" spans="1:49" x14ac:dyDescent="0.55000000000000004">
      <c r="A71">
        <v>71</v>
      </c>
      <c r="B71">
        <v>0</v>
      </c>
      <c r="C71">
        <v>2.6080776640000005</v>
      </c>
      <c r="D71">
        <v>2.5851119307692305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7.8242329920000006E-2</v>
      </c>
      <c r="W71">
        <v>0.58272853400000002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-0.1</v>
      </c>
    </row>
    <row r="72" spans="1:49" x14ac:dyDescent="0.55000000000000004">
      <c r="A72">
        <v>72</v>
      </c>
      <c r="B72">
        <v>0</v>
      </c>
      <c r="C72">
        <v>2.9779567420000008</v>
      </c>
      <c r="D72">
        <v>3.1109016230769226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8.9338702260000027E-2</v>
      </c>
      <c r="W72">
        <v>0.48319892800000003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-0.1</v>
      </c>
    </row>
    <row r="73" spans="1:49" x14ac:dyDescent="0.55000000000000004">
      <c r="A73">
        <v>73</v>
      </c>
      <c r="B73">
        <v>0</v>
      </c>
      <c r="C73">
        <v>2.1932258300000007</v>
      </c>
      <c r="D73">
        <v>2.3940672000000003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6.5796774900000021E-2</v>
      </c>
      <c r="W73">
        <v>0.52915741299999997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-0.1</v>
      </c>
    </row>
    <row r="74" spans="1:49" x14ac:dyDescent="0.55000000000000004">
      <c r="A74">
        <v>74</v>
      </c>
      <c r="B74">
        <v>0</v>
      </c>
      <c r="C74">
        <v>2.9567057500000002</v>
      </c>
      <c r="D74">
        <v>2.7900725384615375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8.8701172500000008E-2</v>
      </c>
      <c r="W74">
        <v>0.47522626499999998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-0.1</v>
      </c>
    </row>
    <row r="75" spans="1:49" x14ac:dyDescent="0.55000000000000004">
      <c r="A75">
        <v>75</v>
      </c>
      <c r="B75">
        <v>0</v>
      </c>
      <c r="C75">
        <v>2.9436724160000001</v>
      </c>
      <c r="D75">
        <v>2.8373298923076931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8.8310172480000004E-2</v>
      </c>
      <c r="W75">
        <v>0.61149316200000003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-0.1</v>
      </c>
    </row>
    <row r="76" spans="1:49" x14ac:dyDescent="0.55000000000000004">
      <c r="A76">
        <v>76</v>
      </c>
      <c r="B76">
        <v>0</v>
      </c>
      <c r="C76">
        <v>3.1628911979999996</v>
      </c>
      <c r="D76">
        <v>2.8903858769230766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9.488673593999998E-2</v>
      </c>
      <c r="W76">
        <v>0.53234705699999996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-0.1</v>
      </c>
    </row>
    <row r="77" spans="1:49" x14ac:dyDescent="0.55000000000000004">
      <c r="A77">
        <v>77</v>
      </c>
      <c r="B77">
        <v>0</v>
      </c>
      <c r="C77">
        <v>2.9384073339999999</v>
      </c>
      <c r="D77">
        <v>3.0066271692307689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8.8152220019999991E-2</v>
      </c>
      <c r="W77">
        <v>0.44961585500000001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-0.1</v>
      </c>
    </row>
    <row r="78" spans="1:49" x14ac:dyDescent="0.55000000000000004">
      <c r="A78">
        <v>78</v>
      </c>
      <c r="B78">
        <v>0</v>
      </c>
      <c r="C78">
        <v>2.9201383320000001</v>
      </c>
      <c r="D78">
        <v>3.1096948692307702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8.7604149960000002E-2</v>
      </c>
      <c r="W78">
        <v>0.59292425999999998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-0.1</v>
      </c>
    </row>
    <row r="79" spans="1:49" x14ac:dyDescent="0.55000000000000004">
      <c r="A79">
        <v>79</v>
      </c>
      <c r="B79">
        <v>0</v>
      </c>
      <c r="C79">
        <v>2.8838921080000013</v>
      </c>
      <c r="D79">
        <v>3.1138750461538462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8.651676324000003E-2</v>
      </c>
      <c r="W79">
        <v>0.428533265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-0.1</v>
      </c>
    </row>
    <row r="80" spans="1:49" x14ac:dyDescent="0.55000000000000004">
      <c r="A80">
        <v>80</v>
      </c>
      <c r="B80">
        <v>0</v>
      </c>
      <c r="C80">
        <v>2.9997794000000009</v>
      </c>
      <c r="D80">
        <v>3.1175451999999995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8.9993382000000025E-2</v>
      </c>
      <c r="W80">
        <v>0.55980242800000002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-0.1</v>
      </c>
    </row>
    <row r="81" spans="1:49" x14ac:dyDescent="0.55000000000000004">
      <c r="A81">
        <v>81</v>
      </c>
      <c r="B81">
        <v>0</v>
      </c>
      <c r="C81">
        <v>2.9436516299999993</v>
      </c>
      <c r="D81">
        <v>3.1329155000000002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8.8309548899999979E-2</v>
      </c>
      <c r="W81">
        <v>0.660215475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-0.1</v>
      </c>
    </row>
    <row r="82" spans="1:49" x14ac:dyDescent="0.55000000000000004">
      <c r="A82">
        <v>82</v>
      </c>
      <c r="B82">
        <v>0</v>
      </c>
      <c r="C82">
        <v>3.3368824060000004</v>
      </c>
      <c r="D82">
        <v>3.3400614923076928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0.10010647218</v>
      </c>
      <c r="W82">
        <v>0.56346054099999998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-0.1</v>
      </c>
    </row>
    <row r="83" spans="1:49" x14ac:dyDescent="0.55000000000000004">
      <c r="A83">
        <v>83</v>
      </c>
      <c r="B83">
        <v>0</v>
      </c>
      <c r="C83">
        <v>3.2557806060000005</v>
      </c>
      <c r="D83">
        <v>2.8507204999999995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9.7673418180000013E-2</v>
      </c>
      <c r="W83">
        <v>0.56346054099999998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-0.1</v>
      </c>
    </row>
    <row r="84" spans="1:49" x14ac:dyDescent="0.55000000000000004">
      <c r="A84">
        <v>84</v>
      </c>
      <c r="B84">
        <v>0</v>
      </c>
      <c r="C84">
        <v>3.2030510379999999</v>
      </c>
      <c r="D84">
        <v>3.5283272230769218</v>
      </c>
      <c r="E84">
        <v>61.038000001036337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9.6091531139999992E-2</v>
      </c>
      <c r="W84">
        <v>0.56346054099999998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-0.1</v>
      </c>
    </row>
    <row r="85" spans="1:49" x14ac:dyDescent="0.55000000000000004">
      <c r="A85">
        <v>85</v>
      </c>
      <c r="B85">
        <v>0</v>
      </c>
      <c r="C85">
        <v>1.9827080620000004</v>
      </c>
      <c r="D85">
        <v>2.496280969230769</v>
      </c>
      <c r="E85">
        <v>61.038000001036337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5.9481241860000006E-2</v>
      </c>
      <c r="W85">
        <v>0.56346054099999998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-0.1</v>
      </c>
    </row>
    <row r="86" spans="1:49" x14ac:dyDescent="0.55000000000000004">
      <c r="A86">
        <v>86</v>
      </c>
      <c r="B86">
        <v>0</v>
      </c>
      <c r="C86">
        <v>3.1895757360000005</v>
      </c>
      <c r="D86">
        <v>2.9651109307692303</v>
      </c>
      <c r="E86">
        <v>61.038000001036337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9.568727208000001E-2</v>
      </c>
      <c r="W86">
        <v>0.56346054099999998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-0.1</v>
      </c>
    </row>
    <row r="87" spans="1:49" x14ac:dyDescent="0.55000000000000004">
      <c r="A87">
        <v>87</v>
      </c>
      <c r="B87">
        <v>0</v>
      </c>
      <c r="C87">
        <v>3.9439570220000011</v>
      </c>
      <c r="D87">
        <v>3.8404899230769227</v>
      </c>
      <c r="E87">
        <v>61.038000001036337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0.11831871066000003</v>
      </c>
      <c r="W87">
        <v>0.56346054099999998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-0.1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8CA7-C775-4343-B812-DDBC701E85A9}">
  <dimension ref="A1:AV87"/>
  <sheetViews>
    <sheetView tabSelected="1" topLeftCell="A85" zoomScale="170" zoomScaleNormal="170" workbookViewId="0">
      <selection activeCell="I79" sqref="I79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4" width="8.734375" bestFit="1" customWidth="1"/>
    <col min="5" max="5" width="6.20703125" bestFit="1" customWidth="1"/>
    <col min="6" max="13" width="10.68359375" bestFit="1" customWidth="1"/>
    <col min="14" max="21" width="10.9453125" bestFit="1" customWidth="1"/>
    <col min="22" max="29" width="9.578125" bestFit="1" customWidth="1"/>
    <col min="30" max="37" width="11.7890625" bestFit="1" customWidth="1"/>
    <col min="38" max="45" width="11.5234375" bestFit="1" customWidth="1"/>
    <col min="46" max="46" width="6.89453125" bestFit="1" customWidth="1"/>
    <col min="47" max="47" width="10.3671875" bestFit="1" customWidth="1"/>
    <col min="48" max="48" width="11.3671875" bestFit="1" customWidth="1"/>
  </cols>
  <sheetData>
    <row r="1" spans="1:48" x14ac:dyDescent="0.55000000000000004">
      <c r="A1" t="s">
        <v>294</v>
      </c>
      <c r="B1" t="s">
        <v>295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  <c r="AC1" t="s">
        <v>340</v>
      </c>
      <c r="AD1" t="s">
        <v>341</v>
      </c>
      <c r="AE1" t="s">
        <v>342</v>
      </c>
      <c r="AF1" t="s">
        <v>343</v>
      </c>
      <c r="AG1" t="s">
        <v>344</v>
      </c>
      <c r="AH1" t="s">
        <v>345</v>
      </c>
      <c r="AI1" t="s">
        <v>346</v>
      </c>
      <c r="AJ1" t="s">
        <v>347</v>
      </c>
      <c r="AK1" t="s">
        <v>348</v>
      </c>
      <c r="AL1" t="s">
        <v>349</v>
      </c>
      <c r="AM1" t="s">
        <v>350</v>
      </c>
      <c r="AN1" t="s">
        <v>351</v>
      </c>
      <c r="AO1" t="s">
        <v>352</v>
      </c>
      <c r="AP1" t="s">
        <v>353</v>
      </c>
      <c r="AQ1" t="s">
        <v>354</v>
      </c>
      <c r="AR1" t="s">
        <v>355</v>
      </c>
      <c r="AS1" t="s">
        <v>356</v>
      </c>
      <c r="AT1" t="s">
        <v>357</v>
      </c>
      <c r="AU1" t="s">
        <v>358</v>
      </c>
      <c r="AV1" t="s">
        <v>359</v>
      </c>
    </row>
    <row r="2" spans="1:48" x14ac:dyDescent="0.55000000000000004">
      <c r="A2">
        <v>2</v>
      </c>
      <c r="B2">
        <v>0</v>
      </c>
      <c r="C2">
        <v>0</v>
      </c>
      <c r="D2">
        <v>0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MIN(1,0.05*($A2-1))*0.01</f>
        <v>5.0000000000000001E-4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f>(MIN(1,0.05*(A2-1))*0.5 + (1-MIN(1,0.05*(A2-1))))*'SSP585'!W2</f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55000000000000004">
      <c r="A3">
        <v>3</v>
      </c>
      <c r="B3">
        <v>0</v>
      </c>
      <c r="C3">
        <v>0.83064262600000038</v>
      </c>
      <c r="D3">
        <v>0.96188063846153871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MIN(1,0.05*($A3-1))*0.01</f>
        <v>1E-3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1">0.03*C3</f>
        <v>2.4919278780000012E-2</v>
      </c>
      <c r="W3">
        <f>(MIN(1,0.05*(A3-1))*0.5 + (1-MIN(1,0.05*(A3-1))))*'SSP585'!W3</f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55000000000000004">
      <c r="A4">
        <v>4</v>
      </c>
      <c r="B4">
        <v>0</v>
      </c>
      <c r="C4">
        <v>0.25058659400000044</v>
      </c>
      <c r="D4">
        <v>0.3758812230769229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1.5000000000000002E-3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1"/>
        <v>7.5175978200000132E-3</v>
      </c>
      <c r="W4">
        <f>(MIN(1,0.05*(A4-1))*0.5 + (1-MIN(1,0.05*(A4-1))))*'SSP585'!W4</f>
        <v>0.13280410555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55000000000000004">
      <c r="A5">
        <v>5</v>
      </c>
      <c r="B5">
        <v>0</v>
      </c>
      <c r="C5">
        <v>0.67631519800000039</v>
      </c>
      <c r="D5">
        <v>0.94284660769230788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2E-3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1"/>
        <v>2.028945594000001E-2</v>
      </c>
      <c r="W5">
        <f>(MIN(1,0.05*(A5-1))*0.5 + (1-MIN(1,0.05*(A5-1))))*'SSP585'!W5</f>
        <v>0.2154978468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55000000000000004">
      <c r="A6">
        <v>6</v>
      </c>
      <c r="B6">
        <v>0</v>
      </c>
      <c r="C6">
        <v>0.26365372600000037</v>
      </c>
      <c r="D6">
        <v>0.78530372307692342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2.5000000000000001E-3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1"/>
        <v>7.9096117800000112E-3</v>
      </c>
      <c r="W6">
        <f>(MIN(1,0.05*(A6-1))*0.5 + (1-MIN(1,0.05*(A6-1))))*'SSP585'!W6</f>
        <v>0.21774101474999999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55000000000000004">
      <c r="A7">
        <v>7</v>
      </c>
      <c r="B7">
        <v>0</v>
      </c>
      <c r="C7">
        <v>0.42284234200000059</v>
      </c>
      <c r="D7">
        <v>0.65042554615384551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3.0000000000000005E-3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1"/>
        <v>1.2685270260000017E-2</v>
      </c>
      <c r="W7">
        <f>(MIN(1,0.05*(A7-1))*0.5 + (1-MIN(1,0.05*(A7-1))))*'SSP585'!W7</f>
        <v>0.20053248874999999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55000000000000004">
      <c r="A8">
        <v>8</v>
      </c>
      <c r="B8">
        <v>0</v>
      </c>
      <c r="C8">
        <v>0.8266342680000005</v>
      </c>
      <c r="D8">
        <v>0.93783659230769234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3.5000000000000005E-3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1"/>
        <v>2.4799028040000014E-2</v>
      </c>
      <c r="W8">
        <f>(MIN(1,0.05*(A8-1))*0.5 + (1-MIN(1,0.05*(A8-1))))*'SSP585'!W8</f>
        <v>0.22329002849999996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55000000000000004">
      <c r="A9">
        <v>9</v>
      </c>
      <c r="B9">
        <v>0</v>
      </c>
      <c r="C9">
        <v>0.53995964200000035</v>
      </c>
      <c r="D9">
        <v>0.72151478461538465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4.0000000000000001E-3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1"/>
        <v>1.6198789260000009E-2</v>
      </c>
      <c r="W9">
        <f>(MIN(1,0.05*(A9-1))*0.5 + (1-MIN(1,0.05*(A9-1))))*'SSP585'!W9</f>
        <v>0.21062672720000003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55000000000000004">
      <c r="A10">
        <v>10</v>
      </c>
      <c r="B10">
        <v>0</v>
      </c>
      <c r="C10">
        <v>0.78226094000000013</v>
      </c>
      <c r="D10">
        <v>0.5807804923076928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4.5000000000000005E-3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1"/>
        <v>2.3467828200000002E-2</v>
      </c>
      <c r="W10">
        <f>(MIN(1,0.05*(A10-1))*0.5 + (1-MIN(1,0.05*(A10-1))))*'SSP585'!W10</f>
        <v>0.19779187067500001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55000000000000004">
      <c r="A11">
        <v>11</v>
      </c>
      <c r="B11">
        <v>0</v>
      </c>
      <c r="C11">
        <v>0.84939781000000014</v>
      </c>
      <c r="D11">
        <v>0.7604949923076918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5.0000000000000001E-3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1"/>
        <v>2.5481934300000002E-2</v>
      </c>
      <c r="W11">
        <f>(MIN(1,0.05*(A11-1))*0.5 + (1-MIN(1,0.05*(A11-1))))*'SSP585'!W11</f>
        <v>0.20784534599999999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55000000000000004">
      <c r="A12">
        <v>12</v>
      </c>
      <c r="B12">
        <v>0</v>
      </c>
      <c r="C12">
        <v>1.6032738919999998</v>
      </c>
      <c r="D12">
        <v>1.5491861384615386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5.5000000000000005E-3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1"/>
        <v>4.8098216759999993E-2</v>
      </c>
      <c r="W12">
        <f>(MIN(1,0.05*(A12-1))*0.5 + (1-MIN(1,0.05*(A12-1))))*'SSP585'!W12</f>
        <v>0.15160113442500001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55000000000000004">
      <c r="A13">
        <v>13</v>
      </c>
      <c r="B13">
        <v>0</v>
      </c>
      <c r="C13">
        <v>0.71827541600000022</v>
      </c>
      <c r="D13">
        <v>0.97491999230769311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6.000000000000001E-3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1"/>
        <v>2.1548262480000007E-2</v>
      </c>
      <c r="W13">
        <f>(MIN(1,0.05*(A13-1))*0.5 + (1-MIN(1,0.05*(A13-1))))*'SSP585'!W13</f>
        <v>0.15616633689999998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55000000000000004">
      <c r="A14">
        <v>14</v>
      </c>
      <c r="B14">
        <v>0</v>
      </c>
      <c r="C14">
        <v>0.86482346200000026</v>
      </c>
      <c r="D14">
        <v>0.83673229999999998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6.5000000000000006E-3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1"/>
        <v>2.5944703860000008E-2</v>
      </c>
      <c r="W14">
        <f>(MIN(1,0.05*(A14-1))*0.5 + (1-MIN(1,0.05*(A14-1))))*'SSP585'!W14</f>
        <v>0.17234988097500001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55000000000000004">
      <c r="A15">
        <v>15</v>
      </c>
      <c r="B15">
        <v>0</v>
      </c>
      <c r="C15">
        <v>1.0580435180000001</v>
      </c>
      <c r="D15">
        <v>1.2407887000000006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7.000000000000001E-3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1"/>
        <v>3.174130554E-2</v>
      </c>
      <c r="W15">
        <f>(MIN(1,0.05*(A15-1))*0.5 + (1-MIN(1,0.05*(A15-1))))*'SSP585'!W15</f>
        <v>0.16373633185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55000000000000004">
      <c r="A16">
        <v>16</v>
      </c>
      <c r="B16">
        <v>0</v>
      </c>
      <c r="C16">
        <v>0.72670170800000067</v>
      </c>
      <c r="D16">
        <v>0.59985603076922989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7.4999999999999997E-3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1"/>
        <v>2.1801051240000018E-2</v>
      </c>
      <c r="W16">
        <f>(MIN(1,0.05*(A16-1))*0.5 + (1-MIN(1,0.05*(A16-1))))*'SSP585'!W16</f>
        <v>0.18512450062500002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55000000000000004">
      <c r="A17">
        <v>17</v>
      </c>
      <c r="B17">
        <v>0</v>
      </c>
      <c r="C17">
        <v>1.3156989340000005</v>
      </c>
      <c r="D17">
        <v>1.359103153846154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8.0000000000000002E-3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1"/>
        <v>3.9470968020000011E-2</v>
      </c>
      <c r="W17">
        <f>(MIN(1,0.05*(A17-1))*0.5 + (1-MIN(1,0.05*(A17-1))))*'SSP585'!W17</f>
        <v>0.13655099579999999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55000000000000004">
      <c r="A18">
        <v>18</v>
      </c>
      <c r="B18">
        <v>0</v>
      </c>
      <c r="C18">
        <v>1.3544739240000003</v>
      </c>
      <c r="D18">
        <v>1.1927362846153842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8.5000000000000006E-3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1"/>
        <v>4.0634217720000011E-2</v>
      </c>
      <c r="W18">
        <f>(MIN(1,0.05*(A18-1))*0.5 + (1-MIN(1,0.05*(A18-1))))*'SSP585'!W18</f>
        <v>0.18502930232499998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55000000000000004">
      <c r="A19">
        <v>19</v>
      </c>
      <c r="B19">
        <v>0</v>
      </c>
      <c r="C19">
        <v>2.0540110860000005</v>
      </c>
      <c r="D19">
        <v>1.7342297692307687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9.0000000000000011E-3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1"/>
        <v>6.1620332580000013E-2</v>
      </c>
      <c r="W19">
        <f>(MIN(1,0.05*(A19-1))*0.5 + (1-MIN(1,0.05*(A19-1))))*'SSP585'!W19</f>
        <v>0.16305509000000001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55000000000000004">
      <c r="A20">
        <v>20</v>
      </c>
      <c r="B20">
        <v>0</v>
      </c>
      <c r="C20">
        <v>1.0923684380000005</v>
      </c>
      <c r="D20">
        <v>1.2745983538461541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9.5000000000000015E-3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1"/>
        <v>3.2771053140000013E-2</v>
      </c>
      <c r="W20">
        <f>(MIN(1,0.05*(A20-1))*0.5 + (1-MIN(1,0.05*(A20-1))))*'SSP585'!W20</f>
        <v>0.15688043962499998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55000000000000004">
      <c r="A21">
        <v>21</v>
      </c>
      <c r="B21">
        <v>0</v>
      </c>
      <c r="C21">
        <v>1.0551738879999997</v>
      </c>
      <c r="D21">
        <v>1.1219705538461535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0.01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1"/>
        <v>3.165521663999999E-2</v>
      </c>
      <c r="W21">
        <f>(MIN(1,0.05*(A21-1))*0.5 + (1-MIN(1,0.05*(A21-1))))*'SSP585'!W21</f>
        <v>0.1273987265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55000000000000004">
      <c r="A22">
        <v>22</v>
      </c>
      <c r="B22">
        <v>0</v>
      </c>
      <c r="C22">
        <v>1.5122005899999993</v>
      </c>
      <c r="D22">
        <v>1.2465575615384614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0.01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1"/>
        <v>4.5366017699999976E-2</v>
      </c>
      <c r="W22">
        <f>(MIN(1,0.05*(A22-1))*0.5 + (1-MIN(1,0.05*(A22-1))))*'SSP585'!W22</f>
        <v>0.14724688399999999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55000000000000004">
      <c r="A23">
        <v>23</v>
      </c>
      <c r="B23">
        <v>0</v>
      </c>
      <c r="C23">
        <v>1.1118179480000006</v>
      </c>
      <c r="D23">
        <v>1.2935031076923074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0.01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1"/>
        <v>3.3354538440000019E-2</v>
      </c>
      <c r="W23">
        <f>(MIN(1,0.05*(A23-1))*0.5 + (1-MIN(1,0.05*(A23-1))))*'SSP585'!W23</f>
        <v>0.14071216349999999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55000000000000004">
      <c r="A24">
        <v>24</v>
      </c>
      <c r="B24">
        <v>0</v>
      </c>
      <c r="C24">
        <v>1.9875437260000004</v>
      </c>
      <c r="D24">
        <v>1.332523938461539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0.01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1"/>
        <v>5.962631178000001E-2</v>
      </c>
      <c r="W24">
        <f>(MIN(1,0.05*(A24-1))*0.5 + (1-MIN(1,0.05*(A24-1))))*'SSP585'!W24</f>
        <v>0.12231170750000001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55000000000000004">
      <c r="A25">
        <v>25</v>
      </c>
      <c r="B25">
        <v>0</v>
      </c>
      <c r="C25">
        <v>1.5039452760000001</v>
      </c>
      <c r="D25">
        <v>1.470577107692308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0.01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1"/>
        <v>4.511835828E-2</v>
      </c>
      <c r="W25">
        <f>(MIN(1,0.05*(A25-1))*0.5 + (1-MIN(1,0.05*(A25-1))))*'SSP585'!W25</f>
        <v>0.10752382000000001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55000000000000004">
      <c r="A26">
        <v>26</v>
      </c>
      <c r="B26">
        <v>0</v>
      </c>
      <c r="C26">
        <v>2.3970464000000002</v>
      </c>
      <c r="D26">
        <v>1.7488840692307688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0.01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1"/>
        <v>7.1911392000000005E-2</v>
      </c>
      <c r="W26">
        <f>(MIN(1,0.05*(A26-1))*0.5 + (1-MIN(1,0.05*(A26-1))))*'SSP585'!W26</f>
        <v>0.15249656650000001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55000000000000004">
      <c r="A27">
        <v>27</v>
      </c>
      <c r="B27">
        <v>0</v>
      </c>
      <c r="C27">
        <v>1.6333322200000009</v>
      </c>
      <c r="D27">
        <v>1.3530068153846149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0.01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1"/>
        <v>4.8999966600000028E-2</v>
      </c>
      <c r="W27">
        <f>(MIN(1,0.05*(A27-1))*0.5 + (1-MIN(1,0.05*(A27-1))))*'SSP585'!W27</f>
        <v>0.181963177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55000000000000004">
      <c r="A28">
        <v>28</v>
      </c>
      <c r="B28">
        <v>0</v>
      </c>
      <c r="C28">
        <v>1.8843145060000004</v>
      </c>
      <c r="D28">
        <v>1.5593841461538456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0.01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1"/>
        <v>5.6529435180000011E-2</v>
      </c>
      <c r="W28">
        <f>(MIN(1,0.05*(A28-1))*0.5 + (1-MIN(1,0.05*(A28-1))))*'SSP585'!W28</f>
        <v>0.14465367200000001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55000000000000004">
      <c r="A29">
        <v>29</v>
      </c>
      <c r="B29">
        <v>0</v>
      </c>
      <c r="C29">
        <v>2.241654434</v>
      </c>
      <c r="D29">
        <v>1.9989025538461529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0.01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1"/>
        <v>6.7249633019999991E-2</v>
      </c>
      <c r="W29">
        <f>(MIN(1,0.05*(A29-1))*0.5 + (1-MIN(1,0.05*(A29-1))))*'SSP585'!W29</f>
        <v>0.12109787900000001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55000000000000004">
      <c r="A30">
        <v>30</v>
      </c>
      <c r="B30">
        <v>0</v>
      </c>
      <c r="C30">
        <v>1.2632190420000002</v>
      </c>
      <c r="D30">
        <v>1.2218666384615391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0.01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1"/>
        <v>3.7896571260000005E-2</v>
      </c>
      <c r="W30">
        <f>(MIN(1,0.05*(A30-1))*0.5 + (1-MIN(1,0.05*(A30-1))))*'SSP585'!W30</f>
        <v>0.1765681825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55000000000000004">
      <c r="A31">
        <v>31</v>
      </c>
      <c r="B31">
        <v>0</v>
      </c>
      <c r="C31">
        <v>1.78427289</v>
      </c>
      <c r="D31">
        <v>1.4310352923076917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0.01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1"/>
        <v>5.3528186700000001E-2</v>
      </c>
      <c r="W31">
        <f>(MIN(1,0.05*(A31-1))*0.5 + (1-MIN(1,0.05*(A31-1))))*'SSP585'!W31</f>
        <v>0.168957354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55000000000000004">
      <c r="A32">
        <v>32</v>
      </c>
      <c r="B32">
        <v>0</v>
      </c>
      <c r="C32">
        <v>1.3980645820000002</v>
      </c>
      <c r="D32">
        <v>1.7265532692307692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0.01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1"/>
        <v>4.1941937460000002E-2</v>
      </c>
      <c r="W32">
        <f>(MIN(1,0.05*(A32-1))*0.5 + (1-MIN(1,0.05*(A32-1))))*'SSP585'!W32</f>
        <v>0.15625300049999999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55000000000000004">
      <c r="A33">
        <v>33</v>
      </c>
      <c r="B33">
        <v>0</v>
      </c>
      <c r="C33">
        <v>1.8129766159999996</v>
      </c>
      <c r="D33">
        <v>1.6870147999999998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0.01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1"/>
        <v>5.4389298479999987E-2</v>
      </c>
      <c r="W33">
        <f>(MIN(1,0.05*(A33-1))*0.5 + (1-MIN(1,0.05*(A33-1))))*'SSP585'!W33</f>
        <v>0.16931738199999999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55000000000000004">
      <c r="A34">
        <v>34</v>
      </c>
      <c r="B34">
        <v>0</v>
      </c>
      <c r="C34">
        <v>2.3032727820000001</v>
      </c>
      <c r="D34">
        <v>2.1562991615384624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0.01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1"/>
        <v>6.9098183460000004E-2</v>
      </c>
      <c r="W34">
        <f>(MIN(1,0.05*(A34-1))*0.5 + (1-MIN(1,0.05*(A34-1))))*'SSP585'!W34</f>
        <v>0.21039669550000001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55000000000000004">
      <c r="A35">
        <v>35</v>
      </c>
      <c r="B35">
        <v>0</v>
      </c>
      <c r="C35">
        <v>1.7152705800000003</v>
      </c>
      <c r="D35">
        <v>1.5618347923076921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0.01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1"/>
        <v>5.145811740000001E-2</v>
      </c>
      <c r="W35">
        <f>(MIN(1,0.05*(A35-1))*0.5 + (1-MIN(1,0.05*(A35-1))))*'SSP585'!W35</f>
        <v>0.16880481250000001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55000000000000004">
      <c r="A36">
        <v>36</v>
      </c>
      <c r="B36">
        <v>0</v>
      </c>
      <c r="C36">
        <v>1.7102074479999998</v>
      </c>
      <c r="D36">
        <v>1.4981610538461536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0.01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1"/>
        <v>5.1306223439999993E-2</v>
      </c>
      <c r="W36">
        <f>(MIN(1,0.05*(A36-1))*0.5 + (1-MIN(1,0.05*(A36-1))))*'SSP585'!W36</f>
        <v>0.18767337649999999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55000000000000004">
      <c r="A37">
        <v>37</v>
      </c>
      <c r="B37">
        <v>0</v>
      </c>
      <c r="C37">
        <v>2.7454897040000001</v>
      </c>
      <c r="D37">
        <v>2.5578054384615387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0.01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1"/>
        <v>8.236469112E-2</v>
      </c>
      <c r="W37">
        <f>(MIN(1,0.05*(A37-1))*0.5 + (1-MIN(1,0.05*(A37-1))))*'SSP585'!W37</f>
        <v>0.20400945600000001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55000000000000004">
      <c r="A38">
        <v>38</v>
      </c>
      <c r="B38">
        <v>0</v>
      </c>
      <c r="C38">
        <v>1.6892729980000001</v>
      </c>
      <c r="D38">
        <v>2.0294302615384621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0.01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1"/>
        <v>5.067818994E-2</v>
      </c>
      <c r="W38">
        <f>(MIN(1,0.05*(A38-1))*0.5 + (1-MIN(1,0.05*(A38-1))))*'SSP585'!W38</f>
        <v>0.17262089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55000000000000004">
      <c r="A39">
        <v>39</v>
      </c>
      <c r="B39">
        <v>0</v>
      </c>
      <c r="C39">
        <v>1.6407286920000004</v>
      </c>
      <c r="D39">
        <v>1.2649471769230773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0.01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1"/>
        <v>4.9221860760000007E-2</v>
      </c>
      <c r="W39">
        <f>(MIN(1,0.05*(A39-1))*0.5 + (1-MIN(1,0.05*(A39-1))))*'SSP585'!W39</f>
        <v>0.18009327350000001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55000000000000004">
      <c r="A40">
        <v>40</v>
      </c>
      <c r="B40">
        <v>0</v>
      </c>
      <c r="C40">
        <v>2.7923931980000014</v>
      </c>
      <c r="D40">
        <v>2.4010507307692301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0.01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1"/>
        <v>8.3771795940000032E-2</v>
      </c>
      <c r="W40">
        <f>(MIN(1,0.05*(A40-1))*0.5 + (1-MIN(1,0.05*(A40-1))))*'SSP585'!W40</f>
        <v>0.18638508400000001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55000000000000004">
      <c r="A41">
        <v>41</v>
      </c>
      <c r="B41">
        <v>0</v>
      </c>
      <c r="C41">
        <v>1.6230842200000006</v>
      </c>
      <c r="D41">
        <v>1.5927831461538466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0.01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1"/>
        <v>4.8692526600000015E-2</v>
      </c>
      <c r="W41">
        <f>(MIN(1,0.05*(A41-1))*0.5 + (1-MIN(1,0.05*(A41-1))))*'SSP585'!W41</f>
        <v>0.19868567149999999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55000000000000004">
      <c r="A42">
        <v>42</v>
      </c>
      <c r="B42">
        <v>0</v>
      </c>
      <c r="C42">
        <v>2.7720837119999993</v>
      </c>
      <c r="D42">
        <v>2.3555952307692305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0.01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1"/>
        <v>8.3162511359999969E-2</v>
      </c>
      <c r="W42">
        <f>(MIN(1,0.05*(A42-1))*0.5 + (1-MIN(1,0.05*(A42-1))))*'SSP585'!W42</f>
        <v>0.1809546655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55000000000000004">
      <c r="A43">
        <v>43</v>
      </c>
      <c r="B43">
        <v>0</v>
      </c>
      <c r="C43">
        <v>2.2044239120000011</v>
      </c>
      <c r="D43">
        <v>2.1378451230769233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0.01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1"/>
        <v>6.6132717360000037E-2</v>
      </c>
      <c r="W43">
        <f>(MIN(1,0.05*(A43-1))*0.5 + (1-MIN(1,0.05*(A43-1))))*'SSP585'!W43</f>
        <v>0.19108026550000001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55000000000000004">
      <c r="A44">
        <v>44</v>
      </c>
      <c r="B44">
        <v>0</v>
      </c>
      <c r="C44">
        <v>2.831377569999999</v>
      </c>
      <c r="D44">
        <v>2.5431803538461542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0.01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1"/>
        <v>8.4941327099999964E-2</v>
      </c>
      <c r="W44">
        <f>(MIN(1,0.05*(A44-1))*0.5 + (1-MIN(1,0.05*(A44-1))))*'SSP585'!W44</f>
        <v>0.18779374700000001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55000000000000004">
      <c r="A45">
        <v>45</v>
      </c>
      <c r="B45">
        <v>0</v>
      </c>
      <c r="C45">
        <v>2.0654428140000012</v>
      </c>
      <c r="D45">
        <v>2.2915612846153843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0.01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1"/>
        <v>6.1963284420000035E-2</v>
      </c>
      <c r="W45">
        <f>(MIN(1,0.05*(A45-1))*0.5 + (1-MIN(1,0.05*(A45-1))))*'SSP585'!W45</f>
        <v>0.18012942100000001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55000000000000004">
      <c r="A46">
        <v>46</v>
      </c>
      <c r="B46">
        <v>0</v>
      </c>
      <c r="C46">
        <v>3.1795607840000004</v>
      </c>
      <c r="D46">
        <v>2.2702164384615382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0.01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1"/>
        <v>9.5386823520000011E-2</v>
      </c>
      <c r="W46">
        <f>(MIN(1,0.05*(A46-1))*0.5 + (1-MIN(1,0.05*(A46-1))))*'SSP585'!W46</f>
        <v>0.23292012000000001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55000000000000004">
      <c r="A47">
        <v>47</v>
      </c>
      <c r="B47">
        <v>0</v>
      </c>
      <c r="C47">
        <v>2.8764824800000013</v>
      </c>
      <c r="D47">
        <v>2.8247476923076928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0.01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1"/>
        <v>8.6294474400000029E-2</v>
      </c>
      <c r="W47">
        <f>(MIN(1,0.05*(A47-1))*0.5 + (1-MIN(1,0.05*(A47-1))))*'SSP585'!W47</f>
        <v>0.19100110300000001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55000000000000004">
      <c r="A48">
        <v>48</v>
      </c>
      <c r="B48">
        <v>0</v>
      </c>
      <c r="C48">
        <v>1.8691061459999998</v>
      </c>
      <c r="D48">
        <v>1.7709312692307697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0.01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1"/>
        <v>5.6073184379999995E-2</v>
      </c>
      <c r="W48">
        <f>(MIN(1,0.05*(A48-1))*0.5 + (1-MIN(1,0.05*(A48-1))))*'SSP585'!W48</f>
        <v>0.16227912799999999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55000000000000004">
      <c r="A49">
        <v>49</v>
      </c>
      <c r="B49">
        <v>0</v>
      </c>
      <c r="C49">
        <v>2.4300643280000007</v>
      </c>
      <c r="D49">
        <v>2.2491298384615388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0.01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1"/>
        <v>7.2901929840000018E-2</v>
      </c>
      <c r="W49">
        <f>(MIN(1,0.05*(A49-1))*0.5 + (1-MIN(1,0.05*(A49-1))))*'SSP585'!W49</f>
        <v>0.18424985899999999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55000000000000004">
      <c r="A50">
        <v>50</v>
      </c>
      <c r="B50">
        <v>0</v>
      </c>
      <c r="C50">
        <v>2.1328231499999997</v>
      </c>
      <c r="D50">
        <v>2.3299039692307693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0.01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1"/>
        <v>6.3984694499999994E-2</v>
      </c>
      <c r="W50">
        <f>(MIN(1,0.05*(A50-1))*0.5 + (1-MIN(1,0.05*(A50-1))))*'SSP585'!W50</f>
        <v>0.17802889750000001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55000000000000004">
      <c r="A51">
        <v>51</v>
      </c>
      <c r="B51">
        <v>0</v>
      </c>
      <c r="C51">
        <v>2.9910022860000005</v>
      </c>
      <c r="D51">
        <v>2.4895145846153848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0.01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1"/>
        <v>8.9730068580000016E-2</v>
      </c>
      <c r="W51">
        <f>(MIN(1,0.05*(A51-1))*0.5 + (1-MIN(1,0.05*(A51-1))))*'SSP585'!W51</f>
        <v>0.23901167400000001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55000000000000004">
      <c r="A52">
        <v>52</v>
      </c>
      <c r="B52">
        <v>0</v>
      </c>
      <c r="C52">
        <v>3.1000791620000006</v>
      </c>
      <c r="D52">
        <v>3.0692454230769224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0.01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1"/>
        <v>9.3002374860000014E-2</v>
      </c>
      <c r="W52">
        <f>(MIN(1,0.05*(A52-1))*0.5 + (1-MIN(1,0.05*(A52-1))))*'SSP585'!W52</f>
        <v>0.20545282000000001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55000000000000004">
      <c r="A53">
        <v>53</v>
      </c>
      <c r="B53">
        <v>0</v>
      </c>
      <c r="C53">
        <v>2.8766967780000012</v>
      </c>
      <c r="D53">
        <v>2.6664920538461536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0.01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1"/>
        <v>8.630090334000004E-2</v>
      </c>
      <c r="W53">
        <f>(MIN(1,0.05*(A53-1))*0.5 + (1-MIN(1,0.05*(A53-1))))*'SSP585'!W53</f>
        <v>0.24471211400000001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55000000000000004">
      <c r="A54">
        <v>54</v>
      </c>
      <c r="B54">
        <v>0</v>
      </c>
      <c r="C54">
        <v>2.4274391199999998</v>
      </c>
      <c r="D54">
        <v>2.6066236076923084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0.01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1"/>
        <v>7.2823173599999999E-2</v>
      </c>
      <c r="W54">
        <f>(MIN(1,0.05*(A54-1))*0.5 + (1-MIN(1,0.05*(A54-1))))*'SSP585'!W54</f>
        <v>0.1767796445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55000000000000004">
      <c r="A55">
        <v>55</v>
      </c>
      <c r="B55">
        <v>0</v>
      </c>
      <c r="C55">
        <v>3.4324178360000008</v>
      </c>
      <c r="D55">
        <v>3.3205055999999997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0.01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1"/>
        <v>0.10297253508000002</v>
      </c>
      <c r="W55">
        <f>(MIN(1,0.05*(A55-1))*0.5 + (1-MIN(1,0.05*(A55-1))))*'SSP585'!W55</f>
        <v>0.2067891885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55000000000000004">
      <c r="A56">
        <v>56</v>
      </c>
      <c r="B56">
        <v>0</v>
      </c>
      <c r="C56">
        <v>2.5326492760000003</v>
      </c>
      <c r="D56">
        <v>2.2619664384615379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0.01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1"/>
        <v>7.5979478280000012E-2</v>
      </c>
      <c r="W56">
        <f>(MIN(1,0.05*(A56-1))*0.5 + (1-MIN(1,0.05*(A56-1))))*'SSP585'!W56</f>
        <v>0.245757857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55000000000000004">
      <c r="A57">
        <v>57</v>
      </c>
      <c r="B57">
        <v>0</v>
      </c>
      <c r="C57">
        <v>3.6754952739999998</v>
      </c>
      <c r="D57">
        <v>2.8554002538461529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0.01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1"/>
        <v>0.11026485821999998</v>
      </c>
      <c r="W57">
        <f>(MIN(1,0.05*(A57-1))*0.5 + (1-MIN(1,0.05*(A57-1))))*'SSP585'!W57</f>
        <v>0.26636041049999998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55000000000000004">
      <c r="A58">
        <v>58</v>
      </c>
      <c r="B58">
        <v>0</v>
      </c>
      <c r="C58">
        <v>3.429637689999999</v>
      </c>
      <c r="D58">
        <v>2.8566720153846168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0.01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1"/>
        <v>0.10288913069999997</v>
      </c>
      <c r="W58">
        <f>(MIN(1,0.05*(A58-1))*0.5 + (1-MIN(1,0.05*(A58-1))))*'SSP585'!W58</f>
        <v>0.20490085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55000000000000004">
      <c r="A59">
        <v>59</v>
      </c>
      <c r="B59">
        <v>0</v>
      </c>
      <c r="C59">
        <v>2.8111600919999997</v>
      </c>
      <c r="D59">
        <v>2.7587735307692305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0.01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1"/>
        <v>8.4334802759999994E-2</v>
      </c>
      <c r="W59">
        <f>(MIN(1,0.05*(A59-1))*0.5 + (1-MIN(1,0.05*(A59-1))))*'SSP585'!W59</f>
        <v>0.21320317699999999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55000000000000004">
      <c r="A60">
        <v>60</v>
      </c>
      <c r="B60">
        <v>0</v>
      </c>
      <c r="C60">
        <v>3.1925128279999999</v>
      </c>
      <c r="D60">
        <v>2.5548612307692316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0.01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1"/>
        <v>9.5775384839999991E-2</v>
      </c>
      <c r="W60">
        <f>(MIN(1,0.05*(A60-1))*0.5 + (1-MIN(1,0.05*(A60-1))))*'SSP585'!W60</f>
        <v>0.254005963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55000000000000004">
      <c r="A61">
        <v>61</v>
      </c>
      <c r="B61">
        <v>0</v>
      </c>
      <c r="C61">
        <v>3.8817652959999998</v>
      </c>
      <c r="D61">
        <v>2.9738929615384611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0.01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1"/>
        <v>0.11645295887999998</v>
      </c>
      <c r="W61">
        <f>(MIN(1,0.05*(A61-1))*0.5 + (1-MIN(1,0.05*(A61-1))))*'SSP585'!W61</f>
        <v>0.2344585515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55000000000000004">
      <c r="A62">
        <v>62</v>
      </c>
      <c r="B62">
        <v>0</v>
      </c>
      <c r="C62">
        <v>3.0467297420000006</v>
      </c>
      <c r="D62">
        <v>2.9137626230769222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0.01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1"/>
        <v>9.140189226000002E-2</v>
      </c>
      <c r="W62">
        <f>(MIN(1,0.05*(A62-1))*0.5 + (1-MIN(1,0.05*(A62-1))))*'SSP585'!W62</f>
        <v>0.202049907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55000000000000004">
      <c r="A63">
        <v>63</v>
      </c>
      <c r="B63">
        <v>0</v>
      </c>
      <c r="C63">
        <v>2.6730641219999995</v>
      </c>
      <c r="D63">
        <v>2.994528415384615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0.01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1"/>
        <v>8.0191923659999984E-2</v>
      </c>
      <c r="W63">
        <f>(MIN(1,0.05*(A63-1))*0.5 + (1-MIN(1,0.05*(A63-1))))*'SSP585'!W63</f>
        <v>0.2332219505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55000000000000004">
      <c r="A64">
        <v>64</v>
      </c>
      <c r="B64">
        <v>0</v>
      </c>
      <c r="C64">
        <v>3.1148444460000002</v>
      </c>
      <c r="D64">
        <v>2.8377713692307696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0.01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1"/>
        <v>9.3445333380000009E-2</v>
      </c>
      <c r="W64">
        <f>(MIN(1,0.05*(A64-1))*0.5 + (1-MIN(1,0.05*(A64-1))))*'SSP585'!W64</f>
        <v>0.31822284499999998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55000000000000004">
      <c r="A65">
        <v>65</v>
      </c>
      <c r="B65">
        <v>0</v>
      </c>
      <c r="C65">
        <v>2.7407740099999995</v>
      </c>
      <c r="D65">
        <v>3.1435425384615381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0.01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1"/>
        <v>8.2223220299999983E-2</v>
      </c>
      <c r="W65">
        <f>(MIN(1,0.05*(A65-1))*0.5 + (1-MIN(1,0.05*(A65-1))))*'SSP585'!W65</f>
        <v>0.2412976335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55000000000000004">
      <c r="A66">
        <v>66</v>
      </c>
      <c r="B66">
        <v>0</v>
      </c>
      <c r="C66">
        <v>2.7392129600000006</v>
      </c>
      <c r="D66">
        <v>2.809521038461539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0.01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1"/>
        <v>8.2176388800000014E-2</v>
      </c>
      <c r="W66">
        <f>(MIN(1,0.05*(A66-1))*0.5 + (1-MIN(1,0.05*(A66-1))))*'SSP585'!W66</f>
        <v>0.23288650250000001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55000000000000004">
      <c r="A67">
        <v>67</v>
      </c>
      <c r="B67">
        <v>0</v>
      </c>
      <c r="C67">
        <v>3.0444524039999989</v>
      </c>
      <c r="D67">
        <v>3.4322319230769236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87" si="2">MIN(1,0.05*($A67-1))*0.01</f>
        <v>0.01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3">0.03*C67</f>
        <v>9.133357211999997E-2</v>
      </c>
      <c r="W67">
        <f>(MIN(1,0.05*(A67-1))*0.5 + (1-MIN(1,0.05*(A67-1))))*'SSP585'!W67</f>
        <v>0.2471531455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55000000000000004">
      <c r="A68">
        <v>68</v>
      </c>
      <c r="B68">
        <v>0</v>
      </c>
      <c r="C68">
        <v>3.0157364659999994</v>
      </c>
      <c r="D68">
        <v>3.0285923384615381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2"/>
        <v>0.01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3"/>
        <v>9.0472093979999973E-2</v>
      </c>
      <c r="W68">
        <f>(MIN(1,0.05*(A68-1))*0.5 + (1-MIN(1,0.05*(A68-1))))*'SSP585'!W68</f>
        <v>0.22715569899999999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55000000000000004">
      <c r="A69">
        <v>69</v>
      </c>
      <c r="B69">
        <v>0</v>
      </c>
      <c r="C69">
        <v>3.6773790859999997</v>
      </c>
      <c r="D69">
        <v>3.2593899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2"/>
        <v>0.01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3"/>
        <v>0.11032137257999999</v>
      </c>
      <c r="W69">
        <f>(MIN(1,0.05*(A69-1))*0.5 + (1-MIN(1,0.05*(A69-1))))*'SSP585'!W69</f>
        <v>0.26068057449999998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55000000000000004">
      <c r="A70">
        <v>70</v>
      </c>
      <c r="B70">
        <v>0</v>
      </c>
      <c r="C70">
        <v>2.4613535380000009</v>
      </c>
      <c r="D70">
        <v>2.8694993615384621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2"/>
        <v>0.01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3"/>
        <v>7.3840606140000029E-2</v>
      </c>
      <c r="W70">
        <f>(MIN(1,0.05*(A70-1))*0.5 + (1-MIN(1,0.05*(A70-1))))*'SSP585'!W70</f>
        <v>0.1976843895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55000000000000004">
      <c r="A71">
        <v>71</v>
      </c>
      <c r="B71">
        <v>0</v>
      </c>
      <c r="C71">
        <v>2.6080776640000005</v>
      </c>
      <c r="D71">
        <v>2.5851119307692305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2"/>
        <v>0.01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3"/>
        <v>7.8242329920000006E-2</v>
      </c>
      <c r="W71">
        <f>(MIN(1,0.05*(A71-1))*0.5 + (1-MIN(1,0.05*(A71-1))))*'SSP585'!W71</f>
        <v>0.29136426700000001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55000000000000004">
      <c r="A72">
        <v>72</v>
      </c>
      <c r="B72">
        <v>0</v>
      </c>
      <c r="C72">
        <v>2.9779567420000008</v>
      </c>
      <c r="D72">
        <v>3.1109016230769226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2"/>
        <v>0.01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3"/>
        <v>8.9338702260000027E-2</v>
      </c>
      <c r="W72">
        <f>(MIN(1,0.05*(A72-1))*0.5 + (1-MIN(1,0.05*(A72-1))))*'SSP585'!W72</f>
        <v>0.24159946400000001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55000000000000004">
      <c r="A73">
        <v>73</v>
      </c>
      <c r="B73">
        <v>0</v>
      </c>
      <c r="C73">
        <v>2.1932258300000007</v>
      </c>
      <c r="D73">
        <v>2.3940672000000003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2"/>
        <v>0.01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3"/>
        <v>6.5796774900000021E-2</v>
      </c>
      <c r="W73">
        <f>(MIN(1,0.05*(A73-1))*0.5 + (1-MIN(1,0.05*(A73-1))))*'SSP585'!W73</f>
        <v>0.26457870649999998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55000000000000004">
      <c r="A74">
        <v>74</v>
      </c>
      <c r="B74">
        <v>0</v>
      </c>
      <c r="C74">
        <v>2.9567057500000002</v>
      </c>
      <c r="D74">
        <v>2.7900725384615375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2"/>
        <v>0.01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3"/>
        <v>8.8701172500000008E-2</v>
      </c>
      <c r="W74">
        <f>(MIN(1,0.05*(A74-1))*0.5 + (1-MIN(1,0.05*(A74-1))))*'SSP585'!W74</f>
        <v>0.23761313249999999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55000000000000004">
      <c r="A75">
        <v>75</v>
      </c>
      <c r="B75">
        <v>0</v>
      </c>
      <c r="C75">
        <v>2.9436724160000001</v>
      </c>
      <c r="D75">
        <v>2.8373298923076931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2"/>
        <v>0.01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3"/>
        <v>8.8310172480000004E-2</v>
      </c>
      <c r="W75">
        <f>(MIN(1,0.05*(A75-1))*0.5 + (1-MIN(1,0.05*(A75-1))))*'SSP585'!W75</f>
        <v>0.30574658100000002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55000000000000004">
      <c r="A76">
        <v>76</v>
      </c>
      <c r="B76">
        <v>0</v>
      </c>
      <c r="C76">
        <v>3.1628911979999996</v>
      </c>
      <c r="D76">
        <v>2.8903858769230766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2"/>
        <v>0.01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3"/>
        <v>9.488673593999998E-2</v>
      </c>
      <c r="W76">
        <f>(MIN(1,0.05*(A76-1))*0.5 + (1-MIN(1,0.05*(A76-1))))*'SSP585'!W76</f>
        <v>0.26617352849999998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55000000000000004">
      <c r="A77">
        <v>77</v>
      </c>
      <c r="B77">
        <v>0</v>
      </c>
      <c r="C77">
        <v>2.9384073339999999</v>
      </c>
      <c r="D77">
        <v>3.0066271692307689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2"/>
        <v>0.01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3"/>
        <v>8.8152220019999991E-2</v>
      </c>
      <c r="W77">
        <f>(MIN(1,0.05*(A77-1))*0.5 + (1-MIN(1,0.05*(A77-1))))*'SSP585'!W77</f>
        <v>0.2248079275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55000000000000004">
      <c r="A78">
        <v>78</v>
      </c>
      <c r="B78">
        <v>0</v>
      </c>
      <c r="C78">
        <v>2.9201383320000001</v>
      </c>
      <c r="D78">
        <v>3.1096948692307702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2"/>
        <v>0.01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3"/>
        <v>8.7604149960000002E-2</v>
      </c>
      <c r="W78">
        <f>(MIN(1,0.05*(A78-1))*0.5 + (1-MIN(1,0.05*(A78-1))))*'SSP585'!W78</f>
        <v>0.29646212999999999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55000000000000004">
      <c r="A79">
        <v>79</v>
      </c>
      <c r="B79">
        <v>0</v>
      </c>
      <c r="C79">
        <v>2.8838921080000013</v>
      </c>
      <c r="D79">
        <v>3.1138750461538462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2"/>
        <v>0.01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3"/>
        <v>8.651676324000003E-2</v>
      </c>
      <c r="W79">
        <f>(MIN(1,0.05*(A79-1))*0.5 + (1-MIN(1,0.05*(A79-1))))*'SSP585'!W79</f>
        <v>0.2142666325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55000000000000004">
      <c r="A80">
        <v>80</v>
      </c>
      <c r="B80">
        <v>0</v>
      </c>
      <c r="C80">
        <v>2.9997794000000009</v>
      </c>
      <c r="D80">
        <v>3.1175451999999995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2"/>
        <v>0.01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3"/>
        <v>8.9993382000000025E-2</v>
      </c>
      <c r="W80">
        <f>(MIN(1,0.05*(A80-1))*0.5 + (1-MIN(1,0.05*(A80-1))))*'SSP585'!W80</f>
        <v>0.27990121400000001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55000000000000004">
      <c r="A81">
        <v>81</v>
      </c>
      <c r="B81">
        <v>0</v>
      </c>
      <c r="C81">
        <v>2.9436516299999993</v>
      </c>
      <c r="D81">
        <v>3.1329155000000002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2"/>
        <v>0.01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3"/>
        <v>8.8309548899999979E-2</v>
      </c>
      <c r="W81">
        <f>(MIN(1,0.05*(A81-1))*0.5 + (1-MIN(1,0.05*(A81-1))))*'SSP585'!W81</f>
        <v>0.3301077375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55000000000000004">
      <c r="A82">
        <v>82</v>
      </c>
      <c r="B82">
        <v>0</v>
      </c>
      <c r="C82">
        <v>3.3368824060000004</v>
      </c>
      <c r="D82">
        <v>3.3400614923076928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2"/>
        <v>0.01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3"/>
        <v>0.10010647218</v>
      </c>
      <c r="W82">
        <f>(MIN(1,0.05*(A82-1))*0.5 + (1-MIN(1,0.05*(A82-1))))*'SSP585'!W82</f>
        <v>0.28173027049999999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55000000000000004">
      <c r="A83">
        <v>83</v>
      </c>
      <c r="B83">
        <v>0</v>
      </c>
      <c r="C83">
        <v>3.2557806060000005</v>
      </c>
      <c r="D83">
        <v>2.8507204999999995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2"/>
        <v>0.01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3"/>
        <v>9.7673418180000013E-2</v>
      </c>
      <c r="W83">
        <f>(MIN(1,0.05*(A83-1))*0.5 + (1-MIN(1,0.05*(A83-1))))*'SSP585'!W83</f>
        <v>0.28173027049999999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55000000000000004">
      <c r="A84">
        <v>84</v>
      </c>
      <c r="B84">
        <v>0</v>
      </c>
      <c r="C84">
        <v>3.2030510379999999</v>
      </c>
      <c r="D84">
        <v>3.5283272230769218</v>
      </c>
      <c r="E84">
        <v>61.038000001036337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2"/>
        <v>0.01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3"/>
        <v>9.6091531139999992E-2</v>
      </c>
      <c r="W84">
        <f>(MIN(1,0.05*(A84-1))*0.5 + (1-MIN(1,0.05*(A84-1))))*'SSP585'!W84</f>
        <v>0.28173027049999999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55000000000000004">
      <c r="A85">
        <v>85</v>
      </c>
      <c r="B85">
        <v>0</v>
      </c>
      <c r="C85">
        <v>1.9827080620000004</v>
      </c>
      <c r="D85">
        <v>2.496280969230769</v>
      </c>
      <c r="E85">
        <v>61.038000001036337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2"/>
        <v>0.01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3"/>
        <v>5.9481241860000006E-2</v>
      </c>
      <c r="W85">
        <f>(MIN(1,0.05*(A85-1))*0.5 + (1-MIN(1,0.05*(A85-1))))*'SSP585'!W85</f>
        <v>0.28173027049999999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55000000000000004">
      <c r="A86">
        <v>86</v>
      </c>
      <c r="B86">
        <v>0</v>
      </c>
      <c r="C86">
        <v>3.1895757360000005</v>
      </c>
      <c r="D86">
        <v>2.9651109307692303</v>
      </c>
      <c r="E86">
        <v>61.038000001036337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2"/>
        <v>0.01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3"/>
        <v>9.568727208000001E-2</v>
      </c>
      <c r="W86">
        <f>(MIN(1,0.05*(A86-1))*0.5 + (1-MIN(1,0.05*(A86-1))))*'SSP585'!W86</f>
        <v>0.28173027049999999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55000000000000004">
      <c r="A87">
        <v>87</v>
      </c>
      <c r="B87">
        <v>0</v>
      </c>
      <c r="C87">
        <v>3.9439570220000011</v>
      </c>
      <c r="D87">
        <v>3.8404899230769227</v>
      </c>
      <c r="E87">
        <v>61.038000001036337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2"/>
        <v>0.01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3"/>
        <v>0.11831871066000003</v>
      </c>
      <c r="W87">
        <f>(MIN(1,0.05*(A87-1))*0.5 + (1-MIN(1,0.05*(A87-1))))*'SSP585'!W87</f>
        <v>0.28173027049999999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7A5F-10A9-442E-88D6-996F23857D3E}">
  <dimension ref="A1:AV87"/>
  <sheetViews>
    <sheetView tabSelected="1" topLeftCell="A73" zoomScale="170" zoomScaleNormal="170" workbookViewId="0">
      <selection activeCell="I79" sqref="I79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4" width="8.734375" bestFit="1" customWidth="1"/>
    <col min="5" max="5" width="6.20703125" bestFit="1" customWidth="1"/>
    <col min="6" max="13" width="10.68359375" bestFit="1" customWidth="1"/>
    <col min="14" max="21" width="10.9453125" bestFit="1" customWidth="1"/>
    <col min="22" max="29" width="9.578125" bestFit="1" customWidth="1"/>
    <col min="30" max="37" width="11.7890625" bestFit="1" customWidth="1"/>
    <col min="38" max="45" width="11.5234375" bestFit="1" customWidth="1"/>
    <col min="46" max="46" width="6.89453125" bestFit="1" customWidth="1"/>
    <col min="47" max="47" width="10.3671875" bestFit="1" customWidth="1"/>
    <col min="48" max="48" width="11.3671875" bestFit="1" customWidth="1"/>
  </cols>
  <sheetData>
    <row r="1" spans="1:48" x14ac:dyDescent="0.55000000000000004">
      <c r="A1" t="s">
        <v>294</v>
      </c>
      <c r="B1" t="s">
        <v>295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  <c r="AC1" t="s">
        <v>340</v>
      </c>
      <c r="AD1" t="s">
        <v>341</v>
      </c>
      <c r="AE1" t="s">
        <v>342</v>
      </c>
      <c r="AF1" t="s">
        <v>343</v>
      </c>
      <c r="AG1" t="s">
        <v>344</v>
      </c>
      <c r="AH1" t="s">
        <v>345</v>
      </c>
      <c r="AI1" t="s">
        <v>346</v>
      </c>
      <c r="AJ1" t="s">
        <v>347</v>
      </c>
      <c r="AK1" t="s">
        <v>348</v>
      </c>
      <c r="AL1" t="s">
        <v>349</v>
      </c>
      <c r="AM1" t="s">
        <v>350</v>
      </c>
      <c r="AN1" t="s">
        <v>351</v>
      </c>
      <c r="AO1" t="s">
        <v>352</v>
      </c>
      <c r="AP1" t="s">
        <v>353</v>
      </c>
      <c r="AQ1" t="s">
        <v>354</v>
      </c>
      <c r="AR1" t="s">
        <v>355</v>
      </c>
      <c r="AS1" t="s">
        <v>356</v>
      </c>
      <c r="AT1" t="s">
        <v>357</v>
      </c>
      <c r="AU1" t="s">
        <v>358</v>
      </c>
      <c r="AV1" t="s">
        <v>359</v>
      </c>
    </row>
    <row r="2" spans="1:48" x14ac:dyDescent="0.55000000000000004">
      <c r="A2">
        <v>2</v>
      </c>
      <c r="B2">
        <v>0</v>
      </c>
      <c r="C2">
        <v>0</v>
      </c>
      <c r="D2">
        <v>0</v>
      </c>
      <c r="E2">
        <v>1.0082600000000002</v>
      </c>
      <c r="F2">
        <v>0</v>
      </c>
      <c r="G2">
        <f>MIN(1,0.05*($A2-1))*0.01</f>
        <v>5.0000000000000001E-4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f>(MIN(1,0.05*(A2-1))*0.5 + (1-MIN(1,0.05*(A2-1))))*'SSP585'!W2</f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55000000000000004">
      <c r="A3">
        <v>3</v>
      </c>
      <c r="B3">
        <v>0</v>
      </c>
      <c r="C3">
        <v>0.83064262600000038</v>
      </c>
      <c r="D3">
        <v>0.96188063846153871</v>
      </c>
      <c r="E3">
        <v>1.21</v>
      </c>
      <c r="F3">
        <v>0</v>
      </c>
      <c r="G3">
        <f t="shared" ref="G3:G66" si="0">MIN(1,0.05*($A3-1))*0.01</f>
        <v>1E-3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1">0.03*C3</f>
        <v>2.4919278780000012E-2</v>
      </c>
      <c r="W3">
        <f>(MIN(1,0.05*(A3-1))*0.5 + (1-MIN(1,0.05*(A3-1))))*'SSP585'!W3</f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55000000000000004">
      <c r="A4">
        <v>4</v>
      </c>
      <c r="B4">
        <v>0</v>
      </c>
      <c r="C4">
        <v>0.25058659400000044</v>
      </c>
      <c r="D4">
        <v>0.3758812230769229</v>
      </c>
      <c r="E4">
        <v>1.556</v>
      </c>
      <c r="F4">
        <v>0</v>
      </c>
      <c r="G4">
        <f t="shared" si="0"/>
        <v>1.5000000000000002E-3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1"/>
        <v>7.5175978200000132E-3</v>
      </c>
      <c r="W4">
        <f>(MIN(1,0.05*(A4-1))*0.5 + (1-MIN(1,0.05*(A4-1))))*'SSP585'!W4</f>
        <v>0.13280410555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55000000000000004">
      <c r="A5">
        <v>5</v>
      </c>
      <c r="B5">
        <v>0</v>
      </c>
      <c r="C5">
        <v>0.67631519800000039</v>
      </c>
      <c r="D5">
        <v>0.94284660769230788</v>
      </c>
      <c r="E5">
        <v>1.9019999999999999</v>
      </c>
      <c r="F5">
        <v>0</v>
      </c>
      <c r="G5">
        <f t="shared" si="0"/>
        <v>2E-3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1"/>
        <v>2.028945594000001E-2</v>
      </c>
      <c r="W5">
        <f>(MIN(1,0.05*(A5-1))*0.5 + (1-MIN(1,0.05*(A5-1))))*'SSP585'!W5</f>
        <v>0.2154978468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55000000000000004">
      <c r="A6">
        <v>6</v>
      </c>
      <c r="B6">
        <v>0</v>
      </c>
      <c r="C6">
        <v>0.26365372600000037</v>
      </c>
      <c r="D6">
        <v>0.78530372307692342</v>
      </c>
      <c r="E6">
        <v>2.2480000000000002</v>
      </c>
      <c r="F6">
        <v>0</v>
      </c>
      <c r="G6">
        <f t="shared" si="0"/>
        <v>2.5000000000000001E-3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1"/>
        <v>7.9096117800000112E-3</v>
      </c>
      <c r="W6">
        <f>(MIN(1,0.05*(A6-1))*0.5 + (1-MIN(1,0.05*(A6-1))))*'SSP585'!W6</f>
        <v>0.21774101474999999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55000000000000004">
      <c r="A7">
        <v>7</v>
      </c>
      <c r="B7">
        <v>0</v>
      </c>
      <c r="C7">
        <v>0.42284234200000059</v>
      </c>
      <c r="D7">
        <v>0.65042554615384551</v>
      </c>
      <c r="E7">
        <v>2.5940000000000003</v>
      </c>
      <c r="F7">
        <v>0</v>
      </c>
      <c r="G7">
        <f t="shared" si="0"/>
        <v>3.0000000000000005E-3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1"/>
        <v>1.2685270260000017E-2</v>
      </c>
      <c r="W7">
        <f>(MIN(1,0.05*(A7-1))*0.5 + (1-MIN(1,0.05*(A7-1))))*'SSP585'!W7</f>
        <v>0.20053248874999999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55000000000000004">
      <c r="A8">
        <v>8</v>
      </c>
      <c r="B8">
        <v>0</v>
      </c>
      <c r="C8">
        <v>0.8266342680000005</v>
      </c>
      <c r="D8">
        <v>0.93783659230769234</v>
      </c>
      <c r="E8">
        <v>2.9400000000000004</v>
      </c>
      <c r="F8">
        <v>0</v>
      </c>
      <c r="G8">
        <f t="shared" si="0"/>
        <v>3.5000000000000005E-3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1"/>
        <v>2.4799028040000014E-2</v>
      </c>
      <c r="W8">
        <f>(MIN(1,0.05*(A8-1))*0.5 + (1-MIN(1,0.05*(A8-1))))*'SSP585'!W8</f>
        <v>0.22329002849999996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55000000000000004">
      <c r="A9">
        <v>9</v>
      </c>
      <c r="B9">
        <v>0</v>
      </c>
      <c r="C9">
        <v>0.53995964200000035</v>
      </c>
      <c r="D9">
        <v>0.72151478461538465</v>
      </c>
      <c r="E9">
        <v>3.286</v>
      </c>
      <c r="F9">
        <v>0</v>
      </c>
      <c r="G9">
        <f t="shared" si="0"/>
        <v>4.0000000000000001E-3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1"/>
        <v>1.6198789260000009E-2</v>
      </c>
      <c r="W9">
        <f>(MIN(1,0.05*(A9-1))*0.5 + (1-MIN(1,0.05*(A9-1))))*'SSP585'!W9</f>
        <v>0.21062672720000003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55000000000000004">
      <c r="A10">
        <v>10</v>
      </c>
      <c r="B10">
        <v>0</v>
      </c>
      <c r="C10">
        <v>0.78226094000000013</v>
      </c>
      <c r="D10">
        <v>0.5807804923076928</v>
      </c>
      <c r="E10">
        <v>3.6319999999999992</v>
      </c>
      <c r="F10">
        <v>0</v>
      </c>
      <c r="G10">
        <f t="shared" si="0"/>
        <v>4.5000000000000005E-3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1"/>
        <v>2.3467828200000002E-2</v>
      </c>
      <c r="W10">
        <f>(MIN(1,0.05*(A10-1))*0.5 + (1-MIN(1,0.05*(A10-1))))*'SSP585'!W10</f>
        <v>0.19779187067500001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55000000000000004">
      <c r="A11">
        <v>11</v>
      </c>
      <c r="B11">
        <v>0</v>
      </c>
      <c r="C11">
        <v>0.84939781000000014</v>
      </c>
      <c r="D11">
        <v>0.7604949923076918</v>
      </c>
      <c r="E11">
        <v>3.9780000000000002</v>
      </c>
      <c r="F11">
        <v>0</v>
      </c>
      <c r="G11">
        <f t="shared" si="0"/>
        <v>5.0000000000000001E-3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1"/>
        <v>2.5481934300000002E-2</v>
      </c>
      <c r="W11">
        <f>(MIN(1,0.05*(A11-1))*0.5 + (1-MIN(1,0.05*(A11-1))))*'SSP585'!W11</f>
        <v>0.20784534599999999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55000000000000004">
      <c r="A12">
        <v>12</v>
      </c>
      <c r="B12">
        <v>0</v>
      </c>
      <c r="C12">
        <v>1.6032738919999998</v>
      </c>
      <c r="D12">
        <v>1.5491861384615386</v>
      </c>
      <c r="E12">
        <v>4.3239999999999998</v>
      </c>
      <c r="F12">
        <v>0</v>
      </c>
      <c r="G12">
        <f t="shared" si="0"/>
        <v>5.5000000000000005E-3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1"/>
        <v>4.8098216759999993E-2</v>
      </c>
      <c r="W12">
        <f>(MIN(1,0.05*(A12-1))*0.5 + (1-MIN(1,0.05*(A12-1))))*'SSP585'!W12</f>
        <v>0.15160113442500001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55000000000000004">
      <c r="A13">
        <v>13</v>
      </c>
      <c r="B13">
        <v>0</v>
      </c>
      <c r="C13">
        <v>0.71827541600000022</v>
      </c>
      <c r="D13">
        <v>0.97491999230769311</v>
      </c>
      <c r="E13">
        <v>4.67</v>
      </c>
      <c r="F13">
        <v>0</v>
      </c>
      <c r="G13">
        <f t="shared" si="0"/>
        <v>6.000000000000001E-3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1"/>
        <v>2.1548262480000007E-2</v>
      </c>
      <c r="W13">
        <f>(MIN(1,0.05*(A13-1))*0.5 + (1-MIN(1,0.05*(A13-1))))*'SSP585'!W13</f>
        <v>0.15616633689999998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55000000000000004">
      <c r="A14">
        <v>14</v>
      </c>
      <c r="B14">
        <v>0</v>
      </c>
      <c r="C14">
        <v>0.86482346200000026</v>
      </c>
      <c r="D14">
        <v>0.83673229999999998</v>
      </c>
      <c r="E14">
        <v>5.1180000000000003</v>
      </c>
      <c r="F14">
        <v>0</v>
      </c>
      <c r="G14">
        <f t="shared" si="0"/>
        <v>6.5000000000000006E-3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1"/>
        <v>2.5944703860000008E-2</v>
      </c>
      <c r="W14">
        <f>(MIN(1,0.05*(A14-1))*0.5 + (1-MIN(1,0.05*(A14-1))))*'SSP585'!W14</f>
        <v>0.17234988097500001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55000000000000004">
      <c r="A15">
        <v>15</v>
      </c>
      <c r="B15">
        <v>0</v>
      </c>
      <c r="C15">
        <v>1.0580435180000001</v>
      </c>
      <c r="D15">
        <v>1.2407887000000006</v>
      </c>
      <c r="E15">
        <v>5.5660000000000007</v>
      </c>
      <c r="F15">
        <v>0</v>
      </c>
      <c r="G15">
        <f t="shared" si="0"/>
        <v>7.000000000000001E-3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1"/>
        <v>3.174130554E-2</v>
      </c>
      <c r="W15">
        <f>(MIN(1,0.05*(A15-1))*0.5 + (1-MIN(1,0.05*(A15-1))))*'SSP585'!W15</f>
        <v>0.16373633185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55000000000000004">
      <c r="A16">
        <v>16</v>
      </c>
      <c r="B16">
        <v>0</v>
      </c>
      <c r="C16">
        <v>0.72670170800000067</v>
      </c>
      <c r="D16">
        <v>0.59985603076922989</v>
      </c>
      <c r="E16">
        <v>6.0140000000000002</v>
      </c>
      <c r="F16">
        <v>0</v>
      </c>
      <c r="G16">
        <f t="shared" si="0"/>
        <v>7.4999999999999997E-3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1"/>
        <v>2.1801051240000018E-2</v>
      </c>
      <c r="W16">
        <f>(MIN(1,0.05*(A16-1))*0.5 + (1-MIN(1,0.05*(A16-1))))*'SSP585'!W16</f>
        <v>0.18512450062500002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55000000000000004">
      <c r="A17">
        <v>17</v>
      </c>
      <c r="B17">
        <v>0</v>
      </c>
      <c r="C17">
        <v>1.3156989340000005</v>
      </c>
      <c r="D17">
        <v>1.359103153846154</v>
      </c>
      <c r="E17">
        <v>6.4620000000000006</v>
      </c>
      <c r="F17">
        <v>0</v>
      </c>
      <c r="G17">
        <f t="shared" si="0"/>
        <v>8.0000000000000002E-3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1"/>
        <v>3.9470968020000011E-2</v>
      </c>
      <c r="W17">
        <f>(MIN(1,0.05*(A17-1))*0.5 + (1-MIN(1,0.05*(A17-1))))*'SSP585'!W17</f>
        <v>0.13655099579999999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55000000000000004">
      <c r="A18">
        <v>18</v>
      </c>
      <c r="B18">
        <v>0</v>
      </c>
      <c r="C18">
        <v>1.3544739240000003</v>
      </c>
      <c r="D18">
        <v>1.1927362846153842</v>
      </c>
      <c r="E18">
        <v>6.9099999999999993</v>
      </c>
      <c r="F18">
        <v>0</v>
      </c>
      <c r="G18">
        <f t="shared" si="0"/>
        <v>8.5000000000000006E-3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1"/>
        <v>4.0634217720000011E-2</v>
      </c>
      <c r="W18">
        <f>(MIN(1,0.05*(A18-1))*0.5 + (1-MIN(1,0.05*(A18-1))))*'SSP585'!W18</f>
        <v>0.18502930232499998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55000000000000004">
      <c r="A19">
        <v>19</v>
      </c>
      <c r="B19">
        <v>0</v>
      </c>
      <c r="C19">
        <v>2.0540110860000005</v>
      </c>
      <c r="D19">
        <v>1.7342297692307687</v>
      </c>
      <c r="E19">
        <v>7.3580000000000023</v>
      </c>
      <c r="F19">
        <v>0</v>
      </c>
      <c r="G19">
        <f t="shared" si="0"/>
        <v>9.0000000000000011E-3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1"/>
        <v>6.1620332580000013E-2</v>
      </c>
      <c r="W19">
        <f>(MIN(1,0.05*(A19-1))*0.5 + (1-MIN(1,0.05*(A19-1))))*'SSP585'!W19</f>
        <v>0.16305509000000001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55000000000000004">
      <c r="A20">
        <v>20</v>
      </c>
      <c r="B20">
        <v>0</v>
      </c>
      <c r="C20">
        <v>1.0923684380000005</v>
      </c>
      <c r="D20">
        <v>1.2745983538461541</v>
      </c>
      <c r="E20">
        <v>7.8060000000000027</v>
      </c>
      <c r="F20">
        <v>0</v>
      </c>
      <c r="G20">
        <f t="shared" si="0"/>
        <v>9.5000000000000015E-3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1"/>
        <v>3.2771053140000013E-2</v>
      </c>
      <c r="W20">
        <f>(MIN(1,0.05*(A20-1))*0.5 + (1-MIN(1,0.05*(A20-1))))*'SSP585'!W20</f>
        <v>0.15688043962499998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55000000000000004">
      <c r="A21">
        <v>21</v>
      </c>
      <c r="B21">
        <v>0</v>
      </c>
      <c r="C21">
        <v>1.0551738879999997</v>
      </c>
      <c r="D21">
        <v>1.1219705538461535</v>
      </c>
      <c r="E21">
        <v>8.2540000000000013</v>
      </c>
      <c r="F21">
        <v>0</v>
      </c>
      <c r="G21">
        <f t="shared" si="0"/>
        <v>0.01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1"/>
        <v>3.165521663999999E-2</v>
      </c>
      <c r="W21">
        <f>(MIN(1,0.05*(A21-1))*0.5 + (1-MIN(1,0.05*(A21-1))))*'SSP585'!W21</f>
        <v>0.1273987265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55000000000000004">
      <c r="A22">
        <v>22</v>
      </c>
      <c r="B22">
        <v>0</v>
      </c>
      <c r="C22">
        <v>1.5122005899999993</v>
      </c>
      <c r="D22">
        <v>1.2465575615384614</v>
      </c>
      <c r="E22">
        <v>8.7020000000000017</v>
      </c>
      <c r="F22">
        <v>0</v>
      </c>
      <c r="G22">
        <f t="shared" si="0"/>
        <v>0.01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1"/>
        <v>4.5366017699999976E-2</v>
      </c>
      <c r="W22">
        <f>(MIN(1,0.05*(A22-1))*0.5 + (1-MIN(1,0.05*(A22-1))))*'SSP585'!W22</f>
        <v>0.14724688399999999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55000000000000004">
      <c r="A23">
        <v>23</v>
      </c>
      <c r="B23">
        <v>0</v>
      </c>
      <c r="C23">
        <v>1.1118179480000006</v>
      </c>
      <c r="D23">
        <v>1.2935031076923074</v>
      </c>
      <c r="E23">
        <v>9.1500000000000021</v>
      </c>
      <c r="F23">
        <v>0</v>
      </c>
      <c r="G23">
        <f t="shared" si="0"/>
        <v>0.01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1"/>
        <v>3.3354538440000019E-2</v>
      </c>
      <c r="W23">
        <f>(MIN(1,0.05*(A23-1))*0.5 + (1-MIN(1,0.05*(A23-1))))*'SSP585'!W23</f>
        <v>0.14071216349999999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55000000000000004">
      <c r="A24">
        <v>24</v>
      </c>
      <c r="B24">
        <v>0</v>
      </c>
      <c r="C24">
        <v>1.9875437260000004</v>
      </c>
      <c r="D24">
        <v>1.332523938461539</v>
      </c>
      <c r="E24">
        <v>9.7360000000000007</v>
      </c>
      <c r="F24">
        <v>0</v>
      </c>
      <c r="G24">
        <f t="shared" si="0"/>
        <v>0.01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1"/>
        <v>5.962631178000001E-2</v>
      </c>
      <c r="W24">
        <f>(MIN(1,0.05*(A24-1))*0.5 + (1-MIN(1,0.05*(A24-1))))*'SSP585'!W24</f>
        <v>0.12231170750000001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55000000000000004">
      <c r="A25">
        <v>25</v>
      </c>
      <c r="B25">
        <v>0</v>
      </c>
      <c r="C25">
        <v>1.5039452760000001</v>
      </c>
      <c r="D25">
        <v>1.470577107692308</v>
      </c>
      <c r="E25">
        <v>10.321999999999999</v>
      </c>
      <c r="F25">
        <v>0</v>
      </c>
      <c r="G25">
        <f t="shared" si="0"/>
        <v>0.01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1"/>
        <v>4.511835828E-2</v>
      </c>
      <c r="W25">
        <f>(MIN(1,0.05*(A25-1))*0.5 + (1-MIN(1,0.05*(A25-1))))*'SSP585'!W25</f>
        <v>0.10752382000000001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55000000000000004">
      <c r="A26">
        <v>26</v>
      </c>
      <c r="B26">
        <v>0</v>
      </c>
      <c r="C26">
        <v>2.3970464000000002</v>
      </c>
      <c r="D26">
        <v>1.7488840692307688</v>
      </c>
      <c r="E26">
        <v>10.907999999999996</v>
      </c>
      <c r="F26">
        <v>0</v>
      </c>
      <c r="G26">
        <f t="shared" si="0"/>
        <v>0.01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1"/>
        <v>7.1911392000000005E-2</v>
      </c>
      <c r="W26">
        <f>(MIN(1,0.05*(A26-1))*0.5 + (1-MIN(1,0.05*(A26-1))))*'SSP585'!W26</f>
        <v>0.15249656650000001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55000000000000004">
      <c r="A27">
        <v>27</v>
      </c>
      <c r="B27">
        <v>0</v>
      </c>
      <c r="C27">
        <v>1.6333322200000009</v>
      </c>
      <c r="D27">
        <v>1.3530068153846149</v>
      </c>
      <c r="E27">
        <v>11.493999999999991</v>
      </c>
      <c r="F27">
        <v>0</v>
      </c>
      <c r="G27">
        <f t="shared" si="0"/>
        <v>0.01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1"/>
        <v>4.8999966600000028E-2</v>
      </c>
      <c r="W27">
        <f>(MIN(1,0.05*(A27-1))*0.5 + (1-MIN(1,0.05*(A27-1))))*'SSP585'!W27</f>
        <v>0.181963177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55000000000000004">
      <c r="A28">
        <v>28</v>
      </c>
      <c r="B28">
        <v>0</v>
      </c>
      <c r="C28">
        <v>1.8843145060000004</v>
      </c>
      <c r="D28">
        <v>1.5593841461538456</v>
      </c>
      <c r="E28">
        <v>12.079999999999989</v>
      </c>
      <c r="F28">
        <v>0</v>
      </c>
      <c r="G28">
        <f t="shared" si="0"/>
        <v>0.01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1"/>
        <v>5.6529435180000011E-2</v>
      </c>
      <c r="W28">
        <f>(MIN(1,0.05*(A28-1))*0.5 + (1-MIN(1,0.05*(A28-1))))*'SSP585'!W28</f>
        <v>0.14465367200000001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55000000000000004">
      <c r="A29">
        <v>29</v>
      </c>
      <c r="B29">
        <v>0</v>
      </c>
      <c r="C29">
        <v>2.241654434</v>
      </c>
      <c r="D29">
        <v>1.9989025538461529</v>
      </c>
      <c r="E29">
        <v>12.665999999999988</v>
      </c>
      <c r="F29">
        <v>0</v>
      </c>
      <c r="G29">
        <f t="shared" si="0"/>
        <v>0.01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1"/>
        <v>6.7249633019999991E-2</v>
      </c>
      <c r="W29">
        <f>(MIN(1,0.05*(A29-1))*0.5 + (1-MIN(1,0.05*(A29-1))))*'SSP585'!W29</f>
        <v>0.12109787900000001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55000000000000004">
      <c r="A30">
        <v>30</v>
      </c>
      <c r="B30">
        <v>0</v>
      </c>
      <c r="C30">
        <v>1.2632190420000002</v>
      </c>
      <c r="D30">
        <v>1.2218666384615391</v>
      </c>
      <c r="E30">
        <v>13.251999999999986</v>
      </c>
      <c r="F30">
        <v>0</v>
      </c>
      <c r="G30">
        <f t="shared" si="0"/>
        <v>0.01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1"/>
        <v>3.7896571260000005E-2</v>
      </c>
      <c r="W30">
        <f>(MIN(1,0.05*(A30-1))*0.5 + (1-MIN(1,0.05*(A30-1))))*'SSP585'!W30</f>
        <v>0.1765681825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55000000000000004">
      <c r="A31">
        <v>31</v>
      </c>
      <c r="B31">
        <v>0</v>
      </c>
      <c r="C31">
        <v>1.78427289</v>
      </c>
      <c r="D31">
        <v>1.4310352923076917</v>
      </c>
      <c r="E31">
        <v>13.837999999999983</v>
      </c>
      <c r="F31">
        <v>0</v>
      </c>
      <c r="G31">
        <f t="shared" si="0"/>
        <v>0.01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1"/>
        <v>5.3528186700000001E-2</v>
      </c>
      <c r="W31">
        <f>(MIN(1,0.05*(A31-1))*0.5 + (1-MIN(1,0.05*(A31-1))))*'SSP585'!W31</f>
        <v>0.168957354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55000000000000004">
      <c r="A32">
        <v>32</v>
      </c>
      <c r="B32">
        <v>0</v>
      </c>
      <c r="C32">
        <v>1.3980645820000002</v>
      </c>
      <c r="D32">
        <v>1.7265532692307692</v>
      </c>
      <c r="E32">
        <v>14.423999999999984</v>
      </c>
      <c r="F32">
        <v>0</v>
      </c>
      <c r="G32">
        <f t="shared" si="0"/>
        <v>0.01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1"/>
        <v>4.1941937460000002E-2</v>
      </c>
      <c r="W32">
        <f>(MIN(1,0.05*(A32-1))*0.5 + (1-MIN(1,0.05*(A32-1))))*'SSP585'!W32</f>
        <v>0.15625300049999999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55000000000000004">
      <c r="A33">
        <v>33</v>
      </c>
      <c r="B33">
        <v>0</v>
      </c>
      <c r="C33">
        <v>1.8129766159999996</v>
      </c>
      <c r="D33">
        <v>1.6870147999999998</v>
      </c>
      <c r="E33">
        <v>15.00999999999998</v>
      </c>
      <c r="F33">
        <v>0</v>
      </c>
      <c r="G33">
        <f t="shared" si="0"/>
        <v>0.01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1"/>
        <v>5.4389298479999987E-2</v>
      </c>
      <c r="W33">
        <f>(MIN(1,0.05*(A33-1))*0.5 + (1-MIN(1,0.05*(A33-1))))*'SSP585'!W33</f>
        <v>0.16931738199999999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55000000000000004">
      <c r="A34">
        <v>34</v>
      </c>
      <c r="B34">
        <v>0</v>
      </c>
      <c r="C34">
        <v>2.3032727820000001</v>
      </c>
      <c r="D34">
        <v>2.1562991615384624</v>
      </c>
      <c r="E34">
        <v>15.598000000000003</v>
      </c>
      <c r="F34">
        <v>0</v>
      </c>
      <c r="G34">
        <f t="shared" si="0"/>
        <v>0.01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1"/>
        <v>6.9098183460000004E-2</v>
      </c>
      <c r="W34">
        <f>(MIN(1,0.05*(A34-1))*0.5 + (1-MIN(1,0.05*(A34-1))))*'SSP585'!W34</f>
        <v>0.21039669550000001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55000000000000004">
      <c r="A35">
        <v>35</v>
      </c>
      <c r="B35">
        <v>0</v>
      </c>
      <c r="C35">
        <v>1.7152705800000003</v>
      </c>
      <c r="D35">
        <v>1.5618347923076921</v>
      </c>
      <c r="E35">
        <v>16.186000000000018</v>
      </c>
      <c r="F35">
        <v>0</v>
      </c>
      <c r="G35">
        <f t="shared" si="0"/>
        <v>0.01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1"/>
        <v>5.145811740000001E-2</v>
      </c>
      <c r="W35">
        <f>(MIN(1,0.05*(A35-1))*0.5 + (1-MIN(1,0.05*(A35-1))))*'SSP585'!W35</f>
        <v>0.16880481250000001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55000000000000004">
      <c r="A36">
        <v>36</v>
      </c>
      <c r="B36">
        <v>0</v>
      </c>
      <c r="C36">
        <v>1.7102074479999998</v>
      </c>
      <c r="D36">
        <v>1.4981610538461536</v>
      </c>
      <c r="E36">
        <v>16.77400000000004</v>
      </c>
      <c r="F36">
        <v>0</v>
      </c>
      <c r="G36">
        <f t="shared" si="0"/>
        <v>0.01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1"/>
        <v>5.1306223439999993E-2</v>
      </c>
      <c r="W36">
        <f>(MIN(1,0.05*(A36-1))*0.5 + (1-MIN(1,0.05*(A36-1))))*'SSP585'!W36</f>
        <v>0.18767337649999999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55000000000000004">
      <c r="A37">
        <v>37</v>
      </c>
      <c r="B37">
        <v>0</v>
      </c>
      <c r="C37">
        <v>2.7454897040000001</v>
      </c>
      <c r="D37">
        <v>2.5578054384615387</v>
      </c>
      <c r="E37">
        <v>17.362000000000059</v>
      </c>
      <c r="F37">
        <v>0</v>
      </c>
      <c r="G37">
        <f t="shared" si="0"/>
        <v>0.01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1"/>
        <v>8.236469112E-2</v>
      </c>
      <c r="W37">
        <f>(MIN(1,0.05*(A37-1))*0.5 + (1-MIN(1,0.05*(A37-1))))*'SSP585'!W37</f>
        <v>0.20400945600000001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55000000000000004">
      <c r="A38">
        <v>38</v>
      </c>
      <c r="B38">
        <v>0</v>
      </c>
      <c r="C38">
        <v>1.6892729980000001</v>
      </c>
      <c r="D38">
        <v>2.0294302615384621</v>
      </c>
      <c r="E38">
        <v>17.950000000000081</v>
      </c>
      <c r="F38">
        <v>0</v>
      </c>
      <c r="G38">
        <f t="shared" si="0"/>
        <v>0.01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1"/>
        <v>5.067818994E-2</v>
      </c>
      <c r="W38">
        <f>(MIN(1,0.05*(A38-1))*0.5 + (1-MIN(1,0.05*(A38-1))))*'SSP585'!W38</f>
        <v>0.17262089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55000000000000004">
      <c r="A39">
        <v>39</v>
      </c>
      <c r="B39">
        <v>0</v>
      </c>
      <c r="C39">
        <v>1.6407286920000004</v>
      </c>
      <c r="D39">
        <v>1.2649471769230773</v>
      </c>
      <c r="E39">
        <v>18.5380000000001</v>
      </c>
      <c r="F39">
        <v>0</v>
      </c>
      <c r="G39">
        <f t="shared" si="0"/>
        <v>0.01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1"/>
        <v>4.9221860760000007E-2</v>
      </c>
      <c r="W39">
        <f>(MIN(1,0.05*(A39-1))*0.5 + (1-MIN(1,0.05*(A39-1))))*'SSP585'!W39</f>
        <v>0.18009327350000001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55000000000000004">
      <c r="A40">
        <v>40</v>
      </c>
      <c r="B40">
        <v>0</v>
      </c>
      <c r="C40">
        <v>2.7923931980000014</v>
      </c>
      <c r="D40">
        <v>2.4010507307692301</v>
      </c>
      <c r="E40">
        <v>19.126000000000118</v>
      </c>
      <c r="F40">
        <v>0</v>
      </c>
      <c r="G40">
        <f t="shared" si="0"/>
        <v>0.01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1"/>
        <v>8.3771795940000032E-2</v>
      </c>
      <c r="W40">
        <f>(MIN(1,0.05*(A40-1))*0.5 + (1-MIN(1,0.05*(A40-1))))*'SSP585'!W40</f>
        <v>0.18638508400000001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55000000000000004">
      <c r="A41">
        <v>41</v>
      </c>
      <c r="B41">
        <v>0</v>
      </c>
      <c r="C41">
        <v>1.6230842200000006</v>
      </c>
      <c r="D41">
        <v>1.5927831461538466</v>
      </c>
      <c r="E41">
        <v>19.714000000000137</v>
      </c>
      <c r="F41">
        <v>0</v>
      </c>
      <c r="G41">
        <f t="shared" si="0"/>
        <v>0.01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1"/>
        <v>4.8692526600000015E-2</v>
      </c>
      <c r="W41">
        <f>(MIN(1,0.05*(A41-1))*0.5 + (1-MIN(1,0.05*(A41-1))))*'SSP585'!W41</f>
        <v>0.19868567149999999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55000000000000004">
      <c r="A42">
        <v>42</v>
      </c>
      <c r="B42">
        <v>0</v>
      </c>
      <c r="C42">
        <v>2.7720837119999993</v>
      </c>
      <c r="D42">
        <v>2.3555952307692305</v>
      </c>
      <c r="E42">
        <v>20.302000000000159</v>
      </c>
      <c r="F42">
        <v>0</v>
      </c>
      <c r="G42">
        <f t="shared" si="0"/>
        <v>0.01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1"/>
        <v>8.3162511359999969E-2</v>
      </c>
      <c r="W42">
        <f>(MIN(1,0.05*(A42-1))*0.5 + (1-MIN(1,0.05*(A42-1))))*'SSP585'!W42</f>
        <v>0.1809546655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55000000000000004">
      <c r="A43">
        <v>43</v>
      </c>
      <c r="B43">
        <v>0</v>
      </c>
      <c r="C43">
        <v>2.2044239120000011</v>
      </c>
      <c r="D43">
        <v>2.1378451230769233</v>
      </c>
      <c r="E43">
        <v>20.890000000000178</v>
      </c>
      <c r="F43">
        <v>0</v>
      </c>
      <c r="G43">
        <f t="shared" si="0"/>
        <v>0.01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1"/>
        <v>6.6132717360000037E-2</v>
      </c>
      <c r="W43">
        <f>(MIN(1,0.05*(A43-1))*0.5 + (1-MIN(1,0.05*(A43-1))))*'SSP585'!W43</f>
        <v>0.19108026550000001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55000000000000004">
      <c r="A44">
        <v>44</v>
      </c>
      <c r="B44">
        <v>0</v>
      </c>
      <c r="C44">
        <v>2.831377569999999</v>
      </c>
      <c r="D44">
        <v>2.5431803538461542</v>
      </c>
      <c r="E44">
        <v>21.702000000000002</v>
      </c>
      <c r="F44">
        <v>0</v>
      </c>
      <c r="G44">
        <f t="shared" si="0"/>
        <v>0.01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1"/>
        <v>8.4941327099999964E-2</v>
      </c>
      <c r="W44">
        <f>(MIN(1,0.05*(A44-1))*0.5 + (1-MIN(1,0.05*(A44-1))))*'SSP585'!W44</f>
        <v>0.18779374700000001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55000000000000004">
      <c r="A45">
        <v>45</v>
      </c>
      <c r="B45">
        <v>0</v>
      </c>
      <c r="C45">
        <v>2.0654428140000012</v>
      </c>
      <c r="D45">
        <v>2.2915612846153843</v>
      </c>
      <c r="E45">
        <v>22.513999999999825</v>
      </c>
      <c r="F45">
        <v>0</v>
      </c>
      <c r="G45">
        <f t="shared" si="0"/>
        <v>0.01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1"/>
        <v>6.1963284420000035E-2</v>
      </c>
      <c r="W45">
        <f>(MIN(1,0.05*(A45-1))*0.5 + (1-MIN(1,0.05*(A45-1))))*'SSP585'!W45</f>
        <v>0.18012942100000001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55000000000000004">
      <c r="A46">
        <v>46</v>
      </c>
      <c r="B46">
        <v>0</v>
      </c>
      <c r="C46">
        <v>3.1795607840000004</v>
      </c>
      <c r="D46">
        <v>2.2702164384615382</v>
      </c>
      <c r="E46">
        <v>23.325999999999645</v>
      </c>
      <c r="F46">
        <v>0</v>
      </c>
      <c r="G46">
        <f t="shared" si="0"/>
        <v>0.01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1"/>
        <v>9.5386823520000011E-2</v>
      </c>
      <c r="W46">
        <f>(MIN(1,0.05*(A46-1))*0.5 + (1-MIN(1,0.05*(A46-1))))*'SSP585'!W46</f>
        <v>0.23292012000000001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55000000000000004">
      <c r="A47">
        <v>47</v>
      </c>
      <c r="B47">
        <v>0</v>
      </c>
      <c r="C47">
        <v>2.8764824800000013</v>
      </c>
      <c r="D47">
        <v>2.8247476923076928</v>
      </c>
      <c r="E47">
        <v>24.137999999999469</v>
      </c>
      <c r="F47">
        <v>0</v>
      </c>
      <c r="G47">
        <f t="shared" si="0"/>
        <v>0.01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1"/>
        <v>8.6294474400000029E-2</v>
      </c>
      <c r="W47">
        <f>(MIN(1,0.05*(A47-1))*0.5 + (1-MIN(1,0.05*(A47-1))))*'SSP585'!W47</f>
        <v>0.19100110300000001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55000000000000004">
      <c r="A48">
        <v>48</v>
      </c>
      <c r="B48">
        <v>0</v>
      </c>
      <c r="C48">
        <v>1.8691061459999998</v>
      </c>
      <c r="D48">
        <v>1.7709312692307697</v>
      </c>
      <c r="E48">
        <v>24.949999999999285</v>
      </c>
      <c r="F48">
        <v>0</v>
      </c>
      <c r="G48">
        <f t="shared" si="0"/>
        <v>0.01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1"/>
        <v>5.6073184379999995E-2</v>
      </c>
      <c r="W48">
        <f>(MIN(1,0.05*(A48-1))*0.5 + (1-MIN(1,0.05*(A48-1))))*'SSP585'!W48</f>
        <v>0.16227912799999999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55000000000000004">
      <c r="A49">
        <v>49</v>
      </c>
      <c r="B49">
        <v>0</v>
      </c>
      <c r="C49">
        <v>2.4300643280000007</v>
      </c>
      <c r="D49">
        <v>2.2491298384615388</v>
      </c>
      <c r="E49">
        <v>25.761999999999112</v>
      </c>
      <c r="F49">
        <v>0</v>
      </c>
      <c r="G49">
        <f t="shared" si="0"/>
        <v>0.01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1"/>
        <v>7.2901929840000018E-2</v>
      </c>
      <c r="W49">
        <f>(MIN(1,0.05*(A49-1))*0.5 + (1-MIN(1,0.05*(A49-1))))*'SSP585'!W49</f>
        <v>0.18424985899999999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55000000000000004">
      <c r="A50">
        <v>50</v>
      </c>
      <c r="B50">
        <v>0</v>
      </c>
      <c r="C50">
        <v>2.1328231499999997</v>
      </c>
      <c r="D50">
        <v>2.3299039692307693</v>
      </c>
      <c r="E50">
        <v>26.573999999998932</v>
      </c>
      <c r="F50">
        <v>0</v>
      </c>
      <c r="G50">
        <f t="shared" si="0"/>
        <v>0.01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1"/>
        <v>6.3984694499999994E-2</v>
      </c>
      <c r="W50">
        <f>(MIN(1,0.05*(A50-1))*0.5 + (1-MIN(1,0.05*(A50-1))))*'SSP585'!W50</f>
        <v>0.17802889750000001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55000000000000004">
      <c r="A51">
        <v>51</v>
      </c>
      <c r="B51">
        <v>0</v>
      </c>
      <c r="C51">
        <v>2.9910022860000005</v>
      </c>
      <c r="D51">
        <v>2.4895145846153848</v>
      </c>
      <c r="E51">
        <v>27.385999999998752</v>
      </c>
      <c r="F51">
        <v>0</v>
      </c>
      <c r="G51">
        <f t="shared" si="0"/>
        <v>0.01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1"/>
        <v>8.9730068580000016E-2</v>
      </c>
      <c r="W51">
        <f>(MIN(1,0.05*(A51-1))*0.5 + (1-MIN(1,0.05*(A51-1))))*'SSP585'!W51</f>
        <v>0.23901167400000001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55000000000000004">
      <c r="A52">
        <v>52</v>
      </c>
      <c r="B52">
        <v>0</v>
      </c>
      <c r="C52">
        <v>3.1000791620000006</v>
      </c>
      <c r="D52">
        <v>3.0692454230769224</v>
      </c>
      <c r="E52">
        <v>28.197999999998576</v>
      </c>
      <c r="F52">
        <v>0</v>
      </c>
      <c r="G52">
        <f t="shared" si="0"/>
        <v>0.01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1"/>
        <v>9.3002374860000014E-2</v>
      </c>
      <c r="W52">
        <f>(MIN(1,0.05*(A52-1))*0.5 + (1-MIN(1,0.05*(A52-1))))*'SSP585'!W52</f>
        <v>0.20545282000000001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55000000000000004">
      <c r="A53">
        <v>53</v>
      </c>
      <c r="B53">
        <v>0</v>
      </c>
      <c r="C53">
        <v>2.8766967780000012</v>
      </c>
      <c r="D53">
        <v>2.6664920538461536</v>
      </c>
      <c r="E53">
        <v>29.009999999998399</v>
      </c>
      <c r="F53">
        <v>0</v>
      </c>
      <c r="G53">
        <f t="shared" si="0"/>
        <v>0.01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1"/>
        <v>8.630090334000004E-2</v>
      </c>
      <c r="W53">
        <f>(MIN(1,0.05*(A53-1))*0.5 + (1-MIN(1,0.05*(A53-1))))*'SSP585'!W53</f>
        <v>0.24471211400000001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55000000000000004">
      <c r="A54">
        <v>54</v>
      </c>
      <c r="B54">
        <v>0</v>
      </c>
      <c r="C54">
        <v>2.4274391199999998</v>
      </c>
      <c r="D54">
        <v>2.6066236076923084</v>
      </c>
      <c r="E54">
        <v>29.95</v>
      </c>
      <c r="F54">
        <v>0</v>
      </c>
      <c r="G54">
        <f t="shared" si="0"/>
        <v>0.01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1"/>
        <v>7.2823173599999999E-2</v>
      </c>
      <c r="W54">
        <f>(MIN(1,0.05*(A54-1))*0.5 + (1-MIN(1,0.05*(A54-1))))*'SSP585'!W54</f>
        <v>0.1767796445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55000000000000004">
      <c r="A55">
        <v>55</v>
      </c>
      <c r="B55">
        <v>0</v>
      </c>
      <c r="C55">
        <v>3.4324178360000008</v>
      </c>
      <c r="D55">
        <v>3.3205055999999997</v>
      </c>
      <c r="E55">
        <v>30.890000000001599</v>
      </c>
      <c r="F55">
        <v>0</v>
      </c>
      <c r="G55">
        <f t="shared" si="0"/>
        <v>0.01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1"/>
        <v>0.10297253508000002</v>
      </c>
      <c r="W55">
        <f>(MIN(1,0.05*(A55-1))*0.5 + (1-MIN(1,0.05*(A55-1))))*'SSP585'!W55</f>
        <v>0.2067891885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55000000000000004">
      <c r="A56">
        <v>56</v>
      </c>
      <c r="B56">
        <v>0</v>
      </c>
      <c r="C56">
        <v>2.5326492760000003</v>
      </c>
      <c r="D56">
        <v>2.2619664384615379</v>
      </c>
      <c r="E56">
        <v>31.830000000003203</v>
      </c>
      <c r="F56">
        <v>0</v>
      </c>
      <c r="G56">
        <f t="shared" si="0"/>
        <v>0.01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1"/>
        <v>7.5979478280000012E-2</v>
      </c>
      <c r="W56">
        <f>(MIN(1,0.05*(A56-1))*0.5 + (1-MIN(1,0.05*(A56-1))))*'SSP585'!W56</f>
        <v>0.245757857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55000000000000004">
      <c r="A57">
        <v>57</v>
      </c>
      <c r="B57">
        <v>0</v>
      </c>
      <c r="C57">
        <v>3.6754952739999998</v>
      </c>
      <c r="D57">
        <v>2.8554002538461529</v>
      </c>
      <c r="E57">
        <v>32.770000000004806</v>
      </c>
      <c r="F57">
        <v>0</v>
      </c>
      <c r="G57">
        <f t="shared" si="0"/>
        <v>0.01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1"/>
        <v>0.11026485821999998</v>
      </c>
      <c r="W57">
        <f>(MIN(1,0.05*(A57-1))*0.5 + (1-MIN(1,0.05*(A57-1))))*'SSP585'!W57</f>
        <v>0.26636041049999998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55000000000000004">
      <c r="A58">
        <v>58</v>
      </c>
      <c r="B58">
        <v>0</v>
      </c>
      <c r="C58">
        <v>3.429637689999999</v>
      </c>
      <c r="D58">
        <v>2.8566720153846168</v>
      </c>
      <c r="E58">
        <v>33.71000000000641</v>
      </c>
      <c r="F58">
        <v>0</v>
      </c>
      <c r="G58">
        <f t="shared" si="0"/>
        <v>0.01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1"/>
        <v>0.10288913069999997</v>
      </c>
      <c r="W58">
        <f>(MIN(1,0.05*(A58-1))*0.5 + (1-MIN(1,0.05*(A58-1))))*'SSP585'!W58</f>
        <v>0.20490085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55000000000000004">
      <c r="A59">
        <v>59</v>
      </c>
      <c r="B59">
        <v>0</v>
      </c>
      <c r="C59">
        <v>2.8111600919999997</v>
      </c>
      <c r="D59">
        <v>2.7587735307692305</v>
      </c>
      <c r="E59">
        <v>34.650000000007992</v>
      </c>
      <c r="F59">
        <v>0</v>
      </c>
      <c r="G59">
        <f t="shared" si="0"/>
        <v>0.01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1"/>
        <v>8.4334802759999994E-2</v>
      </c>
      <c r="W59">
        <f>(MIN(1,0.05*(A59-1))*0.5 + (1-MIN(1,0.05*(A59-1))))*'SSP585'!W59</f>
        <v>0.21320317699999999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55000000000000004">
      <c r="A60">
        <v>60</v>
      </c>
      <c r="B60">
        <v>0</v>
      </c>
      <c r="C60">
        <v>3.1925128279999999</v>
      </c>
      <c r="D60">
        <v>2.5548612307692316</v>
      </c>
      <c r="E60">
        <v>35.590000000009596</v>
      </c>
      <c r="F60">
        <v>0</v>
      </c>
      <c r="G60">
        <f t="shared" si="0"/>
        <v>0.01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1"/>
        <v>9.5775384839999991E-2</v>
      </c>
      <c r="W60">
        <f>(MIN(1,0.05*(A60-1))*0.5 + (1-MIN(1,0.05*(A60-1))))*'SSP585'!W60</f>
        <v>0.254005963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55000000000000004">
      <c r="A61">
        <v>61</v>
      </c>
      <c r="B61">
        <v>0</v>
      </c>
      <c r="C61">
        <v>3.8817652959999998</v>
      </c>
      <c r="D61">
        <v>2.9738929615384611</v>
      </c>
      <c r="E61">
        <v>36.530000000011192</v>
      </c>
      <c r="F61">
        <v>0</v>
      </c>
      <c r="G61">
        <f t="shared" si="0"/>
        <v>0.01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1"/>
        <v>0.11645295887999998</v>
      </c>
      <c r="W61">
        <f>(MIN(1,0.05*(A61-1))*0.5 + (1-MIN(1,0.05*(A61-1))))*'SSP585'!W61</f>
        <v>0.2344585515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55000000000000004">
      <c r="A62">
        <v>62</v>
      </c>
      <c r="B62">
        <v>0</v>
      </c>
      <c r="C62">
        <v>3.0467297420000006</v>
      </c>
      <c r="D62">
        <v>2.9137626230769222</v>
      </c>
      <c r="E62">
        <v>37.470000000012796</v>
      </c>
      <c r="F62">
        <v>0</v>
      </c>
      <c r="G62">
        <f t="shared" si="0"/>
        <v>0.01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1"/>
        <v>9.140189226000002E-2</v>
      </c>
      <c r="W62">
        <f>(MIN(1,0.05*(A62-1))*0.5 + (1-MIN(1,0.05*(A62-1))))*'SSP585'!W62</f>
        <v>0.202049907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55000000000000004">
      <c r="A63">
        <v>63</v>
      </c>
      <c r="B63">
        <v>0</v>
      </c>
      <c r="C63">
        <v>2.6730641219999995</v>
      </c>
      <c r="D63">
        <v>2.994528415384615</v>
      </c>
      <c r="E63">
        <v>38.410000000014399</v>
      </c>
      <c r="F63">
        <v>0</v>
      </c>
      <c r="G63">
        <f t="shared" si="0"/>
        <v>0.01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1"/>
        <v>8.0191923659999984E-2</v>
      </c>
      <c r="W63">
        <f>(MIN(1,0.05*(A63-1))*0.5 + (1-MIN(1,0.05*(A63-1))))*'SSP585'!W63</f>
        <v>0.2332219505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55000000000000004">
      <c r="A64">
        <v>64</v>
      </c>
      <c r="B64">
        <v>0</v>
      </c>
      <c r="C64">
        <v>3.1148444460000002</v>
      </c>
      <c r="D64">
        <v>2.8377713692307696</v>
      </c>
      <c r="E64">
        <v>39.528000000000006</v>
      </c>
      <c r="F64">
        <v>0</v>
      </c>
      <c r="G64">
        <f t="shared" si="0"/>
        <v>0.01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1"/>
        <v>9.3445333380000009E-2</v>
      </c>
      <c r="W64">
        <f>(MIN(1,0.05*(A64-1))*0.5 + (1-MIN(1,0.05*(A64-1))))*'SSP585'!W64</f>
        <v>0.31822284499999998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55000000000000004">
      <c r="A65">
        <v>65</v>
      </c>
      <c r="B65">
        <v>0</v>
      </c>
      <c r="C65">
        <v>2.7407740099999995</v>
      </c>
      <c r="D65">
        <v>3.1435425384615381</v>
      </c>
      <c r="E65">
        <v>40.645999999985605</v>
      </c>
      <c r="F65">
        <v>0</v>
      </c>
      <c r="G65">
        <f t="shared" si="0"/>
        <v>0.01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1"/>
        <v>8.2223220299999983E-2</v>
      </c>
      <c r="W65">
        <f>(MIN(1,0.05*(A65-1))*0.5 + (1-MIN(1,0.05*(A65-1))))*'SSP585'!W65</f>
        <v>0.2412976335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55000000000000004">
      <c r="A66">
        <v>66</v>
      </c>
      <c r="B66">
        <v>0</v>
      </c>
      <c r="C66">
        <v>2.7392129600000006</v>
      </c>
      <c r="D66">
        <v>2.809521038461539</v>
      </c>
      <c r="E66">
        <v>41.763999999971205</v>
      </c>
      <c r="F66">
        <v>0</v>
      </c>
      <c r="G66">
        <f t="shared" si="0"/>
        <v>0.01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1"/>
        <v>8.2176388800000014E-2</v>
      </c>
      <c r="W66">
        <f>(MIN(1,0.05*(A66-1))*0.5 + (1-MIN(1,0.05*(A66-1))))*'SSP585'!W66</f>
        <v>0.23288650250000001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55000000000000004">
      <c r="A67">
        <v>67</v>
      </c>
      <c r="B67">
        <v>0</v>
      </c>
      <c r="C67">
        <v>3.0444524039999989</v>
      </c>
      <c r="D67">
        <v>3.4322319230769236</v>
      </c>
      <c r="E67">
        <v>42.881999999956804</v>
      </c>
      <c r="F67">
        <v>0</v>
      </c>
      <c r="G67">
        <f t="shared" ref="G67:G87" si="2">MIN(1,0.05*($A67-1))*0.01</f>
        <v>0.01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3">0.03*C67</f>
        <v>9.133357211999997E-2</v>
      </c>
      <c r="W67">
        <f>(MIN(1,0.05*(A67-1))*0.5 + (1-MIN(1,0.05*(A67-1))))*'SSP585'!W67</f>
        <v>0.2471531455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55000000000000004">
      <c r="A68">
        <v>68</v>
      </c>
      <c r="B68">
        <v>0</v>
      </c>
      <c r="C68">
        <v>3.0157364659999994</v>
      </c>
      <c r="D68">
        <v>3.0285923384615381</v>
      </c>
      <c r="E68">
        <v>43.999999999942411</v>
      </c>
      <c r="F68">
        <v>0</v>
      </c>
      <c r="G68">
        <f t="shared" si="2"/>
        <v>0.01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3"/>
        <v>9.0472093979999973E-2</v>
      </c>
      <c r="W68">
        <f>(MIN(1,0.05*(A68-1))*0.5 + (1-MIN(1,0.05*(A68-1))))*'SSP585'!W68</f>
        <v>0.22715569899999999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55000000000000004">
      <c r="A69">
        <v>69</v>
      </c>
      <c r="B69">
        <v>0</v>
      </c>
      <c r="C69">
        <v>3.6773790859999997</v>
      </c>
      <c r="D69">
        <v>3.2593899</v>
      </c>
      <c r="E69">
        <v>45.11799999992801</v>
      </c>
      <c r="F69">
        <v>0</v>
      </c>
      <c r="G69">
        <f t="shared" si="2"/>
        <v>0.01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3"/>
        <v>0.11032137257999999</v>
      </c>
      <c r="W69">
        <f>(MIN(1,0.05*(A69-1))*0.5 + (1-MIN(1,0.05*(A69-1))))*'SSP585'!W69</f>
        <v>0.26068057449999998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55000000000000004">
      <c r="A70">
        <v>70</v>
      </c>
      <c r="B70">
        <v>0</v>
      </c>
      <c r="C70">
        <v>2.4613535380000009</v>
      </c>
      <c r="D70">
        <v>2.8694993615384621</v>
      </c>
      <c r="E70">
        <v>46.235999999913609</v>
      </c>
      <c r="F70">
        <v>0</v>
      </c>
      <c r="G70">
        <f t="shared" si="2"/>
        <v>0.01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3"/>
        <v>7.3840606140000029E-2</v>
      </c>
      <c r="W70">
        <f>(MIN(1,0.05*(A70-1))*0.5 + (1-MIN(1,0.05*(A70-1))))*'SSP585'!W70</f>
        <v>0.1976843895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55000000000000004">
      <c r="A71">
        <v>71</v>
      </c>
      <c r="B71">
        <v>0</v>
      </c>
      <c r="C71">
        <v>2.6080776640000005</v>
      </c>
      <c r="D71">
        <v>2.5851119307692305</v>
      </c>
      <c r="E71">
        <v>47.35399999989923</v>
      </c>
      <c r="F71">
        <v>0</v>
      </c>
      <c r="G71">
        <f t="shared" si="2"/>
        <v>0.01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3"/>
        <v>7.8242329920000006E-2</v>
      </c>
      <c r="W71">
        <f>(MIN(1,0.05*(A71-1))*0.5 + (1-MIN(1,0.05*(A71-1))))*'SSP585'!W71</f>
        <v>0.29136426700000001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55000000000000004">
      <c r="A72">
        <v>72</v>
      </c>
      <c r="B72">
        <v>0</v>
      </c>
      <c r="C72">
        <v>2.9779567420000008</v>
      </c>
      <c r="D72">
        <v>3.1109016230769226</v>
      </c>
      <c r="E72">
        <v>48.471999999884829</v>
      </c>
      <c r="F72">
        <v>0</v>
      </c>
      <c r="G72">
        <f t="shared" si="2"/>
        <v>0.01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3"/>
        <v>8.9338702260000027E-2</v>
      </c>
      <c r="W72">
        <f>(MIN(1,0.05*(A72-1))*0.5 + (1-MIN(1,0.05*(A72-1))))*'SSP585'!W72</f>
        <v>0.24159946400000001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55000000000000004">
      <c r="A73">
        <v>73</v>
      </c>
      <c r="B73">
        <v>0</v>
      </c>
      <c r="C73">
        <v>2.1932258300000007</v>
      </c>
      <c r="D73">
        <v>2.3940672000000003</v>
      </c>
      <c r="E73">
        <v>49.589999999870464</v>
      </c>
      <c r="F73">
        <v>0</v>
      </c>
      <c r="G73">
        <f t="shared" si="2"/>
        <v>0.01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3"/>
        <v>6.5796774900000021E-2</v>
      </c>
      <c r="W73">
        <f>(MIN(1,0.05*(A73-1))*0.5 + (1-MIN(1,0.05*(A73-1))))*'SSP585'!W73</f>
        <v>0.26457870649999998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55000000000000004">
      <c r="A74">
        <v>74</v>
      </c>
      <c r="B74">
        <v>0</v>
      </c>
      <c r="C74">
        <v>2.9567057500000002</v>
      </c>
      <c r="D74">
        <v>2.7900725384615375</v>
      </c>
      <c r="E74">
        <v>50.862000000000002</v>
      </c>
      <c r="F74">
        <v>0</v>
      </c>
      <c r="G74">
        <f t="shared" si="2"/>
        <v>0.01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3"/>
        <v>8.8701172500000008E-2</v>
      </c>
      <c r="W74">
        <f>(MIN(1,0.05*(A74-1))*0.5 + (1-MIN(1,0.05*(A74-1))))*'SSP585'!W74</f>
        <v>0.23761313249999999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55000000000000004">
      <c r="A75">
        <v>75</v>
      </c>
      <c r="B75">
        <v>0</v>
      </c>
      <c r="C75">
        <v>2.9436724160000001</v>
      </c>
      <c r="D75">
        <v>2.8373298923076931</v>
      </c>
      <c r="E75">
        <v>52.134000000129539</v>
      </c>
      <c r="F75">
        <v>0</v>
      </c>
      <c r="G75">
        <f t="shared" si="2"/>
        <v>0.01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3"/>
        <v>8.8310172480000004E-2</v>
      </c>
      <c r="W75">
        <f>(MIN(1,0.05*(A75-1))*0.5 + (1-MIN(1,0.05*(A75-1))))*'SSP585'!W75</f>
        <v>0.30574658100000002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55000000000000004">
      <c r="A76">
        <v>76</v>
      </c>
      <c r="B76">
        <v>0</v>
      </c>
      <c r="C76">
        <v>3.1628911979999996</v>
      </c>
      <c r="D76">
        <v>2.8903858769230766</v>
      </c>
      <c r="E76">
        <v>53.406000000259084</v>
      </c>
      <c r="F76">
        <v>0</v>
      </c>
      <c r="G76">
        <f t="shared" si="2"/>
        <v>0.01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3"/>
        <v>9.488673593999998E-2</v>
      </c>
      <c r="W76">
        <f>(MIN(1,0.05*(A76-1))*0.5 + (1-MIN(1,0.05*(A76-1))))*'SSP585'!W76</f>
        <v>0.26617352849999998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55000000000000004">
      <c r="A77">
        <v>77</v>
      </c>
      <c r="B77">
        <v>0</v>
      </c>
      <c r="C77">
        <v>2.9384073339999999</v>
      </c>
      <c r="D77">
        <v>3.0066271692307689</v>
      </c>
      <c r="E77">
        <v>54.678000000388622</v>
      </c>
      <c r="F77">
        <v>0</v>
      </c>
      <c r="G77">
        <f t="shared" si="2"/>
        <v>0.01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3"/>
        <v>8.8152220019999991E-2</v>
      </c>
      <c r="W77">
        <f>(MIN(1,0.05*(A77-1))*0.5 + (1-MIN(1,0.05*(A77-1))))*'SSP585'!W77</f>
        <v>0.2248079275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55000000000000004">
      <c r="A78">
        <v>78</v>
      </c>
      <c r="B78">
        <v>0</v>
      </c>
      <c r="C78">
        <v>2.9201383320000001</v>
      </c>
      <c r="D78">
        <v>3.1096948692307702</v>
      </c>
      <c r="E78">
        <v>55.950000000518138</v>
      </c>
      <c r="F78">
        <v>0</v>
      </c>
      <c r="G78">
        <f t="shared" si="2"/>
        <v>0.01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3"/>
        <v>8.7604149960000002E-2</v>
      </c>
      <c r="W78">
        <f>(MIN(1,0.05*(A78-1))*0.5 + (1-MIN(1,0.05*(A78-1))))*'SSP585'!W78</f>
        <v>0.29646212999999999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55000000000000004">
      <c r="A79">
        <v>79</v>
      </c>
      <c r="B79">
        <v>0</v>
      </c>
      <c r="C79">
        <v>2.8838921080000013</v>
      </c>
      <c r="D79">
        <v>3.1138750461538462</v>
      </c>
      <c r="E79">
        <v>57.222000000647689</v>
      </c>
      <c r="F79">
        <v>0</v>
      </c>
      <c r="G79">
        <f t="shared" si="2"/>
        <v>0.01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3"/>
        <v>8.651676324000003E-2</v>
      </c>
      <c r="W79">
        <f>(MIN(1,0.05*(A79-1))*0.5 + (1-MIN(1,0.05*(A79-1))))*'SSP585'!W79</f>
        <v>0.2142666325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55000000000000004">
      <c r="A80">
        <v>80</v>
      </c>
      <c r="B80">
        <v>0</v>
      </c>
      <c r="C80">
        <v>2.9997794000000009</v>
      </c>
      <c r="D80">
        <v>3.1175451999999995</v>
      </c>
      <c r="E80">
        <v>58.494000000777227</v>
      </c>
      <c r="F80">
        <v>0</v>
      </c>
      <c r="G80">
        <f t="shared" si="2"/>
        <v>0.01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3"/>
        <v>8.9993382000000025E-2</v>
      </c>
      <c r="W80">
        <f>(MIN(1,0.05*(A80-1))*0.5 + (1-MIN(1,0.05*(A80-1))))*'SSP585'!W80</f>
        <v>0.27990121400000001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55000000000000004">
      <c r="A81">
        <v>81</v>
      </c>
      <c r="B81">
        <v>0</v>
      </c>
      <c r="C81">
        <v>2.9436516299999993</v>
      </c>
      <c r="D81">
        <v>3.1329155000000002</v>
      </c>
      <c r="E81">
        <v>59.766000000906772</v>
      </c>
      <c r="F81">
        <v>0</v>
      </c>
      <c r="G81">
        <f t="shared" si="2"/>
        <v>0.01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3"/>
        <v>8.8309548899999979E-2</v>
      </c>
      <c r="W81">
        <f>(MIN(1,0.05*(A81-1))*0.5 + (1-MIN(1,0.05*(A81-1))))*'SSP585'!W81</f>
        <v>0.3301077375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55000000000000004">
      <c r="A82">
        <v>82</v>
      </c>
      <c r="B82">
        <v>0</v>
      </c>
      <c r="C82">
        <v>3.3368824060000004</v>
      </c>
      <c r="D82">
        <v>3.3400614923076928</v>
      </c>
      <c r="E82">
        <v>61.038000001036337</v>
      </c>
      <c r="F82">
        <v>0</v>
      </c>
      <c r="G82">
        <f t="shared" si="2"/>
        <v>0.01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3"/>
        <v>0.10010647218</v>
      </c>
      <c r="W82">
        <f>(MIN(1,0.05*(A82-1))*0.5 + (1-MIN(1,0.05*(A82-1))))*'SSP585'!W82</f>
        <v>0.28173027049999999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55000000000000004">
      <c r="A83">
        <v>83</v>
      </c>
      <c r="B83">
        <v>0</v>
      </c>
      <c r="C83">
        <v>3.2557806060000005</v>
      </c>
      <c r="D83">
        <v>2.8507204999999995</v>
      </c>
      <c r="E83">
        <v>61.038000001036337</v>
      </c>
      <c r="F83">
        <v>0</v>
      </c>
      <c r="G83">
        <f t="shared" si="2"/>
        <v>0.01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3"/>
        <v>9.7673418180000013E-2</v>
      </c>
      <c r="W83">
        <f>(MIN(1,0.05*(A83-1))*0.5 + (1-MIN(1,0.05*(A83-1))))*'SSP585'!W83</f>
        <v>0.28173027049999999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55000000000000004">
      <c r="A84">
        <v>84</v>
      </c>
      <c r="B84">
        <v>0</v>
      </c>
      <c r="C84">
        <v>3.2030510379999999</v>
      </c>
      <c r="D84">
        <v>3.5283272230769218</v>
      </c>
      <c r="E84">
        <v>61.038000001036337</v>
      </c>
      <c r="F84">
        <v>0</v>
      </c>
      <c r="G84">
        <f t="shared" si="2"/>
        <v>0.01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3"/>
        <v>9.6091531139999992E-2</v>
      </c>
      <c r="W84">
        <f>(MIN(1,0.05*(A84-1))*0.5 + (1-MIN(1,0.05*(A84-1))))*'SSP585'!W84</f>
        <v>0.28173027049999999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55000000000000004">
      <c r="A85">
        <v>85</v>
      </c>
      <c r="B85">
        <v>0</v>
      </c>
      <c r="C85">
        <v>1.9827080620000004</v>
      </c>
      <c r="D85">
        <v>2.496280969230769</v>
      </c>
      <c r="E85">
        <v>61.038000001036337</v>
      </c>
      <c r="F85">
        <v>0</v>
      </c>
      <c r="G85">
        <f t="shared" si="2"/>
        <v>0.01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3"/>
        <v>5.9481241860000006E-2</v>
      </c>
      <c r="W85">
        <f>(MIN(1,0.05*(A85-1))*0.5 + (1-MIN(1,0.05*(A85-1))))*'SSP585'!W85</f>
        <v>0.28173027049999999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55000000000000004">
      <c r="A86">
        <v>86</v>
      </c>
      <c r="B86">
        <v>0</v>
      </c>
      <c r="C86">
        <v>3.1895757360000005</v>
      </c>
      <c r="D86">
        <v>2.9651109307692303</v>
      </c>
      <c r="E86">
        <v>61.038000001036337</v>
      </c>
      <c r="F86">
        <v>0</v>
      </c>
      <c r="G86">
        <f t="shared" si="2"/>
        <v>0.01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3"/>
        <v>9.568727208000001E-2</v>
      </c>
      <c r="W86">
        <f>(MIN(1,0.05*(A86-1))*0.5 + (1-MIN(1,0.05*(A86-1))))*'SSP585'!W86</f>
        <v>0.28173027049999999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55000000000000004">
      <c r="A87">
        <v>87</v>
      </c>
      <c r="B87">
        <v>0</v>
      </c>
      <c r="C87">
        <v>3.9439570220000011</v>
      </c>
      <c r="D87">
        <v>3.8404899230769227</v>
      </c>
      <c r="E87">
        <v>61.038000001036337</v>
      </c>
      <c r="F87">
        <v>0</v>
      </c>
      <c r="G87">
        <f t="shared" si="2"/>
        <v>0.01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3"/>
        <v>0.11831871066000003</v>
      </c>
      <c r="W87">
        <f>(MIN(1,0.05*(A87-1))*0.5 + (1-MIN(1,0.05*(A87-1))))*'SSP585'!W87</f>
        <v>0.28173027049999999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9" sqref="A9"/>
    </sheetView>
  </sheetViews>
  <sheetFormatPr defaultRowHeight="14.4" x14ac:dyDescent="0.55000000000000004"/>
  <cols>
    <col min="1" max="1" width="18.41796875" customWidth="1"/>
    <col min="2" max="2" width="39.62890625" customWidth="1"/>
    <col min="3" max="3" width="9.15625"/>
  </cols>
  <sheetData>
    <row r="1" spans="1:2" x14ac:dyDescent="0.55000000000000004">
      <c r="A1" t="s">
        <v>1</v>
      </c>
    </row>
    <row r="2" spans="1:2" x14ac:dyDescent="0.55000000000000004">
      <c r="A2" t="s">
        <v>2</v>
      </c>
      <c r="B2" t="s">
        <v>15</v>
      </c>
    </row>
    <row r="3" spans="1:2" x14ac:dyDescent="0.55000000000000004">
      <c r="A3" t="s">
        <v>3</v>
      </c>
      <c r="B3" t="s">
        <v>16</v>
      </c>
    </row>
    <row r="4" spans="1:2" x14ac:dyDescent="0.55000000000000004">
      <c r="A4" t="s">
        <v>4</v>
      </c>
      <c r="B4" t="s">
        <v>17</v>
      </c>
    </row>
    <row r="5" spans="1:2" x14ac:dyDescent="0.55000000000000004">
      <c r="A5" t="s">
        <v>5</v>
      </c>
      <c r="B5" t="s">
        <v>18</v>
      </c>
    </row>
    <row r="6" spans="1:2" x14ac:dyDescent="0.55000000000000004">
      <c r="A6" t="s">
        <v>6</v>
      </c>
      <c r="B6" t="s">
        <v>19</v>
      </c>
    </row>
    <row r="7" spans="1:2" x14ac:dyDescent="0.55000000000000004">
      <c r="A7" t="s">
        <v>7</v>
      </c>
    </row>
    <row r="8" spans="1:2" x14ac:dyDescent="0.55000000000000004">
      <c r="A8" t="s">
        <v>8</v>
      </c>
      <c r="B8" t="s">
        <v>20</v>
      </c>
    </row>
    <row r="9" spans="1:2" x14ac:dyDescent="0.55000000000000004">
      <c r="A9" t="s">
        <v>9</v>
      </c>
      <c r="B9" t="s">
        <v>21</v>
      </c>
    </row>
    <row r="10" spans="1:2" x14ac:dyDescent="0.55000000000000004">
      <c r="A10" t="s">
        <v>10</v>
      </c>
    </row>
    <row r="11" spans="1:2" x14ac:dyDescent="0.55000000000000004">
      <c r="A11" t="s">
        <v>11</v>
      </c>
      <c r="B11" t="s">
        <v>22</v>
      </c>
    </row>
    <row r="12" spans="1:2" x14ac:dyDescent="0.55000000000000004">
      <c r="A12" t="s">
        <v>12</v>
      </c>
      <c r="B12" t="s">
        <v>23</v>
      </c>
    </row>
    <row r="13" spans="1:2" x14ac:dyDescent="0.55000000000000004">
      <c r="A13" t="s">
        <v>13</v>
      </c>
      <c r="B13" t="s">
        <v>24</v>
      </c>
    </row>
    <row r="14" spans="1:2" x14ac:dyDescent="0.55000000000000004">
      <c r="A14" t="s">
        <v>14</v>
      </c>
      <c r="B1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opLeftCell="G1" workbookViewId="0">
      <selection activeCell="P11" sqref="P11"/>
    </sheetView>
  </sheetViews>
  <sheetFormatPr defaultRowHeight="14.4" x14ac:dyDescent="0.55000000000000004"/>
  <cols>
    <col min="1" max="1" width="36.7890625" customWidth="1"/>
    <col min="2" max="2" width="18.62890625" customWidth="1"/>
    <col min="3" max="3" width="29.15625" bestFit="1" customWidth="1"/>
    <col min="4" max="4" width="29.41796875" bestFit="1" customWidth="1"/>
    <col min="5" max="5" width="22.578125" bestFit="1" customWidth="1"/>
    <col min="6" max="6" width="36.7890625" customWidth="1"/>
    <col min="7" max="7" width="16" customWidth="1"/>
    <col min="8" max="8" width="16.89453125" customWidth="1"/>
    <col min="9" max="9" width="24.41796875" customWidth="1"/>
    <col min="10" max="10" width="33.5234375" customWidth="1"/>
    <col min="11" max="11" width="39.734375" customWidth="1"/>
    <col min="12" max="12" width="18.62890625" customWidth="1"/>
    <col min="13" max="13" width="33.734375" customWidth="1"/>
    <col min="14" max="14" width="5.83984375" customWidth="1"/>
    <col min="15" max="15" width="5.5234375" customWidth="1"/>
    <col min="16" max="16" width="50.68359375" customWidth="1"/>
    <col min="17" max="17" width="14" customWidth="1"/>
    <col min="19" max="19" width="43.41796875" bestFit="1" customWidth="1"/>
  </cols>
  <sheetData>
    <row r="1" spans="1:17" x14ac:dyDescent="0.55000000000000004">
      <c r="A1" t="s">
        <v>26</v>
      </c>
      <c r="B1" t="s">
        <v>31</v>
      </c>
      <c r="C1" t="s">
        <v>40</v>
      </c>
      <c r="D1" t="s">
        <v>41</v>
      </c>
      <c r="E1" t="s">
        <v>42</v>
      </c>
      <c r="F1" t="s">
        <v>43</v>
      </c>
      <c r="G1" t="s">
        <v>48</v>
      </c>
      <c r="H1" t="s">
        <v>49</v>
      </c>
      <c r="I1" t="s">
        <v>50</v>
      </c>
      <c r="J1" t="s">
        <v>51</v>
      </c>
      <c r="K1" t="s">
        <v>53</v>
      </c>
      <c r="L1" t="s">
        <v>55</v>
      </c>
      <c r="M1" t="s">
        <v>58</v>
      </c>
      <c r="N1" t="s">
        <v>60</v>
      </c>
      <c r="O1" t="s">
        <v>62</v>
      </c>
      <c r="P1" t="s">
        <v>64</v>
      </c>
      <c r="Q1" t="s">
        <v>65</v>
      </c>
    </row>
    <row r="2" spans="1:17" x14ac:dyDescent="0.55000000000000004">
      <c r="A2" t="s">
        <v>27</v>
      </c>
      <c r="B2" t="s">
        <v>32</v>
      </c>
      <c r="C2">
        <v>1.5306999999999999E-2</v>
      </c>
      <c r="D2">
        <v>4.4243999999999999E-2</v>
      </c>
      <c r="E2">
        <v>0.49498599999999998</v>
      </c>
      <c r="F2" t="s">
        <v>44</v>
      </c>
      <c r="G2">
        <v>0.35</v>
      </c>
      <c r="H2">
        <v>1.770999999999967E-3</v>
      </c>
      <c r="I2">
        <v>0.55922799999999995</v>
      </c>
      <c r="J2" t="s">
        <v>52</v>
      </c>
      <c r="K2" t="s">
        <v>54</v>
      </c>
      <c r="L2" t="s">
        <v>56</v>
      </c>
      <c r="M2" t="s">
        <v>59</v>
      </c>
      <c r="N2" t="s">
        <v>61</v>
      </c>
      <c r="O2" t="s">
        <v>63</v>
      </c>
      <c r="P2" t="s">
        <v>362</v>
      </c>
      <c r="Q2">
        <v>0.91713849999999997</v>
      </c>
    </row>
    <row r="3" spans="1:17" x14ac:dyDescent="0.55000000000000004">
      <c r="A3" t="s">
        <v>27</v>
      </c>
      <c r="B3" t="s">
        <v>33</v>
      </c>
      <c r="C3">
        <v>1.9587E-2</v>
      </c>
      <c r="D3">
        <v>5.6614999999999999E-2</v>
      </c>
      <c r="E3">
        <v>0.49498599999999998</v>
      </c>
      <c r="F3" t="s">
        <v>45</v>
      </c>
      <c r="G3">
        <v>0.16689499999999999</v>
      </c>
      <c r="H3">
        <v>8.8229000000000002E-2</v>
      </c>
      <c r="I3">
        <v>0.624664</v>
      </c>
      <c r="J3" t="s">
        <v>52</v>
      </c>
      <c r="K3" t="s">
        <v>54</v>
      </c>
      <c r="L3" t="s">
        <v>57</v>
      </c>
      <c r="M3" t="s">
        <v>59</v>
      </c>
      <c r="P3" t="s">
        <v>363</v>
      </c>
      <c r="Q3">
        <v>1</v>
      </c>
    </row>
    <row r="4" spans="1:17" x14ac:dyDescent="0.55000000000000004">
      <c r="A4" t="s">
        <v>28</v>
      </c>
      <c r="B4" t="s">
        <v>34</v>
      </c>
      <c r="C4">
        <v>9.0120000000000006E-2</v>
      </c>
      <c r="D4">
        <v>0.26048300000000002</v>
      </c>
      <c r="E4">
        <v>0.49949100000000002</v>
      </c>
      <c r="F4" t="s">
        <v>46</v>
      </c>
      <c r="G4">
        <v>0.3</v>
      </c>
      <c r="H4">
        <v>0.85</v>
      </c>
      <c r="I4">
        <v>0.75</v>
      </c>
      <c r="J4" t="s">
        <v>52</v>
      </c>
      <c r="K4" t="s">
        <v>54</v>
      </c>
      <c r="P4" t="s">
        <v>361</v>
      </c>
      <c r="Q4">
        <v>0.22320193507546701</v>
      </c>
    </row>
    <row r="5" spans="1:17" x14ac:dyDescent="0.55000000000000004">
      <c r="A5" t="s">
        <v>28</v>
      </c>
      <c r="B5" t="s">
        <v>35</v>
      </c>
      <c r="C5">
        <v>3.5091999999999998E-2</v>
      </c>
      <c r="D5">
        <v>0.10143000000000001</v>
      </c>
      <c r="E5">
        <v>0.49949100000000002</v>
      </c>
      <c r="F5" t="s">
        <v>47</v>
      </c>
      <c r="G5">
        <v>0.16</v>
      </c>
      <c r="H5">
        <v>0.06</v>
      </c>
      <c r="I5">
        <v>0.66</v>
      </c>
      <c r="J5" t="s">
        <v>52</v>
      </c>
      <c r="K5" t="s">
        <v>54</v>
      </c>
      <c r="P5" t="s">
        <v>364</v>
      </c>
      <c r="Q5">
        <v>23.2</v>
      </c>
    </row>
    <row r="6" spans="1:17" x14ac:dyDescent="0.55000000000000004">
      <c r="A6" t="s">
        <v>29</v>
      </c>
      <c r="B6" t="s">
        <v>36</v>
      </c>
      <c r="C6">
        <v>0.33989800000000003</v>
      </c>
      <c r="D6">
        <v>0.12181600000000001</v>
      </c>
      <c r="E6">
        <v>0.49949100000000002</v>
      </c>
      <c r="P6" t="s">
        <v>365</v>
      </c>
      <c r="Q6">
        <v>5.0000000000000001E-3</v>
      </c>
    </row>
    <row r="7" spans="1:17" x14ac:dyDescent="0.55000000000000004">
      <c r="A7" t="s">
        <v>29</v>
      </c>
      <c r="B7" t="s">
        <v>37</v>
      </c>
      <c r="C7">
        <v>7.930100000000001E-2</v>
      </c>
      <c r="D7">
        <v>2.8258000000000002E-2</v>
      </c>
      <c r="E7">
        <v>0.49949100000000002</v>
      </c>
      <c r="P7" t="s">
        <v>366</v>
      </c>
      <c r="Q7" t="s">
        <v>66</v>
      </c>
    </row>
    <row r="8" spans="1:17" x14ac:dyDescent="0.55000000000000004">
      <c r="A8" t="s">
        <v>30</v>
      </c>
      <c r="B8" t="s">
        <v>38</v>
      </c>
      <c r="C8">
        <v>0.34906999999999999</v>
      </c>
      <c r="D8">
        <v>0.31552899999999995</v>
      </c>
      <c r="E8">
        <v>0.60230725311337285</v>
      </c>
      <c r="P8" t="s">
        <v>367</v>
      </c>
      <c r="Q8" t="s">
        <v>66</v>
      </c>
    </row>
    <row r="9" spans="1:17" x14ac:dyDescent="0.55000000000000004">
      <c r="A9" t="s">
        <v>30</v>
      </c>
      <c r="B9" t="s">
        <v>39</v>
      </c>
      <c r="C9">
        <v>7.1624999999999994E-2</v>
      </c>
      <c r="D9">
        <v>7.1624999999999994E-2</v>
      </c>
      <c r="E9">
        <v>0.60230725311337285</v>
      </c>
      <c r="P9" t="s">
        <v>360</v>
      </c>
      <c r="Q9">
        <v>0.150525996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workbookViewId="0">
      <selection activeCell="B20" sqref="B20:B27"/>
    </sheetView>
  </sheetViews>
  <sheetFormatPr defaultRowHeight="14.4" x14ac:dyDescent="0.55000000000000004"/>
  <cols>
    <col min="1" max="1" width="39.5234375" customWidth="1"/>
    <col min="2" max="2" width="8.578125" customWidth="1"/>
    <col min="3" max="3" width="43.3125" customWidth="1"/>
    <col min="5" max="5" width="45.41796875" bestFit="1" customWidth="1"/>
  </cols>
  <sheetData>
    <row r="1" spans="1:3" x14ac:dyDescent="0.55000000000000004">
      <c r="A1" t="s">
        <v>67</v>
      </c>
      <c r="B1" t="s">
        <v>94</v>
      </c>
      <c r="C1" t="s">
        <v>95</v>
      </c>
    </row>
    <row r="2" spans="1:3" x14ac:dyDescent="0.55000000000000004">
      <c r="A2" t="s">
        <v>68</v>
      </c>
      <c r="B2">
        <v>1</v>
      </c>
      <c r="C2" t="s">
        <v>96</v>
      </c>
    </row>
    <row r="3" spans="1:3" x14ac:dyDescent="0.55000000000000004">
      <c r="A3" t="s">
        <v>69</v>
      </c>
      <c r="B3">
        <v>0.91713849999999997</v>
      </c>
      <c r="C3" t="s">
        <v>97</v>
      </c>
    </row>
    <row r="4" spans="1:3" x14ac:dyDescent="0.55000000000000004">
      <c r="A4" t="s">
        <v>70</v>
      </c>
      <c r="B4">
        <v>0.150525996</v>
      </c>
      <c r="C4" t="s">
        <v>98</v>
      </c>
    </row>
    <row r="5" spans="1:3" x14ac:dyDescent="0.55000000000000004">
      <c r="A5" t="s">
        <v>71</v>
      </c>
      <c r="B5">
        <v>5.0000000000000001E-3</v>
      </c>
      <c r="C5" t="s">
        <v>99</v>
      </c>
    </row>
    <row r="6" spans="1:3" x14ac:dyDescent="0.55000000000000004">
      <c r="A6" t="s">
        <v>72</v>
      </c>
    </row>
    <row r="7" spans="1:3" x14ac:dyDescent="0.55000000000000004">
      <c r="A7" t="s">
        <v>73</v>
      </c>
      <c r="B7">
        <v>0</v>
      </c>
      <c r="C7" t="s">
        <v>100</v>
      </c>
    </row>
    <row r="8" spans="1:3" x14ac:dyDescent="0.55000000000000004">
      <c r="A8" t="s">
        <v>74</v>
      </c>
      <c r="B8">
        <v>0</v>
      </c>
      <c r="C8" t="s">
        <v>101</v>
      </c>
    </row>
    <row r="9" spans="1:3" x14ac:dyDescent="0.55000000000000004">
      <c r="A9" t="s">
        <v>75</v>
      </c>
      <c r="B9">
        <v>0</v>
      </c>
      <c r="C9" t="s">
        <v>102</v>
      </c>
    </row>
    <row r="10" spans="1:3" x14ac:dyDescent="0.55000000000000004">
      <c r="A10" t="s">
        <v>76</v>
      </c>
    </row>
    <row r="11" spans="1:3" x14ac:dyDescent="0.55000000000000004">
      <c r="A11" t="s">
        <v>77</v>
      </c>
      <c r="B11">
        <v>1.5306999999999999E-2</v>
      </c>
      <c r="C11" t="s">
        <v>103</v>
      </c>
    </row>
    <row r="12" spans="1:3" x14ac:dyDescent="0.55000000000000004">
      <c r="A12" t="s">
        <v>78</v>
      </c>
      <c r="B12">
        <v>1.9587E-2</v>
      </c>
      <c r="C12" t="s">
        <v>104</v>
      </c>
    </row>
    <row r="13" spans="1:3" x14ac:dyDescent="0.55000000000000004">
      <c r="A13" t="s">
        <v>79</v>
      </c>
      <c r="B13">
        <v>9.0120000000000006E-2</v>
      </c>
      <c r="C13" t="s">
        <v>105</v>
      </c>
    </row>
    <row r="14" spans="1:3" x14ac:dyDescent="0.55000000000000004">
      <c r="A14" t="s">
        <v>80</v>
      </c>
      <c r="B14">
        <v>3.5091999999999998E-2</v>
      </c>
      <c r="C14" t="s">
        <v>106</v>
      </c>
    </row>
    <row r="15" spans="1:3" x14ac:dyDescent="0.55000000000000004">
      <c r="A15" t="s">
        <v>81</v>
      </c>
      <c r="B15">
        <v>0.33989800000000003</v>
      </c>
      <c r="C15" t="s">
        <v>107</v>
      </c>
    </row>
    <row r="16" spans="1:3" x14ac:dyDescent="0.55000000000000004">
      <c r="A16" t="s">
        <v>82</v>
      </c>
      <c r="B16">
        <v>7.930100000000001E-2</v>
      </c>
      <c r="C16" t="s">
        <v>108</v>
      </c>
    </row>
    <row r="17" spans="1:3" x14ac:dyDescent="0.55000000000000004">
      <c r="A17" t="s">
        <v>83</v>
      </c>
      <c r="B17">
        <v>0.34906999999999999</v>
      </c>
      <c r="C17" t="s">
        <v>109</v>
      </c>
    </row>
    <row r="18" spans="1:3" x14ac:dyDescent="0.55000000000000004">
      <c r="A18" t="s">
        <v>84</v>
      </c>
      <c r="B18">
        <v>7.1624999999999994E-2</v>
      </c>
      <c r="C18" t="s">
        <v>110</v>
      </c>
    </row>
    <row r="19" spans="1:3" x14ac:dyDescent="0.55000000000000004">
      <c r="A19" t="s">
        <v>85</v>
      </c>
    </row>
    <row r="20" spans="1:3" x14ac:dyDescent="0.55000000000000004">
      <c r="A20" t="s">
        <v>86</v>
      </c>
      <c r="B20">
        <v>4.4243999999999999E-2</v>
      </c>
      <c r="C20" t="s">
        <v>111</v>
      </c>
    </row>
    <row r="21" spans="1:3" x14ac:dyDescent="0.55000000000000004">
      <c r="A21" t="s">
        <v>87</v>
      </c>
      <c r="B21">
        <v>5.6614999999999999E-2</v>
      </c>
      <c r="C21" t="s">
        <v>112</v>
      </c>
    </row>
    <row r="22" spans="1:3" x14ac:dyDescent="0.55000000000000004">
      <c r="A22" t="s">
        <v>88</v>
      </c>
      <c r="B22">
        <v>0.26048300000000002</v>
      </c>
      <c r="C22" t="s">
        <v>113</v>
      </c>
    </row>
    <row r="23" spans="1:3" x14ac:dyDescent="0.55000000000000004">
      <c r="A23" t="s">
        <v>89</v>
      </c>
      <c r="B23">
        <v>0.10143000000000001</v>
      </c>
      <c r="C23" t="s">
        <v>114</v>
      </c>
    </row>
    <row r="24" spans="1:3" x14ac:dyDescent="0.55000000000000004">
      <c r="A24" t="s">
        <v>90</v>
      </c>
      <c r="B24">
        <v>0.12181600000000001</v>
      </c>
      <c r="C24" t="s">
        <v>115</v>
      </c>
    </row>
    <row r="25" spans="1:3" x14ac:dyDescent="0.55000000000000004">
      <c r="A25" t="s">
        <v>91</v>
      </c>
      <c r="B25">
        <v>2.8258000000000002E-2</v>
      </c>
      <c r="C25" t="s">
        <v>116</v>
      </c>
    </row>
    <row r="26" spans="1:3" x14ac:dyDescent="0.55000000000000004">
      <c r="A26" t="s">
        <v>92</v>
      </c>
      <c r="B26">
        <v>0.31552899999999995</v>
      </c>
      <c r="C26" t="s">
        <v>117</v>
      </c>
    </row>
    <row r="27" spans="1:3" x14ac:dyDescent="0.55000000000000004">
      <c r="A27" t="s">
        <v>93</v>
      </c>
      <c r="B27">
        <v>7.1624999999999994E-2</v>
      </c>
      <c r="C27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3"/>
  <sheetViews>
    <sheetView topLeftCell="A49" workbookViewId="0">
      <selection activeCell="B15" sqref="B15"/>
    </sheetView>
  </sheetViews>
  <sheetFormatPr defaultRowHeight="14.4" x14ac:dyDescent="0.55000000000000004"/>
  <cols>
    <col min="1" max="1" width="86.20703125" customWidth="1"/>
    <col min="2" max="2" width="12.578125" customWidth="1"/>
    <col min="3" max="3" width="77.89453125" customWidth="1"/>
  </cols>
  <sheetData>
    <row r="1" spans="1:3" x14ac:dyDescent="0.55000000000000004">
      <c r="A1" t="s">
        <v>119</v>
      </c>
      <c r="B1" t="s">
        <v>212</v>
      </c>
      <c r="C1" t="s">
        <v>213</v>
      </c>
    </row>
    <row r="2" spans="1:3" x14ac:dyDescent="0.55000000000000004">
      <c r="A2" t="s">
        <v>120</v>
      </c>
      <c r="B2">
        <v>0.96060000000000001</v>
      </c>
      <c r="C2" t="s">
        <v>214</v>
      </c>
    </row>
    <row r="3" spans="1:3" x14ac:dyDescent="0.55000000000000004">
      <c r="A3" t="s">
        <v>121</v>
      </c>
      <c r="B3">
        <v>4.4999999999999998E-2</v>
      </c>
      <c r="C3" t="s">
        <v>215</v>
      </c>
    </row>
    <row r="4" spans="1:3" x14ac:dyDescent="0.55000000000000004">
      <c r="A4" t="s">
        <v>122</v>
      </c>
      <c r="B4">
        <v>0.01</v>
      </c>
      <c r="C4" t="s">
        <v>216</v>
      </c>
    </row>
    <row r="5" spans="1:3" x14ac:dyDescent="0.55000000000000004">
      <c r="A5" t="s">
        <v>123</v>
      </c>
      <c r="B5">
        <v>10</v>
      </c>
      <c r="C5" t="s">
        <v>217</v>
      </c>
    </row>
    <row r="6" spans="1:3" x14ac:dyDescent="0.55000000000000004">
      <c r="A6" t="s">
        <v>124</v>
      </c>
      <c r="B6">
        <v>10</v>
      </c>
      <c r="C6" t="s">
        <v>218</v>
      </c>
    </row>
    <row r="7" spans="1:3" x14ac:dyDescent="0.55000000000000004">
      <c r="A7" t="s">
        <v>125</v>
      </c>
      <c r="B7">
        <v>0.5</v>
      </c>
      <c r="C7" t="s">
        <v>219</v>
      </c>
    </row>
    <row r="8" spans="1:3" x14ac:dyDescent="0.55000000000000004">
      <c r="A8" t="s">
        <v>126</v>
      </c>
      <c r="B8">
        <v>1</v>
      </c>
      <c r="C8" t="s">
        <v>220</v>
      </c>
    </row>
    <row r="9" spans="1:3" x14ac:dyDescent="0.55000000000000004">
      <c r="A9" t="s">
        <v>127</v>
      </c>
      <c r="B9">
        <v>0.01</v>
      </c>
      <c r="C9" t="s">
        <v>221</v>
      </c>
    </row>
    <row r="10" spans="1:3" x14ac:dyDescent="0.55000000000000004">
      <c r="A10" t="s">
        <v>128</v>
      </c>
      <c r="B10">
        <v>1.83</v>
      </c>
      <c r="C10" t="s">
        <v>222</v>
      </c>
    </row>
    <row r="11" spans="1:3" x14ac:dyDescent="0.55000000000000004">
      <c r="A11" t="s">
        <v>129</v>
      </c>
      <c r="B11">
        <v>0.83</v>
      </c>
      <c r="C11" t="s">
        <v>223</v>
      </c>
    </row>
    <row r="12" spans="1:3" x14ac:dyDescent="0.55000000000000004">
      <c r="A12" t="s">
        <v>130</v>
      </c>
      <c r="B12">
        <v>0.2</v>
      </c>
      <c r="C12" t="s">
        <v>224</v>
      </c>
    </row>
    <row r="13" spans="1:3" x14ac:dyDescent="0.55000000000000004">
      <c r="A13" t="s">
        <v>131</v>
      </c>
      <c r="B13">
        <v>0</v>
      </c>
      <c r="C13" t="s">
        <v>225</v>
      </c>
    </row>
    <row r="14" spans="1:3" x14ac:dyDescent="0.55000000000000004">
      <c r="A14" t="s">
        <v>132</v>
      </c>
      <c r="B14">
        <v>0</v>
      </c>
      <c r="C14" t="s">
        <v>226</v>
      </c>
    </row>
    <row r="15" spans="1:3" x14ac:dyDescent="0.55000000000000004">
      <c r="A15" t="s">
        <v>133</v>
      </c>
      <c r="B15">
        <v>0.22320193507546701</v>
      </c>
      <c r="C15" t="s">
        <v>227</v>
      </c>
    </row>
    <row r="16" spans="1:3" x14ac:dyDescent="0.55000000000000004">
      <c r="A16" t="s">
        <v>134</v>
      </c>
      <c r="B16">
        <v>0</v>
      </c>
      <c r="C16" t="s">
        <v>228</v>
      </c>
    </row>
    <row r="17" spans="1:3" x14ac:dyDescent="0.55000000000000004">
      <c r="A17" t="s">
        <v>135</v>
      </c>
      <c r="B17">
        <v>0</v>
      </c>
      <c r="C17" t="s">
        <v>229</v>
      </c>
    </row>
    <row r="18" spans="1:3" x14ac:dyDescent="0.55000000000000004">
      <c r="A18" t="s">
        <v>136</v>
      </c>
    </row>
    <row r="19" spans="1:3" x14ac:dyDescent="0.55000000000000004">
      <c r="A19" t="s">
        <v>137</v>
      </c>
      <c r="B19">
        <v>0</v>
      </c>
      <c r="C19" t="s">
        <v>230</v>
      </c>
    </row>
    <row r="20" spans="1:3" x14ac:dyDescent="0.55000000000000004">
      <c r="A20" t="s">
        <v>138</v>
      </c>
      <c r="B20">
        <v>0</v>
      </c>
      <c r="C20" t="s">
        <v>231</v>
      </c>
    </row>
    <row r="21" spans="1:3" x14ac:dyDescent="0.55000000000000004">
      <c r="A21" t="s">
        <v>139</v>
      </c>
      <c r="B21">
        <v>0</v>
      </c>
      <c r="C21" t="s">
        <v>232</v>
      </c>
    </row>
    <row r="22" spans="1:3" x14ac:dyDescent="0.55000000000000004">
      <c r="A22" t="s">
        <v>140</v>
      </c>
      <c r="B22">
        <v>0</v>
      </c>
      <c r="C22" t="s">
        <v>233</v>
      </c>
    </row>
    <row r="23" spans="1:3" x14ac:dyDescent="0.55000000000000004">
      <c r="A23" t="s">
        <v>141</v>
      </c>
    </row>
    <row r="24" spans="1:3" x14ac:dyDescent="0.55000000000000004">
      <c r="A24" t="s">
        <v>142</v>
      </c>
      <c r="B24">
        <v>0</v>
      </c>
      <c r="C24" t="s">
        <v>234</v>
      </c>
    </row>
    <row r="25" spans="1:3" x14ac:dyDescent="0.55000000000000004">
      <c r="A25" t="s">
        <v>143</v>
      </c>
      <c r="B25">
        <v>0</v>
      </c>
      <c r="C25" t="s">
        <v>235</v>
      </c>
    </row>
    <row r="26" spans="1:3" x14ac:dyDescent="0.55000000000000004">
      <c r="A26" t="s">
        <v>144</v>
      </c>
      <c r="B26">
        <v>0</v>
      </c>
      <c r="C26" t="s">
        <v>236</v>
      </c>
    </row>
    <row r="27" spans="1:3" x14ac:dyDescent="0.55000000000000004">
      <c r="A27" t="s">
        <v>145</v>
      </c>
      <c r="B27">
        <v>0</v>
      </c>
      <c r="C27" t="s">
        <v>237</v>
      </c>
    </row>
    <row r="28" spans="1:3" x14ac:dyDescent="0.55000000000000004">
      <c r="A28" t="s">
        <v>146</v>
      </c>
    </row>
    <row r="29" spans="1:3" x14ac:dyDescent="0.55000000000000004">
      <c r="A29" t="s">
        <v>147</v>
      </c>
      <c r="B29">
        <v>0.01</v>
      </c>
      <c r="C29" t="s">
        <v>238</v>
      </c>
    </row>
    <row r="30" spans="1:3" x14ac:dyDescent="0.55000000000000004">
      <c r="A30" t="s">
        <v>148</v>
      </c>
      <c r="B30">
        <v>0.01</v>
      </c>
      <c r="C30" t="s">
        <v>239</v>
      </c>
    </row>
    <row r="31" spans="1:3" x14ac:dyDescent="0.55000000000000004">
      <c r="A31" t="s">
        <v>149</v>
      </c>
      <c r="B31">
        <v>0.01</v>
      </c>
      <c r="C31" t="s">
        <v>240</v>
      </c>
    </row>
    <row r="32" spans="1:3" x14ac:dyDescent="0.55000000000000004">
      <c r="A32" t="s">
        <v>150</v>
      </c>
      <c r="B32">
        <v>0.01</v>
      </c>
      <c r="C32" t="s">
        <v>241</v>
      </c>
    </row>
    <row r="33" spans="1:3" x14ac:dyDescent="0.55000000000000004">
      <c r="A33" t="s">
        <v>151</v>
      </c>
    </row>
    <row r="34" spans="1:3" x14ac:dyDescent="0.55000000000000004">
      <c r="A34" t="s">
        <v>152</v>
      </c>
      <c r="B34">
        <v>2</v>
      </c>
      <c r="C34" t="s">
        <v>242</v>
      </c>
    </row>
    <row r="35" spans="1:3" x14ac:dyDescent="0.55000000000000004">
      <c r="A35" t="s">
        <v>153</v>
      </c>
      <c r="B35">
        <v>2</v>
      </c>
      <c r="C35" t="s">
        <v>243</v>
      </c>
    </row>
    <row r="36" spans="1:3" x14ac:dyDescent="0.55000000000000004">
      <c r="A36" t="s">
        <v>154</v>
      </c>
      <c r="B36">
        <v>2</v>
      </c>
      <c r="C36" t="s">
        <v>244</v>
      </c>
    </row>
    <row r="37" spans="1:3" x14ac:dyDescent="0.55000000000000004">
      <c r="A37" t="s">
        <v>155</v>
      </c>
      <c r="B37">
        <v>2</v>
      </c>
      <c r="C37" t="s">
        <v>245</v>
      </c>
    </row>
    <row r="38" spans="1:3" x14ac:dyDescent="0.55000000000000004">
      <c r="A38" t="s">
        <v>156</v>
      </c>
    </row>
    <row r="39" spans="1:3" x14ac:dyDescent="0.55000000000000004">
      <c r="A39" t="s">
        <v>157</v>
      </c>
      <c r="B39">
        <v>0.55922799999999995</v>
      </c>
      <c r="C39" t="s">
        <v>246</v>
      </c>
    </row>
    <row r="40" spans="1:3" x14ac:dyDescent="0.55000000000000004">
      <c r="A40" t="s">
        <v>158</v>
      </c>
      <c r="B40">
        <v>0.624664</v>
      </c>
      <c r="C40" t="s">
        <v>247</v>
      </c>
    </row>
    <row r="41" spans="1:3" x14ac:dyDescent="0.55000000000000004">
      <c r="A41" t="s">
        <v>159</v>
      </c>
      <c r="B41">
        <v>0.75</v>
      </c>
      <c r="C41" t="s">
        <v>248</v>
      </c>
    </row>
    <row r="42" spans="1:3" x14ac:dyDescent="0.55000000000000004">
      <c r="A42" t="s">
        <v>160</v>
      </c>
      <c r="B42">
        <v>0.66</v>
      </c>
      <c r="C42" t="s">
        <v>249</v>
      </c>
    </row>
    <row r="43" spans="1:3" x14ac:dyDescent="0.55000000000000004">
      <c r="A43" t="s">
        <v>161</v>
      </c>
    </row>
    <row r="44" spans="1:3" x14ac:dyDescent="0.55000000000000004">
      <c r="A44" t="s">
        <v>162</v>
      </c>
      <c r="B44">
        <v>1.770999999999967E-3</v>
      </c>
      <c r="C44" t="s">
        <v>250</v>
      </c>
    </row>
    <row r="45" spans="1:3" x14ac:dyDescent="0.55000000000000004">
      <c r="A45" t="s">
        <v>163</v>
      </c>
      <c r="B45">
        <v>8.8229000000000002E-2</v>
      </c>
      <c r="C45" t="s">
        <v>251</v>
      </c>
    </row>
    <row r="46" spans="1:3" x14ac:dyDescent="0.55000000000000004">
      <c r="A46" t="s">
        <v>164</v>
      </c>
      <c r="B46">
        <v>0.85</v>
      </c>
      <c r="C46" t="s">
        <v>252</v>
      </c>
    </row>
    <row r="47" spans="1:3" x14ac:dyDescent="0.55000000000000004">
      <c r="A47" t="s">
        <v>165</v>
      </c>
      <c r="B47">
        <v>0.06</v>
      </c>
      <c r="C47" t="s">
        <v>253</v>
      </c>
    </row>
    <row r="48" spans="1:3" x14ac:dyDescent="0.55000000000000004">
      <c r="A48" t="s">
        <v>166</v>
      </c>
    </row>
    <row r="49" spans="1:3" x14ac:dyDescent="0.55000000000000004">
      <c r="A49" t="s">
        <v>167</v>
      </c>
      <c r="B49">
        <v>0.35</v>
      </c>
      <c r="C49" t="s">
        <v>254</v>
      </c>
    </row>
    <row r="50" spans="1:3" x14ac:dyDescent="0.55000000000000004">
      <c r="A50" t="s">
        <v>168</v>
      </c>
      <c r="B50">
        <v>0.16689499999999999</v>
      </c>
      <c r="C50" t="s">
        <v>255</v>
      </c>
    </row>
    <row r="51" spans="1:3" x14ac:dyDescent="0.55000000000000004">
      <c r="A51" t="s">
        <v>169</v>
      </c>
      <c r="B51">
        <v>0.3</v>
      </c>
      <c r="C51" t="s">
        <v>256</v>
      </c>
    </row>
    <row r="52" spans="1:3" x14ac:dyDescent="0.55000000000000004">
      <c r="A52" t="s">
        <v>170</v>
      </c>
      <c r="B52">
        <v>0.16</v>
      </c>
      <c r="C52" t="s">
        <v>257</v>
      </c>
    </row>
    <row r="53" spans="1:3" x14ac:dyDescent="0.55000000000000004">
      <c r="A53" t="s">
        <v>171</v>
      </c>
    </row>
    <row r="54" spans="1:3" x14ac:dyDescent="0.55000000000000004">
      <c r="A54" t="s">
        <v>172</v>
      </c>
      <c r="B54">
        <v>1.01</v>
      </c>
      <c r="C54" t="s">
        <v>258</v>
      </c>
    </row>
    <row r="55" spans="1:3" x14ac:dyDescent="0.55000000000000004">
      <c r="A55" t="s">
        <v>173</v>
      </c>
      <c r="B55">
        <v>1.01</v>
      </c>
      <c r="C55" t="s">
        <v>259</v>
      </c>
    </row>
    <row r="56" spans="1:3" x14ac:dyDescent="0.55000000000000004">
      <c r="A56" t="s">
        <v>174</v>
      </c>
      <c r="B56">
        <v>1.01</v>
      </c>
      <c r="C56" t="s">
        <v>260</v>
      </c>
    </row>
    <row r="57" spans="1:3" x14ac:dyDescent="0.55000000000000004">
      <c r="A57" t="s">
        <v>175</v>
      </c>
      <c r="B57">
        <v>1.01</v>
      </c>
      <c r="C57" t="s">
        <v>261</v>
      </c>
    </row>
    <row r="58" spans="1:3" x14ac:dyDescent="0.55000000000000004">
      <c r="A58" t="s">
        <v>176</v>
      </c>
    </row>
    <row r="59" spans="1:3" x14ac:dyDescent="0.55000000000000004">
      <c r="A59" t="s">
        <v>177</v>
      </c>
      <c r="B59">
        <v>0.49498599999999998</v>
      </c>
      <c r="C59" t="s">
        <v>262</v>
      </c>
    </row>
    <row r="60" spans="1:3" x14ac:dyDescent="0.55000000000000004">
      <c r="A60" t="s">
        <v>178</v>
      </c>
      <c r="B60">
        <v>0.49498599999999998</v>
      </c>
      <c r="C60" t="s">
        <v>263</v>
      </c>
    </row>
    <row r="61" spans="1:3" x14ac:dyDescent="0.55000000000000004">
      <c r="A61" t="s">
        <v>179</v>
      </c>
      <c r="B61">
        <v>0.49949100000000002</v>
      </c>
      <c r="C61" t="s">
        <v>264</v>
      </c>
    </row>
    <row r="62" spans="1:3" x14ac:dyDescent="0.55000000000000004">
      <c r="A62" t="s">
        <v>180</v>
      </c>
      <c r="B62">
        <v>0.49949100000000002</v>
      </c>
      <c r="C62" t="s">
        <v>265</v>
      </c>
    </row>
    <row r="63" spans="1:3" x14ac:dyDescent="0.55000000000000004">
      <c r="A63" t="s">
        <v>181</v>
      </c>
      <c r="B63">
        <v>0.49949100000000002</v>
      </c>
      <c r="C63" t="s">
        <v>266</v>
      </c>
    </row>
    <row r="64" spans="1:3" x14ac:dyDescent="0.55000000000000004">
      <c r="A64" t="s">
        <v>182</v>
      </c>
      <c r="B64">
        <v>0.49949100000000002</v>
      </c>
      <c r="C64" t="s">
        <v>267</v>
      </c>
    </row>
    <row r="65" spans="1:3" x14ac:dyDescent="0.55000000000000004">
      <c r="A65" t="s">
        <v>183</v>
      </c>
      <c r="B65">
        <v>0.60230725311337285</v>
      </c>
      <c r="C65" t="s">
        <v>268</v>
      </c>
    </row>
    <row r="66" spans="1:3" x14ac:dyDescent="0.55000000000000004">
      <c r="A66" t="s">
        <v>184</v>
      </c>
      <c r="B66">
        <v>0.60230725311337285</v>
      </c>
      <c r="C66" t="s">
        <v>269</v>
      </c>
    </row>
    <row r="67" spans="1:3" x14ac:dyDescent="0.55000000000000004">
      <c r="A67" t="s">
        <v>185</v>
      </c>
    </row>
    <row r="68" spans="1:3" x14ac:dyDescent="0.55000000000000004">
      <c r="A68" t="s">
        <v>186</v>
      </c>
      <c r="B68">
        <v>1</v>
      </c>
      <c r="C68" t="s">
        <v>270</v>
      </c>
    </row>
    <row r="69" spans="1:3" x14ac:dyDescent="0.55000000000000004">
      <c r="A69" t="s">
        <v>187</v>
      </c>
      <c r="B69">
        <v>1</v>
      </c>
      <c r="C69" t="s">
        <v>271</v>
      </c>
    </row>
    <row r="70" spans="1:3" x14ac:dyDescent="0.55000000000000004">
      <c r="A70" t="s">
        <v>188</v>
      </c>
      <c r="B70">
        <v>1</v>
      </c>
      <c r="C70" t="s">
        <v>272</v>
      </c>
    </row>
    <row r="71" spans="1:3" x14ac:dyDescent="0.55000000000000004">
      <c r="A71" t="s">
        <v>189</v>
      </c>
      <c r="B71">
        <v>1</v>
      </c>
      <c r="C71" t="s">
        <v>273</v>
      </c>
    </row>
    <row r="72" spans="1:3" x14ac:dyDescent="0.55000000000000004">
      <c r="A72" t="s">
        <v>190</v>
      </c>
      <c r="B72">
        <v>1</v>
      </c>
      <c r="C72" t="s">
        <v>274</v>
      </c>
    </row>
    <row r="73" spans="1:3" x14ac:dyDescent="0.55000000000000004">
      <c r="A73" t="s">
        <v>191</v>
      </c>
      <c r="B73">
        <v>1</v>
      </c>
      <c r="C73" t="s">
        <v>275</v>
      </c>
    </row>
    <row r="74" spans="1:3" x14ac:dyDescent="0.55000000000000004">
      <c r="A74" t="s">
        <v>192</v>
      </c>
      <c r="B74">
        <v>1</v>
      </c>
      <c r="C74" t="s">
        <v>276</v>
      </c>
    </row>
    <row r="75" spans="1:3" x14ac:dyDescent="0.55000000000000004">
      <c r="A75" t="s">
        <v>193</v>
      </c>
      <c r="B75">
        <v>1</v>
      </c>
      <c r="C75" t="s">
        <v>277</v>
      </c>
    </row>
    <row r="76" spans="1:3" x14ac:dyDescent="0.55000000000000004">
      <c r="A76" t="s">
        <v>194</v>
      </c>
    </row>
    <row r="77" spans="1:3" x14ac:dyDescent="0.55000000000000004">
      <c r="A77" t="s">
        <v>195</v>
      </c>
      <c r="B77">
        <v>0</v>
      </c>
      <c r="C77" t="s">
        <v>278</v>
      </c>
    </row>
    <row r="78" spans="1:3" x14ac:dyDescent="0.55000000000000004">
      <c r="A78" t="s">
        <v>196</v>
      </c>
      <c r="B78">
        <v>0</v>
      </c>
      <c r="C78" t="s">
        <v>279</v>
      </c>
    </row>
    <row r="79" spans="1:3" x14ac:dyDescent="0.55000000000000004">
      <c r="A79" t="s">
        <v>197</v>
      </c>
      <c r="B79">
        <v>0</v>
      </c>
      <c r="C79" t="s">
        <v>280</v>
      </c>
    </row>
    <row r="80" spans="1:3" x14ac:dyDescent="0.55000000000000004">
      <c r="A80" t="s">
        <v>198</v>
      </c>
      <c r="B80">
        <v>0</v>
      </c>
      <c r="C80" t="s">
        <v>281</v>
      </c>
    </row>
    <row r="81" spans="1:3" x14ac:dyDescent="0.55000000000000004">
      <c r="A81" t="s">
        <v>199</v>
      </c>
      <c r="B81">
        <v>0</v>
      </c>
      <c r="C81" t="s">
        <v>282</v>
      </c>
    </row>
    <row r="82" spans="1:3" x14ac:dyDescent="0.55000000000000004">
      <c r="A82" t="s">
        <v>200</v>
      </c>
      <c r="B82">
        <v>0</v>
      </c>
      <c r="C82" t="s">
        <v>283</v>
      </c>
    </row>
    <row r="83" spans="1:3" x14ac:dyDescent="0.55000000000000004">
      <c r="A83" t="s">
        <v>201</v>
      </c>
      <c r="B83">
        <v>0</v>
      </c>
      <c r="C83" t="s">
        <v>284</v>
      </c>
    </row>
    <row r="84" spans="1:3" x14ac:dyDescent="0.55000000000000004">
      <c r="A84" t="s">
        <v>202</v>
      </c>
      <c r="B84">
        <v>0</v>
      </c>
      <c r="C84" t="s">
        <v>285</v>
      </c>
    </row>
    <row r="85" spans="1:3" x14ac:dyDescent="0.55000000000000004">
      <c r="A85" t="s">
        <v>203</v>
      </c>
    </row>
    <row r="86" spans="1:3" x14ac:dyDescent="0.55000000000000004">
      <c r="A86" t="s">
        <v>204</v>
      </c>
      <c r="B86">
        <v>0</v>
      </c>
      <c r="C86" t="s">
        <v>286</v>
      </c>
    </row>
    <row r="87" spans="1:3" x14ac:dyDescent="0.55000000000000004">
      <c r="A87" t="s">
        <v>205</v>
      </c>
      <c r="B87">
        <v>0</v>
      </c>
      <c r="C87" t="s">
        <v>287</v>
      </c>
    </row>
    <row r="88" spans="1:3" x14ac:dyDescent="0.55000000000000004">
      <c r="A88" t="s">
        <v>206</v>
      </c>
      <c r="B88">
        <v>0</v>
      </c>
      <c r="C88" t="s">
        <v>288</v>
      </c>
    </row>
    <row r="89" spans="1:3" x14ac:dyDescent="0.55000000000000004">
      <c r="A89" t="s">
        <v>207</v>
      </c>
      <c r="B89">
        <v>0</v>
      </c>
      <c r="C89" t="s">
        <v>289</v>
      </c>
    </row>
    <row r="90" spans="1:3" x14ac:dyDescent="0.55000000000000004">
      <c r="A90" t="s">
        <v>208</v>
      </c>
      <c r="B90">
        <v>0</v>
      </c>
      <c r="C90" t="s">
        <v>290</v>
      </c>
    </row>
    <row r="91" spans="1:3" x14ac:dyDescent="0.55000000000000004">
      <c r="A91" t="s">
        <v>209</v>
      </c>
      <c r="B91">
        <v>0</v>
      </c>
      <c r="C91" t="s">
        <v>291</v>
      </c>
    </row>
    <row r="92" spans="1:3" x14ac:dyDescent="0.55000000000000004">
      <c r="A92" t="s">
        <v>210</v>
      </c>
      <c r="B92">
        <v>0</v>
      </c>
      <c r="C92" t="s">
        <v>292</v>
      </c>
    </row>
    <row r="93" spans="1:3" x14ac:dyDescent="0.55000000000000004">
      <c r="A93" t="s">
        <v>211</v>
      </c>
      <c r="B93">
        <v>0</v>
      </c>
      <c r="C93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topLeftCell="A17" workbookViewId="0">
      <selection activeCell="N36" sqref="N36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10" width="6.41796875" bestFit="1" customWidth="1"/>
    <col min="11" max="18" width="6.734375" bestFit="1" customWidth="1"/>
  </cols>
  <sheetData>
    <row r="1" spans="1:18" x14ac:dyDescent="0.55000000000000004">
      <c r="A1" t="s">
        <v>294</v>
      </c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K1" t="s">
        <v>304</v>
      </c>
      <c r="L1" t="s">
        <v>305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</row>
    <row r="2" spans="1:18" x14ac:dyDescent="0.55000000000000004">
      <c r="A2">
        <v>2</v>
      </c>
      <c r="B2">
        <v>0</v>
      </c>
      <c r="C2">
        <v>1.028</v>
      </c>
      <c r="D2">
        <v>1.028</v>
      </c>
      <c r="E2">
        <v>1.028</v>
      </c>
      <c r="F2">
        <v>1.028</v>
      </c>
      <c r="G2">
        <v>1.0740000000000001</v>
      </c>
      <c r="H2">
        <v>1.0740000000000001</v>
      </c>
      <c r="I2">
        <v>1.083</v>
      </c>
      <c r="J2">
        <v>1.083</v>
      </c>
      <c r="K2">
        <v>0.94799999999999995</v>
      </c>
      <c r="L2">
        <v>0.94799999999999995</v>
      </c>
      <c r="M2">
        <v>0.94799999999999995</v>
      </c>
      <c r="N2">
        <v>0.94799999999999995</v>
      </c>
      <c r="O2">
        <v>1.0569999999999999</v>
      </c>
      <c r="P2">
        <v>1.0569999999999999</v>
      </c>
      <c r="Q2">
        <v>1.0269999999999999</v>
      </c>
      <c r="R2">
        <v>1.0269999999999999</v>
      </c>
    </row>
    <row r="3" spans="1:18" x14ac:dyDescent="0.55000000000000004">
      <c r="A3">
        <v>3</v>
      </c>
      <c r="B3">
        <v>0</v>
      </c>
      <c r="C3">
        <v>1.0266</v>
      </c>
      <c r="D3">
        <v>1.0266</v>
      </c>
      <c r="E3">
        <v>1.0266</v>
      </c>
      <c r="F3">
        <v>1.0266</v>
      </c>
      <c r="G3">
        <v>1.0703</v>
      </c>
      <c r="H3">
        <v>1.0703</v>
      </c>
      <c r="I3">
        <v>1.0788500000000001</v>
      </c>
      <c r="J3">
        <v>1.0788500000000001</v>
      </c>
      <c r="K3">
        <v>0.9506</v>
      </c>
      <c r="L3">
        <v>0.9506</v>
      </c>
      <c r="M3">
        <v>0.9506</v>
      </c>
      <c r="N3">
        <v>0.9506</v>
      </c>
      <c r="O3">
        <v>1.0541499999999999</v>
      </c>
      <c r="P3">
        <v>1.0541499999999999</v>
      </c>
      <c r="Q3">
        <v>1.02565</v>
      </c>
      <c r="R3">
        <v>1.02565</v>
      </c>
    </row>
    <row r="4" spans="1:18" x14ac:dyDescent="0.55000000000000004">
      <c r="A4">
        <v>4</v>
      </c>
      <c r="B4">
        <v>0</v>
      </c>
      <c r="C4">
        <v>1.0252699999999999</v>
      </c>
      <c r="D4">
        <v>1.0252699999999999</v>
      </c>
      <c r="E4">
        <v>1.0252699999999999</v>
      </c>
      <c r="F4">
        <v>1.0252699999999999</v>
      </c>
      <c r="G4">
        <v>1.0667850000000001</v>
      </c>
      <c r="H4">
        <v>1.0667850000000001</v>
      </c>
      <c r="I4">
        <v>1.0749074999999999</v>
      </c>
      <c r="J4">
        <v>1.0749074999999999</v>
      </c>
      <c r="K4">
        <v>0.95306999999999997</v>
      </c>
      <c r="L4">
        <v>0.95306999999999997</v>
      </c>
      <c r="M4">
        <v>0.95306999999999997</v>
      </c>
      <c r="N4">
        <v>0.95306999999999997</v>
      </c>
      <c r="O4">
        <v>1.0514425000000001</v>
      </c>
      <c r="P4">
        <v>1.0514425000000001</v>
      </c>
      <c r="Q4">
        <v>1.0243675000000001</v>
      </c>
      <c r="R4">
        <v>1.0243675000000001</v>
      </c>
    </row>
    <row r="5" spans="1:18" x14ac:dyDescent="0.55000000000000004">
      <c r="A5">
        <v>5</v>
      </c>
      <c r="B5">
        <v>0</v>
      </c>
      <c r="C5">
        <v>1.0240065</v>
      </c>
      <c r="D5">
        <v>1.0240065</v>
      </c>
      <c r="E5">
        <v>1.0240065</v>
      </c>
      <c r="F5">
        <v>1.0240065</v>
      </c>
      <c r="G5">
        <v>1.0634457500000001</v>
      </c>
      <c r="H5">
        <v>1.0634457500000001</v>
      </c>
      <c r="I5">
        <v>1.0711621250000001</v>
      </c>
      <c r="J5">
        <v>1.0711621250000001</v>
      </c>
      <c r="K5">
        <v>0.9554165</v>
      </c>
      <c r="L5">
        <v>0.9554165</v>
      </c>
      <c r="M5">
        <v>0.9554165</v>
      </c>
      <c r="N5">
        <v>0.9554165</v>
      </c>
      <c r="O5">
        <v>1.0488703749999999</v>
      </c>
      <c r="P5">
        <v>1.0488703749999999</v>
      </c>
      <c r="Q5">
        <v>1.023149125</v>
      </c>
      <c r="R5">
        <v>1.023149125</v>
      </c>
    </row>
    <row r="6" spans="1:18" x14ac:dyDescent="0.55000000000000004">
      <c r="A6">
        <v>6</v>
      </c>
      <c r="B6">
        <v>0</v>
      </c>
      <c r="C6">
        <v>1.0228061749999999</v>
      </c>
      <c r="D6">
        <v>1.0228061749999999</v>
      </c>
      <c r="E6">
        <v>1.0228061749999999</v>
      </c>
      <c r="F6">
        <v>1.0228061749999999</v>
      </c>
      <c r="G6">
        <v>1.0602734629999999</v>
      </c>
      <c r="H6">
        <v>1.0602734629999999</v>
      </c>
      <c r="I6">
        <v>1.067604019</v>
      </c>
      <c r="J6">
        <v>1.067604019</v>
      </c>
      <c r="K6">
        <v>0.95764567499999997</v>
      </c>
      <c r="L6">
        <v>0.95764567499999997</v>
      </c>
      <c r="M6">
        <v>0.95764567499999997</v>
      </c>
      <c r="N6">
        <v>0.95764567499999997</v>
      </c>
      <c r="O6">
        <v>1.0464268560000001</v>
      </c>
      <c r="P6">
        <v>1.0464268560000001</v>
      </c>
      <c r="Q6">
        <v>1.0219916689999999</v>
      </c>
      <c r="R6">
        <v>1.0219916689999999</v>
      </c>
    </row>
    <row r="7" spans="1:18" x14ac:dyDescent="0.55000000000000004">
      <c r="A7">
        <v>7</v>
      </c>
      <c r="B7">
        <v>0</v>
      </c>
      <c r="C7">
        <v>1.021665866</v>
      </c>
      <c r="D7">
        <v>1.021665866</v>
      </c>
      <c r="E7">
        <v>1.021665866</v>
      </c>
      <c r="F7">
        <v>1.021665866</v>
      </c>
      <c r="G7">
        <v>1.0572597889999999</v>
      </c>
      <c r="H7">
        <v>1.0572597889999999</v>
      </c>
      <c r="I7">
        <v>1.0642238180000001</v>
      </c>
      <c r="J7">
        <v>1.0642238180000001</v>
      </c>
      <c r="K7">
        <v>0.95976339099999997</v>
      </c>
      <c r="L7">
        <v>0.95976339099999997</v>
      </c>
      <c r="M7">
        <v>0.95976339099999997</v>
      </c>
      <c r="N7">
        <v>0.95976339099999997</v>
      </c>
      <c r="O7">
        <v>1.0441055130000001</v>
      </c>
      <c r="P7">
        <v>1.0441055130000001</v>
      </c>
      <c r="Q7">
        <v>1.0208920850000001</v>
      </c>
      <c r="R7">
        <v>1.0208920850000001</v>
      </c>
    </row>
    <row r="8" spans="1:18" x14ac:dyDescent="0.55000000000000004">
      <c r="A8">
        <v>8</v>
      </c>
      <c r="B8">
        <v>0</v>
      </c>
      <c r="C8">
        <v>1.020582573</v>
      </c>
      <c r="D8">
        <v>1.020582573</v>
      </c>
      <c r="E8">
        <v>1.020582573</v>
      </c>
      <c r="F8">
        <v>1.020582573</v>
      </c>
      <c r="G8">
        <v>1.0543967999999999</v>
      </c>
      <c r="H8">
        <v>1.0543967999999999</v>
      </c>
      <c r="I8">
        <v>1.061012627</v>
      </c>
      <c r="J8">
        <v>1.061012627</v>
      </c>
      <c r="K8">
        <v>0.96177522199999999</v>
      </c>
      <c r="L8">
        <v>0.96177522199999999</v>
      </c>
      <c r="M8">
        <v>0.96177522199999999</v>
      </c>
      <c r="N8">
        <v>0.96177522199999999</v>
      </c>
      <c r="O8">
        <v>1.041900238</v>
      </c>
      <c r="P8">
        <v>1.041900238</v>
      </c>
      <c r="Q8">
        <v>1.019847481</v>
      </c>
      <c r="R8">
        <v>1.019847481</v>
      </c>
    </row>
    <row r="9" spans="1:18" x14ac:dyDescent="0.55000000000000004">
      <c r="A9">
        <v>9</v>
      </c>
      <c r="B9">
        <v>0</v>
      </c>
      <c r="C9">
        <v>1.019553444</v>
      </c>
      <c r="D9">
        <v>1.019553444</v>
      </c>
      <c r="E9">
        <v>1.019553444</v>
      </c>
      <c r="F9">
        <v>1.019553444</v>
      </c>
      <c r="G9">
        <v>1.05167696</v>
      </c>
      <c r="H9">
        <v>1.05167696</v>
      </c>
      <c r="I9">
        <v>1.057961996</v>
      </c>
      <c r="J9">
        <v>1.057961996</v>
      </c>
      <c r="K9">
        <v>0.96368646099999999</v>
      </c>
      <c r="L9">
        <v>0.96368646099999999</v>
      </c>
      <c r="M9">
        <v>0.96368646099999999</v>
      </c>
      <c r="N9">
        <v>0.96368646099999999</v>
      </c>
      <c r="O9">
        <v>1.0398052259999999</v>
      </c>
      <c r="P9">
        <v>1.0398052259999999</v>
      </c>
      <c r="Q9">
        <v>1.018855107</v>
      </c>
      <c r="R9">
        <v>1.018855107</v>
      </c>
    </row>
    <row r="10" spans="1:18" x14ac:dyDescent="0.55000000000000004">
      <c r="A10">
        <v>10</v>
      </c>
      <c r="B10">
        <v>0</v>
      </c>
      <c r="C10">
        <v>1.0185757719999999</v>
      </c>
      <c r="D10">
        <v>1.0185757719999999</v>
      </c>
      <c r="E10">
        <v>1.0185757719999999</v>
      </c>
      <c r="F10">
        <v>1.0185757719999999</v>
      </c>
      <c r="G10">
        <v>1.049093112</v>
      </c>
      <c r="H10">
        <v>1.049093112</v>
      </c>
      <c r="I10">
        <v>1.0550638960000001</v>
      </c>
      <c r="J10">
        <v>1.0550638960000001</v>
      </c>
      <c r="K10">
        <v>0.96550213799999995</v>
      </c>
      <c r="L10">
        <v>0.96550213799999995</v>
      </c>
      <c r="M10">
        <v>0.96550213799999995</v>
      </c>
      <c r="N10">
        <v>0.96550213799999995</v>
      </c>
      <c r="O10">
        <v>1.0378149649999999</v>
      </c>
      <c r="P10">
        <v>1.0378149649999999</v>
      </c>
      <c r="Q10">
        <v>1.017912352</v>
      </c>
      <c r="R10">
        <v>1.017912352</v>
      </c>
    </row>
    <row r="11" spans="1:18" x14ac:dyDescent="0.55000000000000004">
      <c r="A11">
        <v>11</v>
      </c>
      <c r="B11">
        <v>0</v>
      </c>
      <c r="C11">
        <v>1.0176469829999999</v>
      </c>
      <c r="D11">
        <v>1.0176469829999999</v>
      </c>
      <c r="E11">
        <v>1.0176469829999999</v>
      </c>
      <c r="F11">
        <v>1.0176469829999999</v>
      </c>
      <c r="G11">
        <v>1.0466384559999999</v>
      </c>
      <c r="H11">
        <v>1.0466384559999999</v>
      </c>
      <c r="I11">
        <v>1.0523107009999999</v>
      </c>
      <c r="J11">
        <v>1.0523107009999999</v>
      </c>
      <c r="K11">
        <v>0.96722703099999996</v>
      </c>
      <c r="L11">
        <v>0.96722703099999996</v>
      </c>
      <c r="M11">
        <v>0.96722703099999996</v>
      </c>
      <c r="N11">
        <v>0.96722703099999996</v>
      </c>
      <c r="O11">
        <v>1.035924216</v>
      </c>
      <c r="P11">
        <v>1.035924216</v>
      </c>
      <c r="Q11">
        <v>1.017016734</v>
      </c>
      <c r="R11">
        <v>1.017016734</v>
      </c>
    </row>
    <row r="12" spans="1:18" x14ac:dyDescent="0.55000000000000004">
      <c r="A12">
        <v>12</v>
      </c>
      <c r="B12">
        <v>0</v>
      </c>
      <c r="C12">
        <v>1.0167646340000001</v>
      </c>
      <c r="D12">
        <v>1.0167646340000001</v>
      </c>
      <c r="E12">
        <v>1.0167646340000001</v>
      </c>
      <c r="F12">
        <v>1.0167646340000001</v>
      </c>
      <c r="G12">
        <v>1.044306534</v>
      </c>
      <c r="H12">
        <v>1.044306534</v>
      </c>
      <c r="I12">
        <v>1.049695166</v>
      </c>
      <c r="J12">
        <v>1.049695166</v>
      </c>
      <c r="K12">
        <v>0.96886567899999998</v>
      </c>
      <c r="L12">
        <v>0.96886567899999998</v>
      </c>
      <c r="M12">
        <v>0.96886567899999998</v>
      </c>
      <c r="N12">
        <v>0.96886567899999998</v>
      </c>
      <c r="O12">
        <v>1.034128006</v>
      </c>
      <c r="P12">
        <v>1.034128006</v>
      </c>
      <c r="Q12">
        <v>1.016165897</v>
      </c>
      <c r="R12">
        <v>1.016165897</v>
      </c>
    </row>
    <row r="13" spans="1:18" x14ac:dyDescent="0.55000000000000004">
      <c r="A13">
        <v>13</v>
      </c>
      <c r="B13">
        <v>0</v>
      </c>
      <c r="C13">
        <v>1.0159264029999999</v>
      </c>
      <c r="D13">
        <v>1.0159264029999999</v>
      </c>
      <c r="E13">
        <v>1.0159264029999999</v>
      </c>
      <c r="F13">
        <v>1.0159264029999999</v>
      </c>
      <c r="G13">
        <v>1.0420912069999999</v>
      </c>
      <c r="H13">
        <v>1.0420912069999999</v>
      </c>
      <c r="I13">
        <v>1.047210408</v>
      </c>
      <c r="J13">
        <v>1.047210408</v>
      </c>
      <c r="K13">
        <v>0.97042239500000005</v>
      </c>
      <c r="L13">
        <v>0.97042239500000005</v>
      </c>
      <c r="M13">
        <v>0.97042239500000005</v>
      </c>
      <c r="N13">
        <v>0.97042239500000005</v>
      </c>
      <c r="O13">
        <v>1.0324216049999999</v>
      </c>
      <c r="P13">
        <v>1.0324216049999999</v>
      </c>
      <c r="Q13">
        <v>1.0153576019999999</v>
      </c>
      <c r="R13">
        <v>1.0153576019999999</v>
      </c>
    </row>
    <row r="14" spans="1:18" x14ac:dyDescent="0.55000000000000004">
      <c r="A14">
        <v>14</v>
      </c>
      <c r="B14">
        <v>0</v>
      </c>
      <c r="C14">
        <v>1.015130082</v>
      </c>
      <c r="D14">
        <v>1.015130082</v>
      </c>
      <c r="E14">
        <v>1.015130082</v>
      </c>
      <c r="F14">
        <v>1.015130082</v>
      </c>
      <c r="G14">
        <v>1.039986646</v>
      </c>
      <c r="H14">
        <v>1.039986646</v>
      </c>
      <c r="I14">
        <v>1.044849887</v>
      </c>
      <c r="J14">
        <v>1.044849887</v>
      </c>
      <c r="K14">
        <v>0.97190127500000001</v>
      </c>
      <c r="L14">
        <v>0.97190127500000001</v>
      </c>
      <c r="M14">
        <v>0.97190127500000001</v>
      </c>
      <c r="N14">
        <v>0.97190127500000001</v>
      </c>
      <c r="O14">
        <v>1.0308005250000001</v>
      </c>
      <c r="P14">
        <v>1.0308005250000001</v>
      </c>
      <c r="Q14">
        <v>1.014589722</v>
      </c>
      <c r="R14">
        <v>1.014589722</v>
      </c>
    </row>
    <row r="15" spans="1:18" x14ac:dyDescent="0.55000000000000004">
      <c r="A15">
        <v>15</v>
      </c>
      <c r="B15">
        <v>0</v>
      </c>
      <c r="C15">
        <v>1.0143735780000001</v>
      </c>
      <c r="D15">
        <v>1.0143735780000001</v>
      </c>
      <c r="E15">
        <v>1.0143735780000001</v>
      </c>
      <c r="F15">
        <v>1.0143735780000001</v>
      </c>
      <c r="G15">
        <v>1.037987314</v>
      </c>
      <c r="H15">
        <v>1.037987314</v>
      </c>
      <c r="I15">
        <v>1.0426073929999999</v>
      </c>
      <c r="J15">
        <v>1.0426073929999999</v>
      </c>
      <c r="K15">
        <v>0.973306212</v>
      </c>
      <c r="L15">
        <v>0.973306212</v>
      </c>
      <c r="M15">
        <v>0.973306212</v>
      </c>
      <c r="N15">
        <v>0.973306212</v>
      </c>
      <c r="O15">
        <v>1.0292604990000001</v>
      </c>
      <c r="P15">
        <v>1.0292604990000001</v>
      </c>
      <c r="Q15">
        <v>1.013860236</v>
      </c>
      <c r="R15">
        <v>1.013860236</v>
      </c>
    </row>
    <row r="16" spans="1:18" x14ac:dyDescent="0.55000000000000004">
      <c r="A16">
        <v>16</v>
      </c>
      <c r="B16">
        <v>0</v>
      </c>
      <c r="C16">
        <v>1.0136548990000001</v>
      </c>
      <c r="D16">
        <v>1.0136548990000001</v>
      </c>
      <c r="E16">
        <v>1.0136548990000001</v>
      </c>
      <c r="F16">
        <v>1.0136548990000001</v>
      </c>
      <c r="G16">
        <v>1.036087948</v>
      </c>
      <c r="H16">
        <v>1.036087948</v>
      </c>
      <c r="I16">
        <v>1.040477023</v>
      </c>
      <c r="J16">
        <v>1.040477023</v>
      </c>
      <c r="K16">
        <v>0.974640901</v>
      </c>
      <c r="L16">
        <v>0.974640901</v>
      </c>
      <c r="M16">
        <v>0.974640901</v>
      </c>
      <c r="N16">
        <v>0.974640901</v>
      </c>
      <c r="O16">
        <v>1.027797474</v>
      </c>
      <c r="P16">
        <v>1.027797474</v>
      </c>
      <c r="Q16">
        <v>1.013167224</v>
      </c>
      <c r="R16">
        <v>1.013167224</v>
      </c>
    </row>
    <row r="17" spans="1:18" x14ac:dyDescent="0.55000000000000004">
      <c r="A17">
        <v>17</v>
      </c>
      <c r="B17">
        <v>0</v>
      </c>
      <c r="C17">
        <v>1.0129721540000001</v>
      </c>
      <c r="D17">
        <v>1.0129721540000001</v>
      </c>
      <c r="E17">
        <v>1.0129721540000001</v>
      </c>
      <c r="F17">
        <v>1.0129721540000001</v>
      </c>
      <c r="G17">
        <v>1.0342835509999999</v>
      </c>
      <c r="H17">
        <v>1.0342835509999999</v>
      </c>
      <c r="I17">
        <v>1.0384531720000001</v>
      </c>
      <c r="J17">
        <v>1.0384531720000001</v>
      </c>
      <c r="K17">
        <v>0.97590885599999999</v>
      </c>
      <c r="L17">
        <v>0.97590885599999999</v>
      </c>
      <c r="M17">
        <v>0.97590885599999999</v>
      </c>
      <c r="N17">
        <v>0.97590885599999999</v>
      </c>
      <c r="O17">
        <v>1.0264076</v>
      </c>
      <c r="P17">
        <v>1.0264076</v>
      </c>
      <c r="Q17">
        <v>1.0125088630000001</v>
      </c>
      <c r="R17">
        <v>1.0125088630000001</v>
      </c>
    </row>
    <row r="18" spans="1:18" x14ac:dyDescent="0.55000000000000004">
      <c r="A18">
        <v>18</v>
      </c>
      <c r="B18">
        <v>0</v>
      </c>
      <c r="C18">
        <v>1.012323547</v>
      </c>
      <c r="D18">
        <v>1.012323547</v>
      </c>
      <c r="E18">
        <v>1.012323547</v>
      </c>
      <c r="F18">
        <v>1.012323547</v>
      </c>
      <c r="G18">
        <v>1.0325693730000001</v>
      </c>
      <c r="H18">
        <v>1.0325693730000001</v>
      </c>
      <c r="I18">
        <v>1.036530513</v>
      </c>
      <c r="J18">
        <v>1.036530513</v>
      </c>
      <c r="K18">
        <v>0.97711341299999999</v>
      </c>
      <c r="L18">
        <v>0.97711341299999999</v>
      </c>
      <c r="M18">
        <v>0.97711341299999999</v>
      </c>
      <c r="N18">
        <v>0.97711341299999999</v>
      </c>
      <c r="O18">
        <v>1.0250872200000001</v>
      </c>
      <c r="P18">
        <v>1.0250872200000001</v>
      </c>
      <c r="Q18">
        <v>1.01188342</v>
      </c>
      <c r="R18">
        <v>1.01188342</v>
      </c>
    </row>
    <row r="19" spans="1:18" x14ac:dyDescent="0.55000000000000004">
      <c r="A19">
        <v>19</v>
      </c>
      <c r="B19">
        <v>0</v>
      </c>
      <c r="C19">
        <v>1.011707369</v>
      </c>
      <c r="D19">
        <v>1.011707369</v>
      </c>
      <c r="E19">
        <v>1.011707369</v>
      </c>
      <c r="F19">
        <v>1.011707369</v>
      </c>
      <c r="G19">
        <v>1.030940905</v>
      </c>
      <c r="H19">
        <v>1.030940905</v>
      </c>
      <c r="I19">
        <v>1.034703988</v>
      </c>
      <c r="J19">
        <v>1.034703988</v>
      </c>
      <c r="K19">
        <v>0.97825774300000001</v>
      </c>
      <c r="L19">
        <v>0.97825774300000001</v>
      </c>
      <c r="M19">
        <v>0.97825774300000001</v>
      </c>
      <c r="N19">
        <v>0.97825774300000001</v>
      </c>
      <c r="O19">
        <v>1.0238328590000001</v>
      </c>
      <c r="P19">
        <v>1.0238328590000001</v>
      </c>
      <c r="Q19">
        <v>1.0112892490000001</v>
      </c>
      <c r="R19">
        <v>1.0112892490000001</v>
      </c>
    </row>
    <row r="20" spans="1:18" x14ac:dyDescent="0.55000000000000004">
      <c r="A20">
        <v>20</v>
      </c>
      <c r="B20">
        <v>0</v>
      </c>
      <c r="C20">
        <v>1.0111220009999999</v>
      </c>
      <c r="D20">
        <v>1.0111220009999999</v>
      </c>
      <c r="E20">
        <v>1.0111220009999999</v>
      </c>
      <c r="F20">
        <v>1.0111220009999999</v>
      </c>
      <c r="G20">
        <v>1.0293938600000001</v>
      </c>
      <c r="H20">
        <v>1.0293938600000001</v>
      </c>
      <c r="I20">
        <v>1.032968788</v>
      </c>
      <c r="J20">
        <v>1.032968788</v>
      </c>
      <c r="K20">
        <v>0.97934485500000001</v>
      </c>
      <c r="L20">
        <v>0.97934485500000001</v>
      </c>
      <c r="M20">
        <v>0.97934485500000001</v>
      </c>
      <c r="N20">
        <v>0.97934485500000001</v>
      </c>
      <c r="O20">
        <v>1.022641216</v>
      </c>
      <c r="P20">
        <v>1.022641216</v>
      </c>
      <c r="Q20">
        <v>1.010724787</v>
      </c>
      <c r="R20">
        <v>1.010724787</v>
      </c>
    </row>
    <row r="21" spans="1:18" x14ac:dyDescent="0.55000000000000004">
      <c r="A21">
        <v>21</v>
      </c>
      <c r="B21">
        <v>0</v>
      </c>
      <c r="C21">
        <v>1.0105659010000001</v>
      </c>
      <c r="D21">
        <v>1.0105659010000001</v>
      </c>
      <c r="E21">
        <v>1.0105659010000001</v>
      </c>
      <c r="F21">
        <v>1.0105659010000001</v>
      </c>
      <c r="G21">
        <v>1.0279241670000001</v>
      </c>
      <c r="H21">
        <v>1.0279241670000001</v>
      </c>
      <c r="I21">
        <v>1.031320349</v>
      </c>
      <c r="J21">
        <v>1.031320349</v>
      </c>
      <c r="K21">
        <v>0.98037761300000004</v>
      </c>
      <c r="L21">
        <v>0.98037761300000004</v>
      </c>
      <c r="M21">
        <v>0.98037761300000004</v>
      </c>
      <c r="N21">
        <v>0.98037761300000004</v>
      </c>
      <c r="O21">
        <v>1.0215091549999999</v>
      </c>
      <c r="P21">
        <v>1.0215091549999999</v>
      </c>
      <c r="Q21">
        <v>1.010188547</v>
      </c>
      <c r="R21">
        <v>1.010188547</v>
      </c>
    </row>
    <row r="22" spans="1:18" x14ac:dyDescent="0.55000000000000004">
      <c r="A22">
        <v>22</v>
      </c>
      <c r="B22">
        <v>0</v>
      </c>
      <c r="C22">
        <v>1.010037606</v>
      </c>
      <c r="D22">
        <v>1.010037606</v>
      </c>
      <c r="E22">
        <v>1.010037606</v>
      </c>
      <c r="F22">
        <v>1.010037606</v>
      </c>
      <c r="G22">
        <v>1.026527958</v>
      </c>
      <c r="H22">
        <v>1.026527958</v>
      </c>
      <c r="I22">
        <v>1.029754332</v>
      </c>
      <c r="J22">
        <v>1.029754332</v>
      </c>
      <c r="K22">
        <v>0.98135873200000001</v>
      </c>
      <c r="L22">
        <v>0.98135873200000001</v>
      </c>
      <c r="M22">
        <v>0.98135873200000001</v>
      </c>
      <c r="N22">
        <v>0.98135873200000001</v>
      </c>
      <c r="O22">
        <v>1.0204336979999999</v>
      </c>
      <c r="P22">
        <v>1.0204336979999999</v>
      </c>
      <c r="Q22">
        <v>1.0096791199999999</v>
      </c>
      <c r="R22">
        <v>1.0096791199999999</v>
      </c>
    </row>
    <row r="23" spans="1:18" x14ac:dyDescent="0.55000000000000004">
      <c r="A23">
        <v>23</v>
      </c>
      <c r="B23">
        <v>0</v>
      </c>
      <c r="C23">
        <v>1.009535726</v>
      </c>
      <c r="D23">
        <v>1.009535726</v>
      </c>
      <c r="E23">
        <v>1.009535726</v>
      </c>
      <c r="F23">
        <v>1.009535726</v>
      </c>
      <c r="G23">
        <v>1.02520156</v>
      </c>
      <c r="H23">
        <v>1.02520156</v>
      </c>
      <c r="I23">
        <v>1.0282666149999999</v>
      </c>
      <c r="J23">
        <v>1.0282666149999999</v>
      </c>
      <c r="K23">
        <v>0.98229079500000005</v>
      </c>
      <c r="L23">
        <v>0.98229079500000005</v>
      </c>
      <c r="M23">
        <v>0.98229079500000005</v>
      </c>
      <c r="N23">
        <v>0.98229079500000005</v>
      </c>
      <c r="O23">
        <v>1.019412013</v>
      </c>
      <c r="P23">
        <v>1.019412013</v>
      </c>
      <c r="Q23">
        <v>1.0091951640000001</v>
      </c>
      <c r="R23">
        <v>1.0091951640000001</v>
      </c>
    </row>
    <row r="24" spans="1:18" x14ac:dyDescent="0.55000000000000004">
      <c r="A24">
        <v>24</v>
      </c>
      <c r="B24">
        <v>0</v>
      </c>
      <c r="C24">
        <v>1.009058939</v>
      </c>
      <c r="D24">
        <v>1.009058939</v>
      </c>
      <c r="E24">
        <v>1.009058939</v>
      </c>
      <c r="F24">
        <v>1.009058939</v>
      </c>
      <c r="G24">
        <v>1.0239414819999999</v>
      </c>
      <c r="H24">
        <v>1.0239414819999999</v>
      </c>
      <c r="I24">
        <v>1.026853284</v>
      </c>
      <c r="J24">
        <v>1.026853284</v>
      </c>
      <c r="K24">
        <v>0.98317625600000003</v>
      </c>
      <c r="L24">
        <v>0.98317625600000003</v>
      </c>
      <c r="M24">
        <v>0.98317625600000003</v>
      </c>
      <c r="N24">
        <v>0.98317625600000003</v>
      </c>
      <c r="O24">
        <v>1.018441412</v>
      </c>
      <c r="P24">
        <v>1.018441412</v>
      </c>
      <c r="Q24">
        <v>1.008735406</v>
      </c>
      <c r="R24">
        <v>1.008735406</v>
      </c>
    </row>
    <row r="25" spans="1:18" x14ac:dyDescent="0.55000000000000004">
      <c r="A25">
        <v>25</v>
      </c>
      <c r="B25">
        <v>0</v>
      </c>
      <c r="C25">
        <v>1.0086059919999999</v>
      </c>
      <c r="D25">
        <v>1.0086059919999999</v>
      </c>
      <c r="E25">
        <v>1.0086059919999999</v>
      </c>
      <c r="F25">
        <v>1.0086059919999999</v>
      </c>
      <c r="G25">
        <v>1.0227444080000001</v>
      </c>
      <c r="H25">
        <v>1.0227444080000001</v>
      </c>
      <c r="I25">
        <v>1.0255106199999999</v>
      </c>
      <c r="J25">
        <v>1.0255106199999999</v>
      </c>
      <c r="K25">
        <v>0.98401744300000005</v>
      </c>
      <c r="L25">
        <v>0.98401744300000005</v>
      </c>
      <c r="M25">
        <v>0.98401744300000005</v>
      </c>
      <c r="N25">
        <v>0.98401744300000005</v>
      </c>
      <c r="O25">
        <v>1.0175193410000001</v>
      </c>
      <c r="P25">
        <v>1.0175193410000001</v>
      </c>
      <c r="Q25">
        <v>1.0082986350000001</v>
      </c>
      <c r="R25">
        <v>1.0082986350000001</v>
      </c>
    </row>
    <row r="26" spans="1:18" x14ac:dyDescent="0.55000000000000004">
      <c r="A26">
        <v>26</v>
      </c>
      <c r="B26">
        <v>0</v>
      </c>
      <c r="C26">
        <v>1.0081756930000001</v>
      </c>
      <c r="D26">
        <v>1.0081756930000001</v>
      </c>
      <c r="E26">
        <v>1.0081756930000001</v>
      </c>
      <c r="F26">
        <v>1.0081756930000001</v>
      </c>
      <c r="G26">
        <v>1.0216071879999999</v>
      </c>
      <c r="H26">
        <v>1.0216071879999999</v>
      </c>
      <c r="I26">
        <v>1.024235089</v>
      </c>
      <c r="J26">
        <v>1.024235089</v>
      </c>
      <c r="K26">
        <v>0.98481657099999997</v>
      </c>
      <c r="L26">
        <v>0.98481657099999997</v>
      </c>
      <c r="M26">
        <v>0.98481657099999997</v>
      </c>
      <c r="N26">
        <v>0.98481657099999997</v>
      </c>
      <c r="O26">
        <v>1.016643374</v>
      </c>
      <c r="P26">
        <v>1.016643374</v>
      </c>
      <c r="Q26">
        <v>1.0078837039999999</v>
      </c>
      <c r="R26">
        <v>1.0078837039999999</v>
      </c>
    </row>
    <row r="27" spans="1:18" x14ac:dyDescent="0.55000000000000004">
      <c r="A27">
        <v>27</v>
      </c>
      <c r="B27">
        <v>0</v>
      </c>
      <c r="C27">
        <v>1.007766908</v>
      </c>
      <c r="D27">
        <v>1.007766908</v>
      </c>
      <c r="E27">
        <v>1.007766908</v>
      </c>
      <c r="F27">
        <v>1.007766908</v>
      </c>
      <c r="G27">
        <v>1.0205268279999999</v>
      </c>
      <c r="H27">
        <v>1.0205268279999999</v>
      </c>
      <c r="I27">
        <v>1.023023335</v>
      </c>
      <c r="J27">
        <v>1.023023335</v>
      </c>
      <c r="K27">
        <v>0.98557574199999998</v>
      </c>
      <c r="L27">
        <v>0.98557574199999998</v>
      </c>
      <c r="M27">
        <v>0.98557574199999998</v>
      </c>
      <c r="N27">
        <v>0.98557574199999998</v>
      </c>
      <c r="O27">
        <v>1.015811206</v>
      </c>
      <c r="P27">
        <v>1.015811206</v>
      </c>
      <c r="Q27">
        <v>1.0074895180000001</v>
      </c>
      <c r="R27">
        <v>1.0074895180000001</v>
      </c>
    </row>
    <row r="28" spans="1:18" x14ac:dyDescent="0.55000000000000004">
      <c r="A28">
        <v>28</v>
      </c>
      <c r="B28">
        <v>0</v>
      </c>
      <c r="C28">
        <v>1.0073785630000001</v>
      </c>
      <c r="D28">
        <v>1.0073785630000001</v>
      </c>
      <c r="E28">
        <v>1.0073785630000001</v>
      </c>
      <c r="F28">
        <v>1.0073785630000001</v>
      </c>
      <c r="G28">
        <v>1.019500487</v>
      </c>
      <c r="H28">
        <v>1.019500487</v>
      </c>
      <c r="I28">
        <v>1.021872168</v>
      </c>
      <c r="J28">
        <v>1.021872168</v>
      </c>
      <c r="K28">
        <v>0.98629695500000003</v>
      </c>
      <c r="L28">
        <v>0.98629695500000003</v>
      </c>
      <c r="M28">
        <v>0.98629695500000003</v>
      </c>
      <c r="N28">
        <v>0.98629695500000003</v>
      </c>
      <c r="O28">
        <v>1.0150206450000001</v>
      </c>
      <c r="P28">
        <v>1.0150206450000001</v>
      </c>
      <c r="Q28">
        <v>1.007115043</v>
      </c>
      <c r="R28">
        <v>1.007115043</v>
      </c>
    </row>
    <row r="29" spans="1:18" x14ac:dyDescent="0.55000000000000004">
      <c r="A29">
        <v>29</v>
      </c>
      <c r="B29">
        <v>0</v>
      </c>
      <c r="C29">
        <v>1.007009635</v>
      </c>
      <c r="D29">
        <v>1.007009635</v>
      </c>
      <c r="E29">
        <v>1.007009635</v>
      </c>
      <c r="F29">
        <v>1.007009635</v>
      </c>
      <c r="G29">
        <v>1.018525463</v>
      </c>
      <c r="H29">
        <v>1.018525463</v>
      </c>
      <c r="I29">
        <v>1.020778559</v>
      </c>
      <c r="J29">
        <v>1.020778559</v>
      </c>
      <c r="K29">
        <v>0.986982107</v>
      </c>
      <c r="L29">
        <v>0.986982107</v>
      </c>
      <c r="M29">
        <v>0.986982107</v>
      </c>
      <c r="N29">
        <v>0.986982107</v>
      </c>
      <c r="O29">
        <v>1.014269613</v>
      </c>
      <c r="P29">
        <v>1.014269613</v>
      </c>
      <c r="Q29">
        <v>1.00675929</v>
      </c>
      <c r="R29">
        <v>1.00675929</v>
      </c>
    </row>
    <row r="30" spans="1:18" x14ac:dyDescent="0.55000000000000004">
      <c r="A30">
        <v>30</v>
      </c>
      <c r="B30">
        <v>0</v>
      </c>
      <c r="C30">
        <v>1.006659153</v>
      </c>
      <c r="D30">
        <v>1.006659153</v>
      </c>
      <c r="E30">
        <v>1.006659153</v>
      </c>
      <c r="F30">
        <v>1.006659153</v>
      </c>
      <c r="G30">
        <v>1.0175991900000001</v>
      </c>
      <c r="H30">
        <v>1.0175991900000001</v>
      </c>
      <c r="I30">
        <v>1.019739631</v>
      </c>
      <c r="J30">
        <v>1.019739631</v>
      </c>
      <c r="K30">
        <v>0.98763300200000004</v>
      </c>
      <c r="L30">
        <v>0.98763300200000004</v>
      </c>
      <c r="M30">
        <v>0.98763300200000004</v>
      </c>
      <c r="N30">
        <v>0.98763300200000004</v>
      </c>
      <c r="O30">
        <v>1.0135561319999999</v>
      </c>
      <c r="P30">
        <v>1.0135561319999999</v>
      </c>
      <c r="Q30">
        <v>1.0064213259999999</v>
      </c>
      <c r="R30">
        <v>1.0064213259999999</v>
      </c>
    </row>
    <row r="31" spans="1:18" x14ac:dyDescent="0.55000000000000004">
      <c r="A31">
        <v>31</v>
      </c>
      <c r="B31">
        <v>0</v>
      </c>
      <c r="C31">
        <v>1.006326195</v>
      </c>
      <c r="D31">
        <v>1.006326195</v>
      </c>
      <c r="E31">
        <v>1.006326195</v>
      </c>
      <c r="F31">
        <v>1.006326195</v>
      </c>
      <c r="G31">
        <v>1.0167192300000001</v>
      </c>
      <c r="H31">
        <v>1.0167192300000001</v>
      </c>
      <c r="I31">
        <v>1.0187526499999999</v>
      </c>
      <c r="J31">
        <v>1.0187526499999999</v>
      </c>
      <c r="K31">
        <v>0.98825135200000003</v>
      </c>
      <c r="L31">
        <v>0.98825135200000003</v>
      </c>
      <c r="M31">
        <v>0.98825135200000003</v>
      </c>
      <c r="N31">
        <v>0.98825135200000003</v>
      </c>
      <c r="O31">
        <v>1.0128783260000001</v>
      </c>
      <c r="P31">
        <v>1.0128783260000001</v>
      </c>
      <c r="Q31">
        <v>1.00610026</v>
      </c>
      <c r="R31">
        <v>1.00610026</v>
      </c>
    </row>
    <row r="32" spans="1:18" x14ac:dyDescent="0.55000000000000004">
      <c r="A32">
        <v>32</v>
      </c>
      <c r="B32">
        <v>0</v>
      </c>
      <c r="C32">
        <v>1.0060098850000001</v>
      </c>
      <c r="D32">
        <v>1.0060098850000001</v>
      </c>
      <c r="E32">
        <v>1.0060098850000001</v>
      </c>
      <c r="F32">
        <v>1.0060098850000001</v>
      </c>
      <c r="G32">
        <v>1.0158832689999999</v>
      </c>
      <c r="H32">
        <v>1.0158832689999999</v>
      </c>
      <c r="I32">
        <v>1.017815017</v>
      </c>
      <c r="J32">
        <v>1.017815017</v>
      </c>
      <c r="K32">
        <v>0.98883878400000003</v>
      </c>
      <c r="L32">
        <v>0.98883878400000003</v>
      </c>
      <c r="M32">
        <v>0.98883878400000003</v>
      </c>
      <c r="N32">
        <v>0.98883878400000003</v>
      </c>
      <c r="O32">
        <v>1.01223441</v>
      </c>
      <c r="P32">
        <v>1.01223441</v>
      </c>
      <c r="Q32">
        <v>1.005795247</v>
      </c>
      <c r="R32">
        <v>1.005795247</v>
      </c>
    </row>
    <row r="33" spans="1:18" x14ac:dyDescent="0.55000000000000004">
      <c r="A33">
        <v>33</v>
      </c>
      <c r="B33">
        <v>0</v>
      </c>
      <c r="C33">
        <v>1.0057093909999999</v>
      </c>
      <c r="D33">
        <v>1.0057093909999999</v>
      </c>
      <c r="E33">
        <v>1.0057093909999999</v>
      </c>
      <c r="F33">
        <v>1.0057093909999999</v>
      </c>
      <c r="G33">
        <v>1.0150891049999999</v>
      </c>
      <c r="H33">
        <v>1.0150891049999999</v>
      </c>
      <c r="I33">
        <v>1.016924267</v>
      </c>
      <c r="J33">
        <v>1.016924267</v>
      </c>
      <c r="K33">
        <v>0.98939684500000002</v>
      </c>
      <c r="L33">
        <v>0.98939684500000002</v>
      </c>
      <c r="M33">
        <v>0.98939684500000002</v>
      </c>
      <c r="N33">
        <v>0.98939684500000002</v>
      </c>
      <c r="O33">
        <v>1.011622689</v>
      </c>
      <c r="P33">
        <v>1.011622689</v>
      </c>
      <c r="Q33">
        <v>1.0055054839999999</v>
      </c>
      <c r="R33">
        <v>1.0055054839999999</v>
      </c>
    </row>
    <row r="34" spans="1:18" x14ac:dyDescent="0.55000000000000004">
      <c r="A34">
        <v>34</v>
      </c>
      <c r="B34">
        <v>0</v>
      </c>
      <c r="C34">
        <v>1.0054239220000001</v>
      </c>
      <c r="D34">
        <v>1.0054239220000001</v>
      </c>
      <c r="E34">
        <v>1.0054239220000001</v>
      </c>
      <c r="F34">
        <v>1.0054239220000001</v>
      </c>
      <c r="G34">
        <v>1.0143346499999999</v>
      </c>
      <c r="H34">
        <v>1.0143346499999999</v>
      </c>
      <c r="I34">
        <v>1.016078053</v>
      </c>
      <c r="J34">
        <v>1.016078053</v>
      </c>
      <c r="K34">
        <v>0.98992700300000003</v>
      </c>
      <c r="L34">
        <v>0.98992700300000003</v>
      </c>
      <c r="M34">
        <v>0.98992700300000003</v>
      </c>
      <c r="N34">
        <v>0.98992700300000003</v>
      </c>
      <c r="O34">
        <v>1.011041555</v>
      </c>
      <c r="P34">
        <v>1.011041555</v>
      </c>
      <c r="Q34">
        <v>1.0052302099999999</v>
      </c>
      <c r="R34">
        <v>1.0052302099999999</v>
      </c>
    </row>
    <row r="35" spans="1:18" x14ac:dyDescent="0.55000000000000004">
      <c r="A35">
        <v>35</v>
      </c>
      <c r="B35">
        <v>0</v>
      </c>
      <c r="C35">
        <v>1.0051527250000001</v>
      </c>
      <c r="D35">
        <v>1.0051527250000001</v>
      </c>
      <c r="E35">
        <v>1.0051527250000001</v>
      </c>
      <c r="F35">
        <v>1.0051527250000001</v>
      </c>
      <c r="G35">
        <v>1.0136179169999999</v>
      </c>
      <c r="H35">
        <v>1.0136179169999999</v>
      </c>
      <c r="I35">
        <v>1.0152741510000001</v>
      </c>
      <c r="J35">
        <v>1.0152741510000001</v>
      </c>
      <c r="K35">
        <v>0.99043065299999999</v>
      </c>
      <c r="L35">
        <v>0.99043065299999999</v>
      </c>
      <c r="M35">
        <v>0.99043065299999999</v>
      </c>
      <c r="N35">
        <v>0.99043065299999999</v>
      </c>
      <c r="O35">
        <v>1.0104894769999999</v>
      </c>
      <c r="P35">
        <v>1.0104894769999999</v>
      </c>
      <c r="Q35">
        <v>1.0049687</v>
      </c>
      <c r="R35">
        <v>1.0049687</v>
      </c>
    </row>
    <row r="36" spans="1:18" x14ac:dyDescent="0.55000000000000004">
      <c r="A36">
        <v>36</v>
      </c>
      <c r="B36">
        <v>0</v>
      </c>
      <c r="C36">
        <v>1.0048950889999999</v>
      </c>
      <c r="D36">
        <v>1.0048950889999999</v>
      </c>
      <c r="E36">
        <v>1.0048950889999999</v>
      </c>
      <c r="F36">
        <v>1.0048950889999999</v>
      </c>
      <c r="G36">
        <v>1.0129370209999999</v>
      </c>
      <c r="H36">
        <v>1.0129370209999999</v>
      </c>
      <c r="I36">
        <v>1.014510443</v>
      </c>
      <c r="J36">
        <v>1.014510443</v>
      </c>
      <c r="K36">
        <v>0.99090911999999998</v>
      </c>
      <c r="L36">
        <v>0.99090911999999998</v>
      </c>
      <c r="M36">
        <v>0.99090911999999998</v>
      </c>
      <c r="N36">
        <v>0.99090911999999998</v>
      </c>
      <c r="O36">
        <v>1.009965003</v>
      </c>
      <c r="P36">
        <v>1.009965003</v>
      </c>
      <c r="Q36">
        <v>1.004720265</v>
      </c>
      <c r="R36">
        <v>1.004720265</v>
      </c>
    </row>
    <row r="37" spans="1:18" x14ac:dyDescent="0.55000000000000004">
      <c r="A37">
        <v>37</v>
      </c>
      <c r="B37">
        <v>0</v>
      </c>
      <c r="C37">
        <v>1.004650335</v>
      </c>
      <c r="D37">
        <v>1.004650335</v>
      </c>
      <c r="E37">
        <v>1.004650335</v>
      </c>
      <c r="F37">
        <v>1.004650335</v>
      </c>
      <c r="G37">
        <v>1.01229017</v>
      </c>
      <c r="H37">
        <v>1.01229017</v>
      </c>
      <c r="I37">
        <v>1.0137849210000001</v>
      </c>
      <c r="J37">
        <v>1.0137849210000001</v>
      </c>
      <c r="K37">
        <v>0.99136366399999998</v>
      </c>
      <c r="L37">
        <v>0.99136366399999998</v>
      </c>
      <c r="M37">
        <v>0.99136366399999998</v>
      </c>
      <c r="N37">
        <v>0.99136366399999998</v>
      </c>
      <c r="O37">
        <v>1.0094667530000001</v>
      </c>
      <c r="P37">
        <v>1.0094667530000001</v>
      </c>
      <c r="Q37">
        <v>1.0044842510000001</v>
      </c>
      <c r="R37">
        <v>1.0044842510000001</v>
      </c>
    </row>
    <row r="38" spans="1:18" x14ac:dyDescent="0.55000000000000004">
      <c r="A38">
        <v>38</v>
      </c>
      <c r="B38">
        <v>0</v>
      </c>
      <c r="C38">
        <v>1.0044178180000001</v>
      </c>
      <c r="D38">
        <v>1.0044178180000001</v>
      </c>
      <c r="E38">
        <v>1.0044178180000001</v>
      </c>
      <c r="F38">
        <v>1.0044178180000001</v>
      </c>
      <c r="G38">
        <v>1.011675662</v>
      </c>
      <c r="H38">
        <v>1.011675662</v>
      </c>
      <c r="I38">
        <v>1.013095675</v>
      </c>
      <c r="J38">
        <v>1.013095675</v>
      </c>
      <c r="K38">
        <v>0.99179548100000003</v>
      </c>
      <c r="L38">
        <v>0.99179548100000003</v>
      </c>
      <c r="M38">
        <v>0.99179548100000003</v>
      </c>
      <c r="N38">
        <v>0.99179548100000003</v>
      </c>
      <c r="O38">
        <v>1.0089934149999999</v>
      </c>
      <c r="P38">
        <v>1.0089934149999999</v>
      </c>
      <c r="Q38">
        <v>1.004260039</v>
      </c>
      <c r="R38">
        <v>1.004260039</v>
      </c>
    </row>
    <row r="39" spans="1:18" x14ac:dyDescent="0.55000000000000004">
      <c r="A39">
        <v>39</v>
      </c>
      <c r="B39">
        <v>0</v>
      </c>
      <c r="C39">
        <v>1.004196927</v>
      </c>
      <c r="D39">
        <v>1.004196927</v>
      </c>
      <c r="E39">
        <v>1.004196927</v>
      </c>
      <c r="F39">
        <v>1.004196927</v>
      </c>
      <c r="G39">
        <v>1.0110918790000001</v>
      </c>
      <c r="H39">
        <v>1.0110918790000001</v>
      </c>
      <c r="I39">
        <v>1.012440891</v>
      </c>
      <c r="J39">
        <v>1.012440891</v>
      </c>
      <c r="K39">
        <v>0.99220570699999999</v>
      </c>
      <c r="L39">
        <v>0.99220570699999999</v>
      </c>
      <c r="M39">
        <v>0.99220570699999999</v>
      </c>
      <c r="N39">
        <v>0.99220570699999999</v>
      </c>
      <c r="O39">
        <v>1.008543744</v>
      </c>
      <c r="P39">
        <v>1.008543744</v>
      </c>
      <c r="Q39">
        <v>1.0040470370000001</v>
      </c>
      <c r="R39">
        <v>1.0040470370000001</v>
      </c>
    </row>
    <row r="40" spans="1:18" x14ac:dyDescent="0.55000000000000004">
      <c r="A40">
        <v>40</v>
      </c>
      <c r="B40">
        <v>0</v>
      </c>
      <c r="C40">
        <v>1.003987081</v>
      </c>
      <c r="D40">
        <v>1.003987081</v>
      </c>
      <c r="E40">
        <v>1.003987081</v>
      </c>
      <c r="F40">
        <v>1.003987081</v>
      </c>
      <c r="G40">
        <v>1.0105372850000001</v>
      </c>
      <c r="H40">
        <v>1.0105372850000001</v>
      </c>
      <c r="I40">
        <v>1.011818847</v>
      </c>
      <c r="J40">
        <v>1.011818847</v>
      </c>
      <c r="K40">
        <v>0.99259542099999998</v>
      </c>
      <c r="L40">
        <v>0.99259542099999998</v>
      </c>
      <c r="M40">
        <v>0.99259542099999998</v>
      </c>
      <c r="N40">
        <v>0.99259542099999998</v>
      </c>
      <c r="O40">
        <v>1.0081165569999999</v>
      </c>
      <c r="P40">
        <v>1.0081165569999999</v>
      </c>
      <c r="Q40">
        <v>1.003844685</v>
      </c>
      <c r="R40">
        <v>1.003844685</v>
      </c>
    </row>
    <row r="41" spans="1:18" x14ac:dyDescent="0.55000000000000004">
      <c r="A41">
        <v>41</v>
      </c>
      <c r="B41">
        <v>0</v>
      </c>
      <c r="C41">
        <v>1.003787727</v>
      </c>
      <c r="D41">
        <v>1.003787727</v>
      </c>
      <c r="E41">
        <v>1.003787727</v>
      </c>
      <c r="F41">
        <v>1.003787727</v>
      </c>
      <c r="G41">
        <v>1.010010421</v>
      </c>
      <c r="H41">
        <v>1.010010421</v>
      </c>
      <c r="I41">
        <v>1.0112279040000001</v>
      </c>
      <c r="J41">
        <v>1.0112279040000001</v>
      </c>
      <c r="K41">
        <v>0.99296565000000003</v>
      </c>
      <c r="L41">
        <v>0.99296565000000003</v>
      </c>
      <c r="M41">
        <v>0.99296565000000003</v>
      </c>
      <c r="N41">
        <v>0.99296565000000003</v>
      </c>
      <c r="O41">
        <v>1.007710729</v>
      </c>
      <c r="P41">
        <v>1.007710729</v>
      </c>
      <c r="Q41">
        <v>1.003652451</v>
      </c>
      <c r="R41">
        <v>1.003652451</v>
      </c>
    </row>
    <row r="42" spans="1:18" x14ac:dyDescent="0.55000000000000004">
      <c r="A42">
        <v>42</v>
      </c>
      <c r="B42">
        <v>0</v>
      </c>
      <c r="C42">
        <v>1.0035983399999999</v>
      </c>
      <c r="D42">
        <v>1.0035983399999999</v>
      </c>
      <c r="E42">
        <v>1.0035983399999999</v>
      </c>
      <c r="F42">
        <v>1.0035983399999999</v>
      </c>
      <c r="G42">
        <v>1.0095099000000001</v>
      </c>
      <c r="H42">
        <v>1.0095099000000001</v>
      </c>
      <c r="I42">
        <v>1.010666509</v>
      </c>
      <c r="J42">
        <v>1.010666509</v>
      </c>
      <c r="K42">
        <v>0.99331736800000003</v>
      </c>
      <c r="L42">
        <v>0.99331736800000003</v>
      </c>
      <c r="M42">
        <v>0.99331736800000003</v>
      </c>
      <c r="N42">
        <v>0.99331736800000003</v>
      </c>
      <c r="O42">
        <v>1.007325193</v>
      </c>
      <c r="P42">
        <v>1.007325193</v>
      </c>
      <c r="Q42">
        <v>1.0034698280000001</v>
      </c>
      <c r="R42">
        <v>1.0034698280000001</v>
      </c>
    </row>
    <row r="43" spans="1:18" x14ac:dyDescent="0.55000000000000004">
      <c r="A43">
        <v>43</v>
      </c>
      <c r="B43">
        <v>0</v>
      </c>
      <c r="C43">
        <v>1.0034184230000001</v>
      </c>
      <c r="D43">
        <v>1.0034184230000001</v>
      </c>
      <c r="E43">
        <v>1.0034184230000001</v>
      </c>
      <c r="F43">
        <v>1.0034184230000001</v>
      </c>
      <c r="G43">
        <v>1.009034405</v>
      </c>
      <c r="H43">
        <v>1.009034405</v>
      </c>
      <c r="I43">
        <v>1.0101331840000001</v>
      </c>
      <c r="J43">
        <v>1.0101331840000001</v>
      </c>
      <c r="K43">
        <v>0.99365149900000005</v>
      </c>
      <c r="L43">
        <v>0.99365149900000005</v>
      </c>
      <c r="M43">
        <v>0.99365149900000005</v>
      </c>
      <c r="N43">
        <v>0.99365149900000005</v>
      </c>
      <c r="O43">
        <v>1.0069589329999999</v>
      </c>
      <c r="P43">
        <v>1.0069589329999999</v>
      </c>
      <c r="Q43">
        <v>1.0032963370000001</v>
      </c>
      <c r="R43">
        <v>1.0032963370000001</v>
      </c>
    </row>
    <row r="44" spans="1:18" x14ac:dyDescent="0.55000000000000004">
      <c r="A44">
        <v>44</v>
      </c>
      <c r="B44">
        <v>0</v>
      </c>
      <c r="C44">
        <v>1.003247502</v>
      </c>
      <c r="D44">
        <v>1.003247502</v>
      </c>
      <c r="E44">
        <v>1.003247502</v>
      </c>
      <c r="F44">
        <v>1.003247502</v>
      </c>
      <c r="G44">
        <v>1.0085826840000001</v>
      </c>
      <c r="H44">
        <v>1.0085826840000001</v>
      </c>
      <c r="I44">
        <v>1.009626524</v>
      </c>
      <c r="J44">
        <v>1.009626524</v>
      </c>
      <c r="K44">
        <v>0.99396892400000003</v>
      </c>
      <c r="L44">
        <v>0.99396892400000003</v>
      </c>
      <c r="M44">
        <v>0.99396892400000003</v>
      </c>
      <c r="N44">
        <v>0.99396892400000003</v>
      </c>
      <c r="O44">
        <v>1.006610987</v>
      </c>
      <c r="P44">
        <v>1.006610987</v>
      </c>
      <c r="Q44">
        <v>1.0031315199999999</v>
      </c>
      <c r="R44">
        <v>1.0031315199999999</v>
      </c>
    </row>
    <row r="45" spans="1:18" x14ac:dyDescent="0.55000000000000004">
      <c r="A45">
        <v>45</v>
      </c>
      <c r="B45">
        <v>0</v>
      </c>
      <c r="C45">
        <v>1.0030851270000001</v>
      </c>
      <c r="D45">
        <v>1.0030851270000001</v>
      </c>
      <c r="E45">
        <v>1.0030851270000001</v>
      </c>
      <c r="F45">
        <v>1.0030851270000001</v>
      </c>
      <c r="G45">
        <v>1.0081535500000001</v>
      </c>
      <c r="H45">
        <v>1.0081535500000001</v>
      </c>
      <c r="I45">
        <v>1.0091451979999999</v>
      </c>
      <c r="J45">
        <v>1.0091451979999999</v>
      </c>
      <c r="K45">
        <v>0.99427047800000001</v>
      </c>
      <c r="L45">
        <v>0.99427047800000001</v>
      </c>
      <c r="M45">
        <v>0.99427047800000001</v>
      </c>
      <c r="N45">
        <v>0.99427047800000001</v>
      </c>
      <c r="O45">
        <v>1.006280437</v>
      </c>
      <c r="P45">
        <v>1.006280437</v>
      </c>
      <c r="Q45">
        <v>1.002974944</v>
      </c>
      <c r="R45">
        <v>1.002974944</v>
      </c>
    </row>
    <row r="46" spans="1:18" x14ac:dyDescent="0.55000000000000004">
      <c r="A46">
        <v>46</v>
      </c>
      <c r="B46">
        <v>0</v>
      </c>
      <c r="C46">
        <v>1.002930871</v>
      </c>
      <c r="D46">
        <v>1.002930871</v>
      </c>
      <c r="E46">
        <v>1.002930871</v>
      </c>
      <c r="F46">
        <v>1.002930871</v>
      </c>
      <c r="G46">
        <v>1.007745873</v>
      </c>
      <c r="H46">
        <v>1.007745873</v>
      </c>
      <c r="I46">
        <v>1.008687938</v>
      </c>
      <c r="J46">
        <v>1.008687938</v>
      </c>
      <c r="K46">
        <v>0.99455695399999999</v>
      </c>
      <c r="L46">
        <v>0.99455695399999999</v>
      </c>
      <c r="M46">
        <v>0.99455695399999999</v>
      </c>
      <c r="N46">
        <v>0.99455695399999999</v>
      </c>
      <c r="O46">
        <v>1.0059664150000001</v>
      </c>
      <c r="P46">
        <v>1.0059664150000001</v>
      </c>
      <c r="Q46">
        <v>1.0028261970000001</v>
      </c>
      <c r="R46">
        <v>1.0028261970000001</v>
      </c>
    </row>
    <row r="47" spans="1:18" x14ac:dyDescent="0.55000000000000004">
      <c r="A47">
        <v>47</v>
      </c>
      <c r="B47">
        <v>0</v>
      </c>
      <c r="C47">
        <v>1.0027843270000001</v>
      </c>
      <c r="D47">
        <v>1.0027843270000001</v>
      </c>
      <c r="E47">
        <v>1.0027843270000001</v>
      </c>
      <c r="F47">
        <v>1.0027843270000001</v>
      </c>
      <c r="G47">
        <v>1.0073585789999999</v>
      </c>
      <c r="H47">
        <v>1.0073585789999999</v>
      </c>
      <c r="I47">
        <v>1.008253541</v>
      </c>
      <c r="J47">
        <v>1.008253541</v>
      </c>
      <c r="K47">
        <v>0.99482910700000005</v>
      </c>
      <c r="L47">
        <v>0.99482910700000005</v>
      </c>
      <c r="M47">
        <v>0.99482910700000005</v>
      </c>
      <c r="N47">
        <v>0.99482910700000005</v>
      </c>
      <c r="O47">
        <v>1.0056680950000001</v>
      </c>
      <c r="P47">
        <v>1.0056680950000001</v>
      </c>
      <c r="Q47">
        <v>1.002684887</v>
      </c>
      <c r="R47">
        <v>1.002684887</v>
      </c>
    </row>
    <row r="48" spans="1:18" x14ac:dyDescent="0.55000000000000004">
      <c r="A48">
        <v>48</v>
      </c>
      <c r="B48">
        <v>0</v>
      </c>
      <c r="C48">
        <v>1.0026451110000001</v>
      </c>
      <c r="D48">
        <v>1.0026451110000001</v>
      </c>
      <c r="E48">
        <v>1.0026451110000001</v>
      </c>
      <c r="F48">
        <v>1.0026451110000001</v>
      </c>
      <c r="G48">
        <v>1.0069906500000001</v>
      </c>
      <c r="H48">
        <v>1.0069906500000001</v>
      </c>
      <c r="I48">
        <v>1.0078408640000001</v>
      </c>
      <c r="J48">
        <v>1.0078408640000001</v>
      </c>
      <c r="K48">
        <v>0.99508765099999996</v>
      </c>
      <c r="L48">
        <v>0.99508765099999996</v>
      </c>
      <c r="M48">
        <v>0.99508765099999996</v>
      </c>
      <c r="N48">
        <v>0.99508765099999996</v>
      </c>
      <c r="O48">
        <v>1.0053846900000001</v>
      </c>
      <c r="P48">
        <v>1.0053846900000001</v>
      </c>
      <c r="Q48">
        <v>1.002550643</v>
      </c>
      <c r="R48">
        <v>1.002550643</v>
      </c>
    </row>
    <row r="49" spans="1:18" x14ac:dyDescent="0.55000000000000004">
      <c r="A49">
        <v>49</v>
      </c>
      <c r="B49">
        <v>0</v>
      </c>
      <c r="C49">
        <v>1.002512855</v>
      </c>
      <c r="D49">
        <v>1.002512855</v>
      </c>
      <c r="E49">
        <v>1.002512855</v>
      </c>
      <c r="F49">
        <v>1.002512855</v>
      </c>
      <c r="G49">
        <v>1.0066411179999999</v>
      </c>
      <c r="H49">
        <v>1.0066411179999999</v>
      </c>
      <c r="I49">
        <v>1.0074488210000001</v>
      </c>
      <c r="J49">
        <v>1.0074488210000001</v>
      </c>
      <c r="K49">
        <v>0.99533326899999996</v>
      </c>
      <c r="L49">
        <v>0.99533326899999996</v>
      </c>
      <c r="M49">
        <v>0.99533326899999996</v>
      </c>
      <c r="N49">
        <v>0.99533326899999996</v>
      </c>
      <c r="O49">
        <v>1.0051154550000001</v>
      </c>
      <c r="P49">
        <v>1.0051154550000001</v>
      </c>
      <c r="Q49">
        <v>1.0024231100000001</v>
      </c>
      <c r="R49">
        <v>1.0024231100000001</v>
      </c>
    </row>
    <row r="50" spans="1:18" x14ac:dyDescent="0.55000000000000004">
      <c r="A50">
        <v>50</v>
      </c>
      <c r="B50">
        <v>0</v>
      </c>
      <c r="C50">
        <v>1.002387213</v>
      </c>
      <c r="D50">
        <v>1.002387213</v>
      </c>
      <c r="E50">
        <v>1.002387213</v>
      </c>
      <c r="F50">
        <v>1.002387213</v>
      </c>
      <c r="G50">
        <v>1.0063090619999999</v>
      </c>
      <c r="H50">
        <v>1.0063090619999999</v>
      </c>
      <c r="I50">
        <v>1.00707638</v>
      </c>
      <c r="J50">
        <v>1.00707638</v>
      </c>
      <c r="K50">
        <v>0.99556660500000005</v>
      </c>
      <c r="L50">
        <v>0.99556660500000005</v>
      </c>
      <c r="M50">
        <v>0.99556660500000005</v>
      </c>
      <c r="N50">
        <v>0.99556660500000005</v>
      </c>
      <c r="O50">
        <v>1.0048596830000001</v>
      </c>
      <c r="P50">
        <v>1.0048596830000001</v>
      </c>
      <c r="Q50">
        <v>1.0023019550000001</v>
      </c>
      <c r="R50">
        <v>1.0023019550000001</v>
      </c>
    </row>
    <row r="51" spans="1:18" x14ac:dyDescent="0.55000000000000004">
      <c r="A51">
        <v>51</v>
      </c>
      <c r="B51">
        <v>0</v>
      </c>
      <c r="C51">
        <v>1.0022678519999999</v>
      </c>
      <c r="D51">
        <v>1.0022678519999999</v>
      </c>
      <c r="E51">
        <v>1.0022678519999999</v>
      </c>
      <c r="F51">
        <v>1.0022678519999999</v>
      </c>
      <c r="G51">
        <v>1.0059936089999999</v>
      </c>
      <c r="H51">
        <v>1.0059936089999999</v>
      </c>
      <c r="I51">
        <v>1.0067225609999999</v>
      </c>
      <c r="J51">
        <v>1.0067225609999999</v>
      </c>
      <c r="K51">
        <v>0.995788275</v>
      </c>
      <c r="L51">
        <v>0.995788275</v>
      </c>
      <c r="M51">
        <v>0.995788275</v>
      </c>
      <c r="N51">
        <v>0.995788275</v>
      </c>
      <c r="O51">
        <v>1.0046166990000001</v>
      </c>
      <c r="P51">
        <v>1.0046166990000001</v>
      </c>
      <c r="Q51">
        <v>1.0021868570000001</v>
      </c>
      <c r="R51">
        <v>1.0021868570000001</v>
      </c>
    </row>
    <row r="52" spans="1:18" x14ac:dyDescent="0.55000000000000004">
      <c r="A52">
        <v>52</v>
      </c>
      <c r="B52">
        <v>0</v>
      </c>
      <c r="C52">
        <v>1.002154459</v>
      </c>
      <c r="D52">
        <v>1.002154459</v>
      </c>
      <c r="E52">
        <v>1.002154459</v>
      </c>
      <c r="F52">
        <v>1.002154459</v>
      </c>
      <c r="G52">
        <v>1.0056939279999999</v>
      </c>
      <c r="H52">
        <v>1.0056939279999999</v>
      </c>
      <c r="I52">
        <v>1.0063864330000001</v>
      </c>
      <c r="J52">
        <v>1.0063864330000001</v>
      </c>
      <c r="K52">
        <v>0.99599886100000001</v>
      </c>
      <c r="L52">
        <v>0.99599886100000001</v>
      </c>
      <c r="M52">
        <v>0.99599886100000001</v>
      </c>
      <c r="N52">
        <v>0.99599886100000001</v>
      </c>
      <c r="O52">
        <v>1.0043858640000001</v>
      </c>
      <c r="P52">
        <v>1.0043858640000001</v>
      </c>
      <c r="Q52">
        <v>1.002077514</v>
      </c>
      <c r="R52">
        <v>1.002077514</v>
      </c>
    </row>
    <row r="53" spans="1:18" x14ac:dyDescent="0.55000000000000004">
      <c r="A53">
        <v>53</v>
      </c>
      <c r="B53">
        <v>0</v>
      </c>
      <c r="C53">
        <v>1.002046736</v>
      </c>
      <c r="D53">
        <v>1.002046736</v>
      </c>
      <c r="E53">
        <v>1.002046736</v>
      </c>
      <c r="F53">
        <v>1.002046736</v>
      </c>
      <c r="G53">
        <v>1.0054092320000001</v>
      </c>
      <c r="H53">
        <v>1.0054092320000001</v>
      </c>
      <c r="I53">
        <v>1.0060671109999999</v>
      </c>
      <c r="J53">
        <v>1.0060671109999999</v>
      </c>
      <c r="K53">
        <v>0.99619891800000004</v>
      </c>
      <c r="L53">
        <v>0.99619891800000004</v>
      </c>
      <c r="M53">
        <v>0.99619891800000004</v>
      </c>
      <c r="N53">
        <v>0.99619891800000004</v>
      </c>
      <c r="O53">
        <v>1.00416657</v>
      </c>
      <c r="P53">
        <v>1.00416657</v>
      </c>
      <c r="Q53">
        <v>1.001973639</v>
      </c>
      <c r="R53">
        <v>1.001973639</v>
      </c>
    </row>
    <row r="54" spans="1:18" x14ac:dyDescent="0.55000000000000004">
      <c r="A54">
        <v>54</v>
      </c>
      <c r="B54">
        <v>0</v>
      </c>
      <c r="C54">
        <v>1.0019444</v>
      </c>
      <c r="D54">
        <v>1.0019444</v>
      </c>
      <c r="E54">
        <v>1.0019444</v>
      </c>
      <c r="F54">
        <v>1.0019444</v>
      </c>
      <c r="G54">
        <v>1.0051387700000001</v>
      </c>
      <c r="H54">
        <v>1.0051387700000001</v>
      </c>
      <c r="I54">
        <v>1.0057637559999999</v>
      </c>
      <c r="J54">
        <v>1.0057637559999999</v>
      </c>
      <c r="K54">
        <v>0.99638897199999998</v>
      </c>
      <c r="L54">
        <v>0.99638897199999998</v>
      </c>
      <c r="M54">
        <v>0.99638897199999998</v>
      </c>
      <c r="N54">
        <v>0.99638897199999998</v>
      </c>
      <c r="O54">
        <v>1.0039582419999999</v>
      </c>
      <c r="P54">
        <v>1.0039582419999999</v>
      </c>
      <c r="Q54">
        <v>1.0018749570000001</v>
      </c>
      <c r="R54">
        <v>1.0018749570000001</v>
      </c>
    </row>
    <row r="55" spans="1:18" x14ac:dyDescent="0.55000000000000004">
      <c r="A55">
        <v>55</v>
      </c>
      <c r="B55">
        <v>0</v>
      </c>
      <c r="C55">
        <v>1.0018471799999999</v>
      </c>
      <c r="D55">
        <v>1.0018471799999999</v>
      </c>
      <c r="E55">
        <v>1.0018471799999999</v>
      </c>
      <c r="F55">
        <v>1.0018471799999999</v>
      </c>
      <c r="G55">
        <v>1.0048818319999999</v>
      </c>
      <c r="H55">
        <v>1.0048818319999999</v>
      </c>
      <c r="I55">
        <v>1.005475568</v>
      </c>
      <c r="J55">
        <v>1.005475568</v>
      </c>
      <c r="K55">
        <v>0.99656952399999998</v>
      </c>
      <c r="L55">
        <v>0.99656952399999998</v>
      </c>
      <c r="M55">
        <v>0.99656952399999998</v>
      </c>
      <c r="N55">
        <v>0.99656952399999998</v>
      </c>
      <c r="O55">
        <v>1.00376033</v>
      </c>
      <c r="P55">
        <v>1.00376033</v>
      </c>
      <c r="Q55">
        <v>1.001781209</v>
      </c>
      <c r="R55">
        <v>1.001781209</v>
      </c>
    </row>
    <row r="56" spans="1:18" x14ac:dyDescent="0.55000000000000004">
      <c r="A56">
        <v>56</v>
      </c>
      <c r="B56">
        <v>0</v>
      </c>
      <c r="C56">
        <v>1.001754821</v>
      </c>
      <c r="D56">
        <v>1.001754821</v>
      </c>
      <c r="E56">
        <v>1.001754821</v>
      </c>
      <c r="F56">
        <v>1.001754821</v>
      </c>
      <c r="G56">
        <v>1.0046377399999999</v>
      </c>
      <c r="H56">
        <v>1.0046377399999999</v>
      </c>
      <c r="I56">
        <v>1.0052017900000001</v>
      </c>
      <c r="J56">
        <v>1.0052017900000001</v>
      </c>
      <c r="K56">
        <v>0.99674104799999996</v>
      </c>
      <c r="L56">
        <v>0.99674104799999996</v>
      </c>
      <c r="M56">
        <v>0.99674104799999996</v>
      </c>
      <c r="N56">
        <v>0.99674104799999996</v>
      </c>
      <c r="O56">
        <v>1.003572313</v>
      </c>
      <c r="P56">
        <v>1.003572313</v>
      </c>
      <c r="Q56">
        <v>1.0016921480000001</v>
      </c>
      <c r="R56">
        <v>1.0016921480000001</v>
      </c>
    </row>
    <row r="57" spans="1:18" x14ac:dyDescent="0.55000000000000004">
      <c r="A57">
        <v>57</v>
      </c>
      <c r="B57">
        <v>0</v>
      </c>
      <c r="C57">
        <v>1.00166708</v>
      </c>
      <c r="D57">
        <v>1.00166708</v>
      </c>
      <c r="E57">
        <v>1.00166708</v>
      </c>
      <c r="F57">
        <v>1.00166708</v>
      </c>
      <c r="G57">
        <v>1.004405853</v>
      </c>
      <c r="H57">
        <v>1.004405853</v>
      </c>
      <c r="I57">
        <v>1.0049417</v>
      </c>
      <c r="J57">
        <v>1.0049417</v>
      </c>
      <c r="K57">
        <v>0.99690399500000004</v>
      </c>
      <c r="L57">
        <v>0.99690399500000004</v>
      </c>
      <c r="M57">
        <v>0.99690399500000004</v>
      </c>
      <c r="N57">
        <v>0.99690399500000004</v>
      </c>
      <c r="O57">
        <v>1.003393698</v>
      </c>
      <c r="P57">
        <v>1.003393698</v>
      </c>
      <c r="Q57">
        <v>1.001607541</v>
      </c>
      <c r="R57">
        <v>1.001607541</v>
      </c>
    </row>
    <row r="58" spans="1:18" x14ac:dyDescent="0.55000000000000004">
      <c r="A58">
        <v>58</v>
      </c>
      <c r="B58">
        <v>0</v>
      </c>
      <c r="C58">
        <v>1.001583726</v>
      </c>
      <c r="D58">
        <v>1.001583726</v>
      </c>
      <c r="E58">
        <v>1.001583726</v>
      </c>
      <c r="F58">
        <v>1.001583726</v>
      </c>
      <c r="G58">
        <v>1.00418556</v>
      </c>
      <c r="H58">
        <v>1.00418556</v>
      </c>
      <c r="I58">
        <v>1.004694615</v>
      </c>
      <c r="J58">
        <v>1.004694615</v>
      </c>
      <c r="K58">
        <v>0.99705879500000005</v>
      </c>
      <c r="L58">
        <v>0.99705879500000005</v>
      </c>
      <c r="M58">
        <v>0.99705879500000005</v>
      </c>
      <c r="N58">
        <v>0.99705879500000005</v>
      </c>
      <c r="O58">
        <v>1.0032240130000001</v>
      </c>
      <c r="P58">
        <v>1.0032240130000001</v>
      </c>
      <c r="Q58">
        <v>1.0015271640000001</v>
      </c>
      <c r="R58">
        <v>1.0015271640000001</v>
      </c>
    </row>
    <row r="59" spans="1:18" x14ac:dyDescent="0.55000000000000004">
      <c r="A59">
        <v>59</v>
      </c>
      <c r="B59">
        <v>0</v>
      </c>
      <c r="C59">
        <v>1.0015045389999999</v>
      </c>
      <c r="D59">
        <v>1.0015045389999999</v>
      </c>
      <c r="E59">
        <v>1.0015045389999999</v>
      </c>
      <c r="F59">
        <v>1.0015045389999999</v>
      </c>
      <c r="G59">
        <v>1.003976282</v>
      </c>
      <c r="H59">
        <v>1.003976282</v>
      </c>
      <c r="I59">
        <v>1.0044598840000001</v>
      </c>
      <c r="J59">
        <v>1.0044598840000001</v>
      </c>
      <c r="K59">
        <v>0.997205856</v>
      </c>
      <c r="L59">
        <v>0.997205856</v>
      </c>
      <c r="M59">
        <v>0.997205856</v>
      </c>
      <c r="N59">
        <v>0.997205856</v>
      </c>
      <c r="O59">
        <v>1.003062812</v>
      </c>
      <c r="P59">
        <v>1.003062812</v>
      </c>
      <c r="Q59">
        <v>1.001450806</v>
      </c>
      <c r="R59">
        <v>1.001450806</v>
      </c>
    </row>
    <row r="60" spans="1:18" x14ac:dyDescent="0.55000000000000004">
      <c r="A60">
        <v>60</v>
      </c>
      <c r="B60">
        <v>0</v>
      </c>
      <c r="C60">
        <v>1.001429312</v>
      </c>
      <c r="D60">
        <v>1.001429312</v>
      </c>
      <c r="E60">
        <v>1.001429312</v>
      </c>
      <c r="F60">
        <v>1.001429312</v>
      </c>
      <c r="G60">
        <v>1.003777468</v>
      </c>
      <c r="H60">
        <v>1.003777468</v>
      </c>
      <c r="I60">
        <v>1.00423689</v>
      </c>
      <c r="J60">
        <v>1.00423689</v>
      </c>
      <c r="K60">
        <v>0.99734556299999999</v>
      </c>
      <c r="L60">
        <v>0.99734556299999999</v>
      </c>
      <c r="M60">
        <v>0.99734556299999999</v>
      </c>
      <c r="N60">
        <v>0.99734556299999999</v>
      </c>
      <c r="O60">
        <v>1.0029096719999999</v>
      </c>
      <c r="P60">
        <v>1.0029096719999999</v>
      </c>
      <c r="Q60">
        <v>1.001378265</v>
      </c>
      <c r="R60">
        <v>1.001378265</v>
      </c>
    </row>
    <row r="61" spans="1:18" x14ac:dyDescent="0.55000000000000004">
      <c r="A61">
        <v>61</v>
      </c>
      <c r="B61">
        <v>0</v>
      </c>
      <c r="C61">
        <v>1.001357847</v>
      </c>
      <c r="D61">
        <v>1.001357847</v>
      </c>
      <c r="E61">
        <v>1.001357847</v>
      </c>
      <c r="F61">
        <v>1.001357847</v>
      </c>
      <c r="G61">
        <v>1.0035885950000001</v>
      </c>
      <c r="H61">
        <v>1.0035885950000001</v>
      </c>
      <c r="I61">
        <v>1.004025046</v>
      </c>
      <c r="J61">
        <v>1.004025046</v>
      </c>
      <c r="K61">
        <v>0.99747828500000002</v>
      </c>
      <c r="L61">
        <v>0.99747828500000002</v>
      </c>
      <c r="M61">
        <v>0.99747828500000002</v>
      </c>
      <c r="N61">
        <v>0.99747828500000002</v>
      </c>
      <c r="O61">
        <v>1.002764188</v>
      </c>
      <c r="P61">
        <v>1.002764188</v>
      </c>
      <c r="Q61">
        <v>1.001309352</v>
      </c>
      <c r="R61">
        <v>1.001309352</v>
      </c>
    </row>
    <row r="62" spans="1:18" x14ac:dyDescent="0.55000000000000004">
      <c r="A62">
        <v>62</v>
      </c>
      <c r="B62">
        <v>0</v>
      </c>
      <c r="C62">
        <v>1.001289954</v>
      </c>
      <c r="D62">
        <v>1.001289954</v>
      </c>
      <c r="E62">
        <v>1.001289954</v>
      </c>
      <c r="F62">
        <v>1.001289954</v>
      </c>
      <c r="G62">
        <v>1.0034091650000001</v>
      </c>
      <c r="H62">
        <v>1.0034091650000001</v>
      </c>
      <c r="I62">
        <v>1.003823793</v>
      </c>
      <c r="J62">
        <v>1.003823793</v>
      </c>
      <c r="K62">
        <v>0.99760437000000002</v>
      </c>
      <c r="L62">
        <v>0.99760437000000002</v>
      </c>
      <c r="M62">
        <v>0.99760437000000002</v>
      </c>
      <c r="N62">
        <v>0.99760437000000002</v>
      </c>
      <c r="O62">
        <v>1.0026259790000001</v>
      </c>
      <c r="P62">
        <v>1.0026259790000001</v>
      </c>
      <c r="Q62">
        <v>1.0012438850000001</v>
      </c>
      <c r="R62">
        <v>1.0012438850000001</v>
      </c>
    </row>
    <row r="63" spans="1:18" x14ac:dyDescent="0.55000000000000004">
      <c r="A63">
        <v>63</v>
      </c>
      <c r="B63">
        <v>0</v>
      </c>
      <c r="C63">
        <v>1.0012254570000001</v>
      </c>
      <c r="D63">
        <v>1.0012254570000001</v>
      </c>
      <c r="E63">
        <v>1.0012254570000001</v>
      </c>
      <c r="F63">
        <v>1.0012254570000001</v>
      </c>
      <c r="G63">
        <v>1.003238707</v>
      </c>
      <c r="H63">
        <v>1.003238707</v>
      </c>
      <c r="I63">
        <v>1.0036326040000001</v>
      </c>
      <c r="J63">
        <v>1.0036326040000001</v>
      </c>
      <c r="K63">
        <v>0.99772415199999998</v>
      </c>
      <c r="L63">
        <v>0.99772415199999998</v>
      </c>
      <c r="M63">
        <v>0.99772415199999998</v>
      </c>
      <c r="N63">
        <v>0.99772415199999998</v>
      </c>
      <c r="O63">
        <v>1.0024946800000001</v>
      </c>
      <c r="P63">
        <v>1.0024946800000001</v>
      </c>
      <c r="Q63">
        <v>1.0011816899999999</v>
      </c>
      <c r="R63">
        <v>1.0011816899999999</v>
      </c>
    </row>
    <row r="64" spans="1:18" x14ac:dyDescent="0.55000000000000004">
      <c r="A64">
        <v>64</v>
      </c>
      <c r="B64">
        <v>0</v>
      </c>
      <c r="C64">
        <v>1.0011641840000001</v>
      </c>
      <c r="D64">
        <v>1.0011641840000001</v>
      </c>
      <c r="E64">
        <v>1.0011641840000001</v>
      </c>
      <c r="F64">
        <v>1.0011641840000001</v>
      </c>
      <c r="G64">
        <v>1.003076772</v>
      </c>
      <c r="H64">
        <v>1.003076772</v>
      </c>
      <c r="I64">
        <v>1.0034509730000001</v>
      </c>
      <c r="J64">
        <v>1.0034509730000001</v>
      </c>
      <c r="K64">
        <v>0.99783794400000003</v>
      </c>
      <c r="L64">
        <v>0.99783794400000003</v>
      </c>
      <c r="M64">
        <v>0.99783794400000003</v>
      </c>
      <c r="N64">
        <v>0.99783794400000003</v>
      </c>
      <c r="O64">
        <v>1.002369946</v>
      </c>
      <c r="P64">
        <v>1.002369946</v>
      </c>
      <c r="Q64">
        <v>1.001122606</v>
      </c>
      <c r="R64">
        <v>1.001122606</v>
      </c>
    </row>
    <row r="65" spans="1:18" x14ac:dyDescent="0.55000000000000004">
      <c r="A65">
        <v>65</v>
      </c>
      <c r="B65">
        <v>0</v>
      </c>
      <c r="C65">
        <v>1.001105975</v>
      </c>
      <c r="D65">
        <v>1.001105975</v>
      </c>
      <c r="E65">
        <v>1.001105975</v>
      </c>
      <c r="F65">
        <v>1.001105975</v>
      </c>
      <c r="G65">
        <v>1.002922933</v>
      </c>
      <c r="H65">
        <v>1.002922933</v>
      </c>
      <c r="I65">
        <v>1.003278425</v>
      </c>
      <c r="J65">
        <v>1.003278425</v>
      </c>
      <c r="K65">
        <v>0.997946047</v>
      </c>
      <c r="L65">
        <v>0.997946047</v>
      </c>
      <c r="M65">
        <v>0.997946047</v>
      </c>
      <c r="N65">
        <v>0.997946047</v>
      </c>
      <c r="O65">
        <v>1.002251448</v>
      </c>
      <c r="P65">
        <v>1.002251448</v>
      </c>
      <c r="Q65">
        <v>1.0010664760000001</v>
      </c>
      <c r="R65">
        <v>1.0010664760000001</v>
      </c>
    </row>
    <row r="66" spans="1:18" x14ac:dyDescent="0.55000000000000004">
      <c r="A66">
        <v>66</v>
      </c>
      <c r="B66">
        <v>0</v>
      </c>
      <c r="C66">
        <v>1.001050676</v>
      </c>
      <c r="D66">
        <v>1.001050676</v>
      </c>
      <c r="E66">
        <v>1.001050676</v>
      </c>
      <c r="F66">
        <v>1.001050676</v>
      </c>
      <c r="G66">
        <v>1.0027767860000001</v>
      </c>
      <c r="H66">
        <v>1.0027767860000001</v>
      </c>
      <c r="I66">
        <v>1.003114504</v>
      </c>
      <c r="J66">
        <v>1.003114504</v>
      </c>
      <c r="K66">
        <v>0.99804874499999996</v>
      </c>
      <c r="L66">
        <v>0.99804874499999996</v>
      </c>
      <c r="M66">
        <v>0.99804874499999996</v>
      </c>
      <c r="N66">
        <v>0.99804874499999996</v>
      </c>
      <c r="O66">
        <v>1.0021388760000001</v>
      </c>
      <c r="P66">
        <v>1.0021388760000001</v>
      </c>
      <c r="Q66">
        <v>1.0010131520000001</v>
      </c>
      <c r="R66">
        <v>1.0010131520000001</v>
      </c>
    </row>
    <row r="67" spans="1:18" x14ac:dyDescent="0.55000000000000004">
      <c r="A67">
        <v>67</v>
      </c>
      <c r="B67">
        <v>0</v>
      </c>
      <c r="C67">
        <v>1.000998142</v>
      </c>
      <c r="D67">
        <v>1.000998142</v>
      </c>
      <c r="E67">
        <v>1.000998142</v>
      </c>
      <c r="F67">
        <v>1.000998142</v>
      </c>
      <c r="G67">
        <v>1.002637947</v>
      </c>
      <c r="H67">
        <v>1.002637947</v>
      </c>
      <c r="I67">
        <v>1.002958778</v>
      </c>
      <c r="J67">
        <v>1.002958778</v>
      </c>
      <c r="K67">
        <v>0.99814630800000004</v>
      </c>
      <c r="L67">
        <v>0.99814630800000004</v>
      </c>
      <c r="M67">
        <v>0.99814630800000004</v>
      </c>
      <c r="N67">
        <v>0.99814630800000004</v>
      </c>
      <c r="O67">
        <v>1.002031932</v>
      </c>
      <c r="P67">
        <v>1.002031932</v>
      </c>
      <c r="Q67">
        <v>1.0009624939999999</v>
      </c>
      <c r="R67">
        <v>1.0009624939999999</v>
      </c>
    </row>
    <row r="68" spans="1:18" x14ac:dyDescent="0.55000000000000004">
      <c r="A68">
        <v>68</v>
      </c>
      <c r="B68">
        <v>0</v>
      </c>
      <c r="C68">
        <v>1.0009482350000001</v>
      </c>
      <c r="D68">
        <v>1.0009482350000001</v>
      </c>
      <c r="E68">
        <v>1.0009482350000001</v>
      </c>
      <c r="F68">
        <v>1.0009482350000001</v>
      </c>
      <c r="G68">
        <v>1.00250605</v>
      </c>
      <c r="H68">
        <v>1.00250605</v>
      </c>
      <c r="I68">
        <v>1.0028108389999999</v>
      </c>
      <c r="J68">
        <v>1.0028108389999999</v>
      </c>
      <c r="K68">
        <v>0.99823899199999999</v>
      </c>
      <c r="L68">
        <v>0.99823899199999999</v>
      </c>
      <c r="M68">
        <v>0.99823899199999999</v>
      </c>
      <c r="N68">
        <v>0.99823899199999999</v>
      </c>
      <c r="O68">
        <v>1.001930336</v>
      </c>
      <c r="P68">
        <v>1.001930336</v>
      </c>
      <c r="Q68">
        <v>1.000914369</v>
      </c>
      <c r="R68">
        <v>1.000914369</v>
      </c>
    </row>
    <row r="69" spans="1:18" x14ac:dyDescent="0.55000000000000004">
      <c r="A69">
        <v>69</v>
      </c>
      <c r="B69">
        <v>0</v>
      </c>
      <c r="C69">
        <v>1.0009008230000001</v>
      </c>
      <c r="D69">
        <v>1.0009008230000001</v>
      </c>
      <c r="E69">
        <v>1.0009008230000001</v>
      </c>
      <c r="F69">
        <v>1.0009008230000001</v>
      </c>
      <c r="G69">
        <v>1.0023807469999999</v>
      </c>
      <c r="H69">
        <v>1.0023807469999999</v>
      </c>
      <c r="I69">
        <v>1.0026702970000001</v>
      </c>
      <c r="J69">
        <v>1.0026702970000001</v>
      </c>
      <c r="K69">
        <v>0.99832704299999997</v>
      </c>
      <c r="L69">
        <v>0.99832704299999997</v>
      </c>
      <c r="M69">
        <v>0.99832704299999997</v>
      </c>
      <c r="N69">
        <v>0.99832704299999997</v>
      </c>
      <c r="O69">
        <v>1.001833819</v>
      </c>
      <c r="P69">
        <v>1.001833819</v>
      </c>
      <c r="Q69">
        <v>1.000868651</v>
      </c>
      <c r="R69">
        <v>1.000868651</v>
      </c>
    </row>
    <row r="70" spans="1:18" x14ac:dyDescent="0.55000000000000004">
      <c r="A70">
        <v>70</v>
      </c>
      <c r="B70">
        <v>0</v>
      </c>
      <c r="C70">
        <v>1.0008557819999999</v>
      </c>
      <c r="D70">
        <v>1.0008557819999999</v>
      </c>
      <c r="E70">
        <v>1.0008557819999999</v>
      </c>
      <c r="F70">
        <v>1.0008557819999999</v>
      </c>
      <c r="G70">
        <v>1.00226171</v>
      </c>
      <c r="H70">
        <v>1.00226171</v>
      </c>
      <c r="I70">
        <v>1.002536783</v>
      </c>
      <c r="J70">
        <v>1.002536783</v>
      </c>
      <c r="K70">
        <v>0.99841069000000005</v>
      </c>
      <c r="L70">
        <v>0.99841069000000005</v>
      </c>
      <c r="M70">
        <v>0.99841069000000005</v>
      </c>
      <c r="N70">
        <v>0.99841069000000005</v>
      </c>
      <c r="O70">
        <v>1.0017421280000001</v>
      </c>
      <c r="P70">
        <v>1.0017421280000001</v>
      </c>
      <c r="Q70">
        <v>1.0008252179999999</v>
      </c>
      <c r="R70">
        <v>1.0008252179999999</v>
      </c>
    </row>
    <row r="71" spans="1:18" x14ac:dyDescent="0.55000000000000004">
      <c r="A71">
        <v>71</v>
      </c>
      <c r="B71">
        <v>0</v>
      </c>
      <c r="C71">
        <v>1.000812993</v>
      </c>
      <c r="D71">
        <v>1.000812993</v>
      </c>
      <c r="E71">
        <v>1.000812993</v>
      </c>
      <c r="F71">
        <v>1.000812993</v>
      </c>
      <c r="G71">
        <v>1.0021486239999999</v>
      </c>
      <c r="H71">
        <v>1.0021486239999999</v>
      </c>
      <c r="I71">
        <v>1.002409943</v>
      </c>
      <c r="J71">
        <v>1.002409943</v>
      </c>
      <c r="K71">
        <v>0.99849015600000002</v>
      </c>
      <c r="L71">
        <v>0.99849015600000002</v>
      </c>
      <c r="M71">
        <v>0.99849015600000002</v>
      </c>
      <c r="N71">
        <v>0.99849015600000002</v>
      </c>
      <c r="O71">
        <v>1.0016550209999999</v>
      </c>
      <c r="P71">
        <v>1.0016550209999999</v>
      </c>
      <c r="Q71">
        <v>1.000783958</v>
      </c>
      <c r="R71">
        <v>1.000783958</v>
      </c>
    </row>
    <row r="72" spans="1:18" x14ac:dyDescent="0.55000000000000004">
      <c r="A72">
        <v>72</v>
      </c>
      <c r="B72">
        <v>0</v>
      </c>
      <c r="C72">
        <v>1.000772343</v>
      </c>
      <c r="D72">
        <v>1.000772343</v>
      </c>
      <c r="E72">
        <v>1.000772343</v>
      </c>
      <c r="F72">
        <v>1.000772343</v>
      </c>
      <c r="G72">
        <v>1.0020411929999999</v>
      </c>
      <c r="H72">
        <v>1.0020411929999999</v>
      </c>
      <c r="I72">
        <v>1.002289446</v>
      </c>
      <c r="J72">
        <v>1.002289446</v>
      </c>
      <c r="K72">
        <v>0.99856564800000003</v>
      </c>
      <c r="L72">
        <v>0.99856564800000003</v>
      </c>
      <c r="M72">
        <v>0.99856564800000003</v>
      </c>
      <c r="N72">
        <v>0.99856564800000003</v>
      </c>
      <c r="O72">
        <v>1.00157227</v>
      </c>
      <c r="P72">
        <v>1.00157227</v>
      </c>
      <c r="Q72">
        <v>1.0007447599999999</v>
      </c>
      <c r="R72">
        <v>1.0007447599999999</v>
      </c>
    </row>
    <row r="73" spans="1:18" x14ac:dyDescent="0.55000000000000004">
      <c r="A73">
        <v>73</v>
      </c>
      <c r="B73">
        <v>0</v>
      </c>
      <c r="C73">
        <v>1.000733726</v>
      </c>
      <c r="D73">
        <v>1.000733726</v>
      </c>
      <c r="E73">
        <v>1.000733726</v>
      </c>
      <c r="F73">
        <v>1.000733726</v>
      </c>
      <c r="G73">
        <v>1.001939133</v>
      </c>
      <c r="H73">
        <v>1.001939133</v>
      </c>
      <c r="I73">
        <v>1.0021749740000001</v>
      </c>
      <c r="J73">
        <v>1.0021749740000001</v>
      </c>
      <c r="K73">
        <v>0.99863736599999997</v>
      </c>
      <c r="L73">
        <v>0.99863736599999997</v>
      </c>
      <c r="M73">
        <v>0.99863736599999997</v>
      </c>
      <c r="N73">
        <v>0.99863736599999997</v>
      </c>
      <c r="O73">
        <v>1.0014936569999999</v>
      </c>
      <c r="P73">
        <v>1.0014936569999999</v>
      </c>
      <c r="Q73">
        <v>1.0007075219999999</v>
      </c>
      <c r="R73">
        <v>1.0007075219999999</v>
      </c>
    </row>
    <row r="74" spans="1:18" x14ac:dyDescent="0.55000000000000004">
      <c r="A74">
        <v>74</v>
      </c>
      <c r="B74">
        <v>0</v>
      </c>
      <c r="C74">
        <v>1.0006970399999999</v>
      </c>
      <c r="D74">
        <v>1.0006970399999999</v>
      </c>
      <c r="E74">
        <v>1.0006970399999999</v>
      </c>
      <c r="F74">
        <v>1.0006970399999999</v>
      </c>
      <c r="G74">
        <v>1.0018421769999999</v>
      </c>
      <c r="H74">
        <v>1.0018421769999999</v>
      </c>
      <c r="I74">
        <v>1.0020662250000001</v>
      </c>
      <c r="J74">
        <v>1.0020662250000001</v>
      </c>
      <c r="K74">
        <v>0.998705497</v>
      </c>
      <c r="L74">
        <v>0.998705497</v>
      </c>
      <c r="M74">
        <v>0.998705497</v>
      </c>
      <c r="N74">
        <v>0.998705497</v>
      </c>
      <c r="O74">
        <v>1.0014189739999999</v>
      </c>
      <c r="P74">
        <v>1.0014189739999999</v>
      </c>
      <c r="Q74">
        <v>1.0006721460000001</v>
      </c>
      <c r="R74">
        <v>1.0006721460000001</v>
      </c>
    </row>
    <row r="75" spans="1:18" x14ac:dyDescent="0.55000000000000004">
      <c r="A75">
        <v>75</v>
      </c>
      <c r="B75">
        <v>0</v>
      </c>
      <c r="C75">
        <v>1.000662188</v>
      </c>
      <c r="D75">
        <v>1.000662188</v>
      </c>
      <c r="E75">
        <v>1.000662188</v>
      </c>
      <c r="F75">
        <v>1.000662188</v>
      </c>
      <c r="G75">
        <v>1.001750068</v>
      </c>
      <c r="H75">
        <v>1.001750068</v>
      </c>
      <c r="I75">
        <v>1.0019629139999999</v>
      </c>
      <c r="J75">
        <v>1.0019629139999999</v>
      </c>
      <c r="K75">
        <v>0.99877022299999996</v>
      </c>
      <c r="L75">
        <v>0.99877022299999996</v>
      </c>
      <c r="M75">
        <v>0.99877022299999996</v>
      </c>
      <c r="N75">
        <v>0.99877022299999996</v>
      </c>
      <c r="O75">
        <v>1.001348025</v>
      </c>
      <c r="P75">
        <v>1.001348025</v>
      </c>
      <c r="Q75">
        <v>1.000638538</v>
      </c>
      <c r="R75">
        <v>1.000638538</v>
      </c>
    </row>
    <row r="76" spans="1:18" x14ac:dyDescent="0.55000000000000004">
      <c r="A76">
        <v>76</v>
      </c>
      <c r="B76">
        <v>0</v>
      </c>
      <c r="C76">
        <v>1.000629078</v>
      </c>
      <c r="D76">
        <v>1.000629078</v>
      </c>
      <c r="E76">
        <v>1.000629078</v>
      </c>
      <c r="F76">
        <v>1.000629078</v>
      </c>
      <c r="G76">
        <v>1.0016625649999999</v>
      </c>
      <c r="H76">
        <v>1.0016625649999999</v>
      </c>
      <c r="I76">
        <v>1.0018647679999999</v>
      </c>
      <c r="J76">
        <v>1.0018647679999999</v>
      </c>
      <c r="K76">
        <v>0.99883171100000001</v>
      </c>
      <c r="L76">
        <v>0.99883171100000001</v>
      </c>
      <c r="M76">
        <v>0.99883171100000001</v>
      </c>
      <c r="N76">
        <v>0.99883171100000001</v>
      </c>
      <c r="O76">
        <v>1.0012806240000001</v>
      </c>
      <c r="P76">
        <v>1.0012806240000001</v>
      </c>
      <c r="Q76">
        <v>1.000606611</v>
      </c>
      <c r="R76">
        <v>1.000606611</v>
      </c>
    </row>
    <row r="77" spans="1:18" x14ac:dyDescent="0.55000000000000004">
      <c r="A77">
        <v>77</v>
      </c>
      <c r="B77">
        <v>0</v>
      </c>
      <c r="C77">
        <v>1.0005976249999999</v>
      </c>
      <c r="D77">
        <v>1.0005976249999999</v>
      </c>
      <c r="E77">
        <v>1.0005976249999999</v>
      </c>
      <c r="F77">
        <v>1.0005976249999999</v>
      </c>
      <c r="G77">
        <v>1.0015794360000001</v>
      </c>
      <c r="H77">
        <v>1.0015794360000001</v>
      </c>
      <c r="I77">
        <v>1.0017715300000001</v>
      </c>
      <c r="J77">
        <v>1.0017715300000001</v>
      </c>
      <c r="K77">
        <v>0.99889012600000004</v>
      </c>
      <c r="L77">
        <v>0.99889012600000004</v>
      </c>
      <c r="M77">
        <v>0.99889012600000004</v>
      </c>
      <c r="N77">
        <v>0.99889012600000004</v>
      </c>
      <c r="O77">
        <v>1.0012165930000001</v>
      </c>
      <c r="P77">
        <v>1.0012165930000001</v>
      </c>
      <c r="Q77">
        <v>1.0005762810000001</v>
      </c>
      <c r="R77">
        <v>1.0005762810000001</v>
      </c>
    </row>
    <row r="78" spans="1:18" x14ac:dyDescent="0.55000000000000004">
      <c r="A78">
        <v>78</v>
      </c>
      <c r="B78">
        <v>0</v>
      </c>
      <c r="C78">
        <v>1.000567743</v>
      </c>
      <c r="D78">
        <v>1.000567743</v>
      </c>
      <c r="E78">
        <v>1.000567743</v>
      </c>
      <c r="F78">
        <v>1.000567743</v>
      </c>
      <c r="G78">
        <v>1.001500464</v>
      </c>
      <c r="H78">
        <v>1.001500464</v>
      </c>
      <c r="I78">
        <v>1.001682953</v>
      </c>
      <c r="J78">
        <v>1.001682953</v>
      </c>
      <c r="K78">
        <v>0.99894561999999998</v>
      </c>
      <c r="L78">
        <v>0.99894561999999998</v>
      </c>
      <c r="M78">
        <v>0.99894561999999998</v>
      </c>
      <c r="N78">
        <v>0.99894561999999998</v>
      </c>
      <c r="O78">
        <v>1.0011557630000001</v>
      </c>
      <c r="P78">
        <v>1.0011557630000001</v>
      </c>
      <c r="Q78">
        <v>1.0005474670000001</v>
      </c>
      <c r="R78">
        <v>1.0005474670000001</v>
      </c>
    </row>
    <row r="79" spans="1:18" x14ac:dyDescent="0.55000000000000004">
      <c r="A79">
        <v>79</v>
      </c>
      <c r="B79">
        <v>0</v>
      </c>
      <c r="C79">
        <v>1.000539356</v>
      </c>
      <c r="D79">
        <v>1.000539356</v>
      </c>
      <c r="E79">
        <v>1.000539356</v>
      </c>
      <c r="F79">
        <v>1.000539356</v>
      </c>
      <c r="G79">
        <v>1.0014254410000001</v>
      </c>
      <c r="H79">
        <v>1.0014254410000001</v>
      </c>
      <c r="I79">
        <v>1.0015988060000001</v>
      </c>
      <c r="J79">
        <v>1.0015988060000001</v>
      </c>
      <c r="K79">
        <v>0.99899833900000001</v>
      </c>
      <c r="L79">
        <v>0.99899833900000001</v>
      </c>
      <c r="M79">
        <v>0.99899833900000001</v>
      </c>
      <c r="N79">
        <v>0.99899833900000001</v>
      </c>
      <c r="O79">
        <v>1.001097975</v>
      </c>
      <c r="P79">
        <v>1.001097975</v>
      </c>
      <c r="Q79">
        <v>1.000520093</v>
      </c>
      <c r="R79">
        <v>1.000520093</v>
      </c>
    </row>
    <row r="80" spans="1:18" x14ac:dyDescent="0.55000000000000004">
      <c r="A80">
        <v>80</v>
      </c>
      <c r="B80">
        <v>0</v>
      </c>
      <c r="C80">
        <v>1.000512388</v>
      </c>
      <c r="D80">
        <v>1.000512388</v>
      </c>
      <c r="E80">
        <v>1.000512388</v>
      </c>
      <c r="F80">
        <v>1.000512388</v>
      </c>
      <c r="G80">
        <v>1.0013541690000001</v>
      </c>
      <c r="H80">
        <v>1.0013541690000001</v>
      </c>
      <c r="I80">
        <v>1.001518865</v>
      </c>
      <c r="J80">
        <v>1.001518865</v>
      </c>
      <c r="K80">
        <v>0.99904842199999999</v>
      </c>
      <c r="L80">
        <v>0.99904842199999999</v>
      </c>
      <c r="M80">
        <v>0.99904842199999999</v>
      </c>
      <c r="N80">
        <v>0.99904842199999999</v>
      </c>
      <c r="O80">
        <v>1.001043076</v>
      </c>
      <c r="P80">
        <v>1.001043076</v>
      </c>
      <c r="Q80">
        <v>1.000494089</v>
      </c>
      <c r="R80">
        <v>1.000494089</v>
      </c>
    </row>
    <row r="81" spans="1:18" x14ac:dyDescent="0.55000000000000004">
      <c r="A81">
        <v>81</v>
      </c>
      <c r="B81">
        <v>0</v>
      </c>
      <c r="C81">
        <v>1.0004867690000001</v>
      </c>
      <c r="D81">
        <v>1.0004867690000001</v>
      </c>
      <c r="E81">
        <v>1.0004867690000001</v>
      </c>
      <c r="F81">
        <v>1.0004867690000001</v>
      </c>
      <c r="G81">
        <v>1.0012864610000001</v>
      </c>
      <c r="H81">
        <v>1.0012864610000001</v>
      </c>
      <c r="I81">
        <v>1.0014429220000001</v>
      </c>
      <c r="J81">
        <v>1.0014429220000001</v>
      </c>
      <c r="K81">
        <v>0.99909600099999996</v>
      </c>
      <c r="L81">
        <v>0.99909600099999996</v>
      </c>
      <c r="M81">
        <v>0.99909600099999996</v>
      </c>
      <c r="N81">
        <v>0.99909600099999996</v>
      </c>
      <c r="O81">
        <v>1.0009909219999999</v>
      </c>
      <c r="P81">
        <v>1.0009909219999999</v>
      </c>
      <c r="Q81">
        <v>1.0004693840000001</v>
      </c>
      <c r="R81">
        <v>1.0004693840000001</v>
      </c>
    </row>
    <row r="82" spans="1:18" x14ac:dyDescent="0.55000000000000004">
      <c r="A82">
        <v>82</v>
      </c>
      <c r="B82">
        <v>0</v>
      </c>
      <c r="C82">
        <v>1.00046243</v>
      </c>
      <c r="D82">
        <v>1.00046243</v>
      </c>
      <c r="E82">
        <v>1.00046243</v>
      </c>
      <c r="F82">
        <v>1.00046243</v>
      </c>
      <c r="G82">
        <v>1.0012221379999999</v>
      </c>
      <c r="H82">
        <v>1.0012221379999999</v>
      </c>
      <c r="I82">
        <v>1.0013707759999999</v>
      </c>
      <c r="J82">
        <v>1.0013707759999999</v>
      </c>
      <c r="K82">
        <v>0.99914120100000003</v>
      </c>
      <c r="L82">
        <v>0.99914120100000003</v>
      </c>
      <c r="M82">
        <v>0.99914120100000003</v>
      </c>
      <c r="N82">
        <v>0.99914120100000003</v>
      </c>
      <c r="O82">
        <v>1.0009413760000001</v>
      </c>
      <c r="P82">
        <v>1.0009413760000001</v>
      </c>
      <c r="Q82">
        <v>1.000445915</v>
      </c>
      <c r="R82">
        <v>1.000445915</v>
      </c>
    </row>
    <row r="83" spans="1:18" x14ac:dyDescent="0.55000000000000004">
      <c r="A83">
        <v>83</v>
      </c>
      <c r="B83">
        <v>0</v>
      </c>
      <c r="C83">
        <v>1.0004393090000001</v>
      </c>
      <c r="D83">
        <v>1.0004393090000001</v>
      </c>
      <c r="E83">
        <v>1.0004393090000001</v>
      </c>
      <c r="F83">
        <v>1.0004393090000001</v>
      </c>
      <c r="G83">
        <v>1.0011610310000001</v>
      </c>
      <c r="H83">
        <v>1.0011610310000001</v>
      </c>
      <c r="I83">
        <v>1.001302237</v>
      </c>
      <c r="J83">
        <v>1.001302237</v>
      </c>
      <c r="K83">
        <v>0.99918414099999997</v>
      </c>
      <c r="L83">
        <v>0.99918414099999997</v>
      </c>
      <c r="M83">
        <v>0.99918414099999997</v>
      </c>
      <c r="N83">
        <v>0.99918414099999997</v>
      </c>
      <c r="O83">
        <v>1.0008943079999999</v>
      </c>
      <c r="P83">
        <v>1.0008943079999999</v>
      </c>
      <c r="Q83">
        <v>1.000423619</v>
      </c>
      <c r="R83">
        <v>1.000423619</v>
      </c>
    </row>
    <row r="84" spans="1:18" x14ac:dyDescent="0.55000000000000004">
      <c r="A84">
        <v>84</v>
      </c>
      <c r="B84">
        <v>0</v>
      </c>
      <c r="C84">
        <v>1.0004173439999999</v>
      </c>
      <c r="D84">
        <v>1.0004173439999999</v>
      </c>
      <c r="E84">
        <v>1.0004173439999999</v>
      </c>
      <c r="F84">
        <v>1.0004173439999999</v>
      </c>
      <c r="G84">
        <v>1.0011029789999999</v>
      </c>
      <c r="H84">
        <v>1.0011029789999999</v>
      </c>
      <c r="I84">
        <v>1.0012371250000001</v>
      </c>
      <c r="J84">
        <v>1.0012371250000001</v>
      </c>
      <c r="K84">
        <v>0.99922493300000004</v>
      </c>
      <c r="L84">
        <v>0.99922493300000004</v>
      </c>
      <c r="M84">
        <v>0.99922493300000004</v>
      </c>
      <c r="N84">
        <v>0.99922493300000004</v>
      </c>
      <c r="O84">
        <v>1.000849592</v>
      </c>
      <c r="P84">
        <v>1.000849592</v>
      </c>
      <c r="Q84">
        <v>1.0004024380000001</v>
      </c>
      <c r="R84">
        <v>1.0004024380000001</v>
      </c>
    </row>
    <row r="85" spans="1:18" x14ac:dyDescent="0.55000000000000004">
      <c r="A85">
        <v>85</v>
      </c>
      <c r="B85">
        <v>0</v>
      </c>
      <c r="C85">
        <v>1.0003964759999999</v>
      </c>
      <c r="D85">
        <v>1.0003964759999999</v>
      </c>
      <c r="E85">
        <v>1.0003964759999999</v>
      </c>
      <c r="F85">
        <v>1.0003964759999999</v>
      </c>
      <c r="G85">
        <v>1.0010478300000001</v>
      </c>
      <c r="H85">
        <v>1.0010478300000001</v>
      </c>
      <c r="I85">
        <v>1.001175269</v>
      </c>
      <c r="J85">
        <v>1.001175269</v>
      </c>
      <c r="K85">
        <v>0.99926368700000001</v>
      </c>
      <c r="L85">
        <v>0.99926368700000001</v>
      </c>
      <c r="M85">
        <v>0.99926368700000001</v>
      </c>
      <c r="N85">
        <v>0.99926368700000001</v>
      </c>
      <c r="O85">
        <v>1.000807113</v>
      </c>
      <c r="P85">
        <v>1.000807113</v>
      </c>
      <c r="Q85">
        <v>1.000382316</v>
      </c>
      <c r="R85">
        <v>1.000382316</v>
      </c>
    </row>
    <row r="86" spans="1:18" x14ac:dyDescent="0.55000000000000004">
      <c r="A86">
        <v>86</v>
      </c>
      <c r="B86">
        <v>0</v>
      </c>
      <c r="C86">
        <v>1.000376653</v>
      </c>
      <c r="D86">
        <v>1.000376653</v>
      </c>
      <c r="E86">
        <v>1.000376653</v>
      </c>
      <c r="F86">
        <v>1.000376653</v>
      </c>
      <c r="G86">
        <v>1.000995439</v>
      </c>
      <c r="H86">
        <v>1.000995439</v>
      </c>
      <c r="I86">
        <v>1.001116506</v>
      </c>
      <c r="J86">
        <v>1.001116506</v>
      </c>
      <c r="K86">
        <v>0.99930050199999998</v>
      </c>
      <c r="L86">
        <v>0.99930050199999998</v>
      </c>
      <c r="M86">
        <v>0.99930050199999998</v>
      </c>
      <c r="N86">
        <v>0.99930050199999998</v>
      </c>
      <c r="O86">
        <v>1.0007667570000001</v>
      </c>
      <c r="P86">
        <v>1.0007667570000001</v>
      </c>
      <c r="Q86">
        <v>1.0003632010000001</v>
      </c>
      <c r="R86">
        <v>1.0003632010000001</v>
      </c>
    </row>
    <row r="87" spans="1:18" x14ac:dyDescent="0.55000000000000004">
      <c r="A87">
        <v>87</v>
      </c>
      <c r="B87">
        <v>0</v>
      </c>
      <c r="C87">
        <v>1.0003578200000001</v>
      </c>
      <c r="D87">
        <v>1.0003578200000001</v>
      </c>
      <c r="E87">
        <v>1.0003578200000001</v>
      </c>
      <c r="F87">
        <v>1.0003578200000001</v>
      </c>
      <c r="G87">
        <v>1.0009456670000001</v>
      </c>
      <c r="H87">
        <v>1.0009456670000001</v>
      </c>
      <c r="I87">
        <v>1.0010606799999999</v>
      </c>
      <c r="J87">
        <v>1.0010606799999999</v>
      </c>
      <c r="K87">
        <v>0.99933547700000003</v>
      </c>
      <c r="L87">
        <v>0.99933547700000003</v>
      </c>
      <c r="M87">
        <v>0.99933547700000003</v>
      </c>
      <c r="N87">
        <v>0.99933547700000003</v>
      </c>
      <c r="O87">
        <v>1.0007284190000001</v>
      </c>
      <c r="P87">
        <v>1.0007284190000001</v>
      </c>
      <c r="Q87">
        <v>1.0003450410000001</v>
      </c>
      <c r="R87">
        <v>1.0003450410000001</v>
      </c>
    </row>
    <row r="88" spans="1:18" x14ac:dyDescent="0.55000000000000004">
      <c r="A88">
        <v>88</v>
      </c>
      <c r="B88">
        <v>0</v>
      </c>
      <c r="C88">
        <v>1.0003399289999999</v>
      </c>
      <c r="D88">
        <v>1.0003399289999999</v>
      </c>
      <c r="E88">
        <v>1.0003399289999999</v>
      </c>
      <c r="F88">
        <v>1.0003399289999999</v>
      </c>
      <c r="G88">
        <v>1.0008983840000001</v>
      </c>
      <c r="H88">
        <v>1.0008983840000001</v>
      </c>
      <c r="I88">
        <v>1.0010076459999999</v>
      </c>
      <c r="J88">
        <v>1.0010076459999999</v>
      </c>
      <c r="K88">
        <v>0.99936870300000002</v>
      </c>
      <c r="L88">
        <v>0.99936870300000002</v>
      </c>
      <c r="M88">
        <v>0.99936870300000002</v>
      </c>
      <c r="N88">
        <v>0.99936870300000002</v>
      </c>
      <c r="O88">
        <v>1.000691998</v>
      </c>
      <c r="P88">
        <v>1.000691998</v>
      </c>
      <c r="Q88">
        <v>1.000327789</v>
      </c>
      <c r="R88">
        <v>1.000327789</v>
      </c>
    </row>
    <row r="89" spans="1:18" x14ac:dyDescent="0.55000000000000004">
      <c r="A89">
        <v>89</v>
      </c>
      <c r="B89">
        <v>0</v>
      </c>
      <c r="C89">
        <v>1.000322932</v>
      </c>
      <c r="D89">
        <v>1.000322932</v>
      </c>
      <c r="E89">
        <v>1.000322932</v>
      </c>
      <c r="F89">
        <v>1.000322932</v>
      </c>
      <c r="G89">
        <v>1.000853464</v>
      </c>
      <c r="H89">
        <v>1.000853464</v>
      </c>
      <c r="I89">
        <v>1.000957264</v>
      </c>
      <c r="J89">
        <v>1.000957264</v>
      </c>
      <c r="K89">
        <v>0.99940026800000004</v>
      </c>
      <c r="L89">
        <v>0.99940026800000004</v>
      </c>
      <c r="M89">
        <v>0.99940026800000004</v>
      </c>
      <c r="N89">
        <v>0.99940026800000004</v>
      </c>
      <c r="O89">
        <v>1.000657398</v>
      </c>
      <c r="P89">
        <v>1.000657398</v>
      </c>
      <c r="Q89">
        <v>1.0003113990000001</v>
      </c>
      <c r="R89">
        <v>1.0003113990000001</v>
      </c>
    </row>
    <row r="90" spans="1:18" x14ac:dyDescent="0.55000000000000004">
      <c r="A90">
        <v>90</v>
      </c>
      <c r="B90">
        <v>0</v>
      </c>
      <c r="C90">
        <v>1.0003067859999999</v>
      </c>
      <c r="D90">
        <v>1.0003067859999999</v>
      </c>
      <c r="E90">
        <v>1.0003067859999999</v>
      </c>
      <c r="F90">
        <v>1.0003067859999999</v>
      </c>
      <c r="G90">
        <v>1.0008107909999999</v>
      </c>
      <c r="H90">
        <v>1.0008107909999999</v>
      </c>
      <c r="I90">
        <v>1.0009094009999999</v>
      </c>
      <c r="J90">
        <v>1.0009094009999999</v>
      </c>
      <c r="K90">
        <v>0.99943025500000005</v>
      </c>
      <c r="L90">
        <v>0.99943025500000005</v>
      </c>
      <c r="M90">
        <v>0.99943025500000005</v>
      </c>
      <c r="N90">
        <v>0.99943025500000005</v>
      </c>
      <c r="O90">
        <v>1.0006245279999999</v>
      </c>
      <c r="P90">
        <v>1.0006245279999999</v>
      </c>
      <c r="Q90">
        <v>1.0002958289999999</v>
      </c>
      <c r="R90">
        <v>1.0002958289999999</v>
      </c>
    </row>
    <row r="91" spans="1:18" x14ac:dyDescent="0.55000000000000004">
      <c r="A91">
        <v>91</v>
      </c>
      <c r="B91">
        <v>0</v>
      </c>
      <c r="C91">
        <v>1.0002914469999999</v>
      </c>
      <c r="D91">
        <v>1.0002914469999999</v>
      </c>
      <c r="E91">
        <v>1.0002914469999999</v>
      </c>
      <c r="F91">
        <v>1.0002914469999999</v>
      </c>
      <c r="G91">
        <v>1.0007702519999999</v>
      </c>
      <c r="H91">
        <v>1.0007702519999999</v>
      </c>
      <c r="I91">
        <v>1.000863931</v>
      </c>
      <c r="J91">
        <v>1.000863931</v>
      </c>
      <c r="K91">
        <v>0.99945874199999996</v>
      </c>
      <c r="L91">
        <v>0.99945874199999996</v>
      </c>
      <c r="M91">
        <v>0.99945874199999996</v>
      </c>
      <c r="N91">
        <v>0.99945874199999996</v>
      </c>
      <c r="O91">
        <v>1.000593302</v>
      </c>
      <c r="P91">
        <v>1.000593302</v>
      </c>
      <c r="Q91">
        <v>1.000281038</v>
      </c>
      <c r="R91">
        <v>1.000281038</v>
      </c>
    </row>
    <row r="92" spans="1:18" x14ac:dyDescent="0.55000000000000004">
      <c r="A92">
        <v>92</v>
      </c>
      <c r="B92">
        <v>0</v>
      </c>
      <c r="C92">
        <v>1.0002768740000001</v>
      </c>
      <c r="D92">
        <v>1.0002768740000001</v>
      </c>
      <c r="E92">
        <v>1.0002768740000001</v>
      </c>
      <c r="F92">
        <v>1.0002768740000001</v>
      </c>
      <c r="G92">
        <v>1.0007317389999999</v>
      </c>
      <c r="H92">
        <v>1.0007317389999999</v>
      </c>
      <c r="I92">
        <v>1.0008207339999999</v>
      </c>
      <c r="J92">
        <v>1.0008207339999999</v>
      </c>
      <c r="K92">
        <v>0.99948580499999995</v>
      </c>
      <c r="L92">
        <v>0.99948580499999995</v>
      </c>
      <c r="M92">
        <v>0.99948580499999995</v>
      </c>
      <c r="N92">
        <v>0.99948580499999995</v>
      </c>
      <c r="O92">
        <v>1.000563637</v>
      </c>
      <c r="P92">
        <v>1.000563637</v>
      </c>
      <c r="Q92">
        <v>1.000266986</v>
      </c>
      <c r="R92">
        <v>1.000266986</v>
      </c>
    </row>
    <row r="93" spans="1:18" x14ac:dyDescent="0.55000000000000004">
      <c r="A93">
        <v>93</v>
      </c>
      <c r="B93">
        <v>0</v>
      </c>
      <c r="C93">
        <v>1.000263031</v>
      </c>
      <c r="D93">
        <v>1.000263031</v>
      </c>
      <c r="E93">
        <v>1.000263031</v>
      </c>
      <c r="F93">
        <v>1.000263031</v>
      </c>
      <c r="G93">
        <v>1.000695152</v>
      </c>
      <c r="H93">
        <v>1.000695152</v>
      </c>
      <c r="I93">
        <v>1.0007796980000001</v>
      </c>
      <c r="J93">
        <v>1.0007796980000001</v>
      </c>
      <c r="K93">
        <v>0.99951151500000002</v>
      </c>
      <c r="L93">
        <v>0.99951151500000002</v>
      </c>
      <c r="M93">
        <v>0.99951151500000002</v>
      </c>
      <c r="N93">
        <v>0.99951151500000002</v>
      </c>
      <c r="O93">
        <v>1.0005354550000001</v>
      </c>
      <c r="P93">
        <v>1.0005354550000001</v>
      </c>
      <c r="Q93">
        <v>1.0002536369999999</v>
      </c>
      <c r="R93">
        <v>1.0002536369999999</v>
      </c>
    </row>
    <row r="94" spans="1:18" x14ac:dyDescent="0.55000000000000004">
      <c r="A94">
        <v>94</v>
      </c>
      <c r="B94">
        <v>0</v>
      </c>
      <c r="C94">
        <v>1.0002498790000001</v>
      </c>
      <c r="D94">
        <v>1.0002498790000001</v>
      </c>
      <c r="E94">
        <v>1.0002498790000001</v>
      </c>
      <c r="F94">
        <v>1.0002498790000001</v>
      </c>
      <c r="G94">
        <v>1.0006603940000001</v>
      </c>
      <c r="H94">
        <v>1.0006603940000001</v>
      </c>
      <c r="I94">
        <v>1.0007407129999999</v>
      </c>
      <c r="J94">
        <v>1.0007407129999999</v>
      </c>
      <c r="K94">
        <v>0.99953593900000004</v>
      </c>
      <c r="L94">
        <v>0.99953593900000004</v>
      </c>
      <c r="M94">
        <v>0.99953593900000004</v>
      </c>
      <c r="N94">
        <v>0.99953593900000004</v>
      </c>
      <c r="O94">
        <v>1.000508682</v>
      </c>
      <c r="P94">
        <v>1.000508682</v>
      </c>
      <c r="Q94">
        <v>1.000240955</v>
      </c>
      <c r="R94">
        <v>1.000240955</v>
      </c>
    </row>
    <row r="95" spans="1:18" x14ac:dyDescent="0.55000000000000004">
      <c r="A95">
        <v>95</v>
      </c>
      <c r="B95">
        <v>0</v>
      </c>
      <c r="C95">
        <v>1.0002373849999999</v>
      </c>
      <c r="D95">
        <v>1.0002373849999999</v>
      </c>
      <c r="E95">
        <v>1.0002373849999999</v>
      </c>
      <c r="F95">
        <v>1.0002373849999999</v>
      </c>
      <c r="G95">
        <v>1.0006273750000001</v>
      </c>
      <c r="H95">
        <v>1.0006273750000001</v>
      </c>
      <c r="I95">
        <v>1.000703677</v>
      </c>
      <c r="J95">
        <v>1.000703677</v>
      </c>
      <c r="K95">
        <v>0.99955914199999996</v>
      </c>
      <c r="L95">
        <v>0.99955914199999996</v>
      </c>
      <c r="M95">
        <v>0.99955914199999996</v>
      </c>
      <c r="N95">
        <v>0.99955914199999996</v>
      </c>
      <c r="O95">
        <v>1.0004832480000001</v>
      </c>
      <c r="P95">
        <v>1.0004832480000001</v>
      </c>
      <c r="Q95">
        <v>1.0002289069999999</v>
      </c>
      <c r="R95">
        <v>1.0002289069999999</v>
      </c>
    </row>
    <row r="96" spans="1:18" x14ac:dyDescent="0.55000000000000004">
      <c r="A96">
        <v>96</v>
      </c>
      <c r="B96">
        <v>0</v>
      </c>
      <c r="C96">
        <v>1.000225516</v>
      </c>
      <c r="D96">
        <v>1.000225516</v>
      </c>
      <c r="E96">
        <v>1.000225516</v>
      </c>
      <c r="F96">
        <v>1.000225516</v>
      </c>
      <c r="G96">
        <v>1.0005960060000001</v>
      </c>
      <c r="H96">
        <v>1.0005960060000001</v>
      </c>
      <c r="I96">
        <v>1.000668493</v>
      </c>
      <c r="J96">
        <v>1.000668493</v>
      </c>
      <c r="K96">
        <v>0.99958118500000004</v>
      </c>
      <c r="L96">
        <v>0.99958118500000004</v>
      </c>
      <c r="M96">
        <v>0.99958118500000004</v>
      </c>
      <c r="N96">
        <v>0.99958118500000004</v>
      </c>
      <c r="O96">
        <v>1.000459086</v>
      </c>
      <c r="P96">
        <v>1.000459086</v>
      </c>
      <c r="Q96">
        <v>1.0002174619999999</v>
      </c>
      <c r="R96">
        <v>1.0002174619999999</v>
      </c>
    </row>
    <row r="97" spans="1:18" x14ac:dyDescent="0.55000000000000004">
      <c r="A97">
        <v>97</v>
      </c>
      <c r="B97">
        <v>0</v>
      </c>
      <c r="C97">
        <v>1.00021424</v>
      </c>
      <c r="D97">
        <v>1.00021424</v>
      </c>
      <c r="E97">
        <v>1.00021424</v>
      </c>
      <c r="F97">
        <v>1.00021424</v>
      </c>
      <c r="G97">
        <v>1.000566206</v>
      </c>
      <c r="H97">
        <v>1.000566206</v>
      </c>
      <c r="I97">
        <v>1.0006350690000001</v>
      </c>
      <c r="J97">
        <v>1.0006350690000001</v>
      </c>
      <c r="K97">
        <v>0.99960212599999998</v>
      </c>
      <c r="L97">
        <v>0.99960212599999998</v>
      </c>
      <c r="M97">
        <v>0.99960212599999998</v>
      </c>
      <c r="N97">
        <v>0.99960212599999998</v>
      </c>
      <c r="O97">
        <v>1.0004361310000001</v>
      </c>
      <c r="P97">
        <v>1.0004361310000001</v>
      </c>
      <c r="Q97">
        <v>1.000206589</v>
      </c>
      <c r="R97">
        <v>1.000206589</v>
      </c>
    </row>
    <row r="98" spans="1:18" x14ac:dyDescent="0.55000000000000004">
      <c r="A98">
        <v>98</v>
      </c>
      <c r="B98">
        <v>0</v>
      </c>
      <c r="C98">
        <v>1.0002035279999999</v>
      </c>
      <c r="D98">
        <v>1.0002035279999999</v>
      </c>
      <c r="E98">
        <v>1.0002035279999999</v>
      </c>
      <c r="F98">
        <v>1.0002035279999999</v>
      </c>
      <c r="G98">
        <v>1.0005378949999999</v>
      </c>
      <c r="H98">
        <v>1.0005378949999999</v>
      </c>
      <c r="I98">
        <v>1.000603315</v>
      </c>
      <c r="J98">
        <v>1.000603315</v>
      </c>
      <c r="K98">
        <v>0.99962201900000003</v>
      </c>
      <c r="L98">
        <v>0.99962201900000003</v>
      </c>
      <c r="M98">
        <v>0.99962201900000003</v>
      </c>
      <c r="N98">
        <v>0.99962201900000003</v>
      </c>
      <c r="O98">
        <v>1.0004143249999999</v>
      </c>
      <c r="P98">
        <v>1.0004143249999999</v>
      </c>
      <c r="Q98">
        <v>1.000196259</v>
      </c>
      <c r="R98">
        <v>1.000196259</v>
      </c>
    </row>
    <row r="99" spans="1:18" x14ac:dyDescent="0.55000000000000004">
      <c r="A99">
        <v>99</v>
      </c>
      <c r="B99">
        <v>0</v>
      </c>
      <c r="C99">
        <v>1.0001933519999999</v>
      </c>
      <c r="D99">
        <v>1.0001933519999999</v>
      </c>
      <c r="E99">
        <v>1.0001933519999999</v>
      </c>
      <c r="F99">
        <v>1.0001933519999999</v>
      </c>
      <c r="G99">
        <v>1.000511001</v>
      </c>
      <c r="H99">
        <v>1.000511001</v>
      </c>
      <c r="I99">
        <v>1.0005731490000001</v>
      </c>
      <c r="J99">
        <v>1.0005731490000001</v>
      </c>
      <c r="K99">
        <v>0.99964091799999999</v>
      </c>
      <c r="L99">
        <v>0.99964091799999999</v>
      </c>
      <c r="M99">
        <v>0.99964091799999999</v>
      </c>
      <c r="N99">
        <v>0.99964091799999999</v>
      </c>
      <c r="O99">
        <v>1.0003936090000001</v>
      </c>
      <c r="P99">
        <v>1.0003936090000001</v>
      </c>
      <c r="Q99">
        <v>1.0001864460000001</v>
      </c>
      <c r="R99">
        <v>1.0001864460000001</v>
      </c>
    </row>
    <row r="100" spans="1:18" x14ac:dyDescent="0.55000000000000004">
      <c r="A100">
        <v>100</v>
      </c>
      <c r="B100">
        <v>0</v>
      </c>
      <c r="C100">
        <v>1.000183684</v>
      </c>
      <c r="D100">
        <v>1.000183684</v>
      </c>
      <c r="E100">
        <v>1.000183684</v>
      </c>
      <c r="F100">
        <v>1.000183684</v>
      </c>
      <c r="G100">
        <v>1.0004854510000001</v>
      </c>
      <c r="H100">
        <v>1.0004854510000001</v>
      </c>
      <c r="I100">
        <v>1.000544492</v>
      </c>
      <c r="J100">
        <v>1.000544492</v>
      </c>
      <c r="K100">
        <v>0.999658873</v>
      </c>
      <c r="L100">
        <v>0.999658873</v>
      </c>
      <c r="M100">
        <v>0.999658873</v>
      </c>
      <c r="N100">
        <v>0.999658873</v>
      </c>
      <c r="O100">
        <v>1.0003739279999999</v>
      </c>
      <c r="P100">
        <v>1.0003739279999999</v>
      </c>
      <c r="Q100">
        <v>1.0001771239999999</v>
      </c>
      <c r="R100">
        <v>1.0001771239999999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87"/>
  <sheetViews>
    <sheetView topLeftCell="A52" workbookViewId="0">
      <selection activeCell="F92" sqref="F92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4" width="8.734375" bestFit="1" customWidth="1"/>
    <col min="5" max="5" width="6.20703125" bestFit="1" customWidth="1"/>
    <col min="6" max="13" width="10.68359375" bestFit="1" customWidth="1"/>
    <col min="14" max="21" width="10.9453125" bestFit="1" customWidth="1"/>
    <col min="22" max="29" width="9.578125" bestFit="1" customWidth="1"/>
    <col min="30" max="37" width="11.7890625" bestFit="1" customWidth="1"/>
    <col min="38" max="45" width="11.5234375" bestFit="1" customWidth="1"/>
    <col min="46" max="46" width="6.89453125" bestFit="1" customWidth="1"/>
    <col min="47" max="47" width="10.3671875" bestFit="1" customWidth="1"/>
    <col min="48" max="48" width="11.3671875" bestFit="1" customWidth="1"/>
  </cols>
  <sheetData>
    <row r="1" spans="1:48" x14ac:dyDescent="0.55000000000000004">
      <c r="A1" t="s">
        <v>312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  <c r="AC1" t="s">
        <v>340</v>
      </c>
      <c r="AD1" t="s">
        <v>341</v>
      </c>
      <c r="AE1" t="s">
        <v>342</v>
      </c>
      <c r="AF1" t="s">
        <v>343</v>
      </c>
      <c r="AG1" t="s">
        <v>344</v>
      </c>
      <c r="AH1" t="s">
        <v>345</v>
      </c>
      <c r="AI1" t="s">
        <v>346</v>
      </c>
      <c r="AJ1" t="s">
        <v>347</v>
      </c>
      <c r="AK1" t="s">
        <v>348</v>
      </c>
      <c r="AL1" t="s">
        <v>349</v>
      </c>
      <c r="AM1" t="s">
        <v>350</v>
      </c>
      <c r="AN1" t="s">
        <v>351</v>
      </c>
      <c r="AO1" t="s">
        <v>352</v>
      </c>
      <c r="AP1" t="s">
        <v>353</v>
      </c>
      <c r="AQ1" t="s">
        <v>354</v>
      </c>
      <c r="AR1" t="s">
        <v>355</v>
      </c>
      <c r="AS1" t="s">
        <v>356</v>
      </c>
      <c r="AT1" t="s">
        <v>357</v>
      </c>
      <c r="AU1" t="s">
        <v>358</v>
      </c>
      <c r="AV1" t="s">
        <v>359</v>
      </c>
    </row>
    <row r="2" spans="1:48" x14ac:dyDescent="0.55000000000000004">
      <c r="A2">
        <v>2</v>
      </c>
      <c r="B2">
        <v>0</v>
      </c>
      <c r="C2">
        <v>0</v>
      </c>
      <c r="D2">
        <v>0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55000000000000004">
      <c r="A3">
        <v>3</v>
      </c>
      <c r="B3">
        <v>0</v>
      </c>
      <c r="C3">
        <v>0.16465851199999995</v>
      </c>
      <c r="D3">
        <v>-6.7007815384615338E-2</v>
      </c>
      <c r="E3">
        <v>1.0916600000000003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0.03*C3</f>
        <v>4.9397553599999982E-3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55000000000000004">
      <c r="A4">
        <v>4</v>
      </c>
      <c r="B4">
        <v>0</v>
      </c>
      <c r="C4">
        <v>0.46851142600000029</v>
      </c>
      <c r="D4">
        <v>0.50059082307692315</v>
      </c>
      <c r="E4">
        <v>1.0916600000000003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1.4055342780000007E-2</v>
      </c>
      <c r="W4">
        <v>0.143572006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55000000000000004">
      <c r="A5">
        <v>5</v>
      </c>
      <c r="B5">
        <v>0</v>
      </c>
      <c r="C5">
        <v>0.19475681799999989</v>
      </c>
      <c r="D5">
        <v>0.31479789999999991</v>
      </c>
      <c r="E5">
        <v>1.0916600000000003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5.8427045399999968E-3</v>
      </c>
      <c r="W5">
        <v>0.19958234999999999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55000000000000004">
      <c r="A6">
        <v>6</v>
      </c>
      <c r="B6">
        <v>0</v>
      </c>
      <c r="C6">
        <v>1.0449708600000007</v>
      </c>
      <c r="D6">
        <v>0.6020655692307687</v>
      </c>
      <c r="E6">
        <v>1.0916600000000003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3.1349125800000023E-2</v>
      </c>
      <c r="W6">
        <v>0.198756022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55000000000000004">
      <c r="A7">
        <v>7</v>
      </c>
      <c r="B7">
        <v>0</v>
      </c>
      <c r="C7">
        <v>0.82174518999999979</v>
      </c>
      <c r="D7">
        <v>0.68741885384615387</v>
      </c>
      <c r="E7">
        <v>1.0916600000000003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2.4652355699999993E-2</v>
      </c>
      <c r="W7">
        <v>0.26647232999999998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55000000000000004">
      <c r="A8">
        <v>8</v>
      </c>
      <c r="B8">
        <v>0</v>
      </c>
      <c r="C8">
        <v>1.4237180719999998</v>
      </c>
      <c r="D8">
        <v>0.88417300000000032</v>
      </c>
      <c r="E8">
        <v>1.31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4.2711542159999991E-2</v>
      </c>
      <c r="W8">
        <v>0.336191925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55000000000000004">
      <c r="A9">
        <v>9</v>
      </c>
      <c r="B9">
        <v>0</v>
      </c>
      <c r="C9">
        <v>0.10614699800000026</v>
      </c>
      <c r="D9">
        <v>0.20488282307692282</v>
      </c>
      <c r="E9">
        <v>1.5820000000000003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3.1844099400000075E-3</v>
      </c>
      <c r="W9">
        <v>0.23844221600000001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55000000000000004">
      <c r="A10">
        <v>10</v>
      </c>
      <c r="B10">
        <v>0</v>
      </c>
      <c r="C10">
        <v>0.78874529999999998</v>
      </c>
      <c r="D10">
        <v>0.57529579999999925</v>
      </c>
      <c r="E10">
        <v>1.8539999999999999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2.3662358999999997E-2</v>
      </c>
      <c r="W10">
        <v>0.30888837299999999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55000000000000004">
      <c r="A11">
        <v>11</v>
      </c>
      <c r="B11">
        <v>0</v>
      </c>
      <c r="C11">
        <v>0.62636029000000004</v>
      </c>
      <c r="D11">
        <v>0.6922756923076917</v>
      </c>
      <c r="E11">
        <v>2.1260000000000003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1.8790808700000002E-2</v>
      </c>
      <c r="W11">
        <v>0.24148799300000001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55000000000000004">
      <c r="A12">
        <v>12</v>
      </c>
      <c r="B12">
        <v>0</v>
      </c>
      <c r="C12">
        <v>0.40981796199999998</v>
      </c>
      <c r="D12">
        <v>0.25557413846153804</v>
      </c>
      <c r="E12">
        <v>2.3980000000000001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1.2294538859999999E-2</v>
      </c>
      <c r="W12">
        <v>0.22819082199999999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55000000000000004">
      <c r="A13">
        <v>13</v>
      </c>
      <c r="B13">
        <v>0</v>
      </c>
      <c r="C13">
        <v>1.1556008500000003</v>
      </c>
      <c r="D13">
        <v>0.64721897692307639</v>
      </c>
      <c r="E13">
        <v>2.6700000000000004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3.4668025500000012E-2</v>
      </c>
      <c r="W13">
        <v>0.26701381699999999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55000000000000004">
      <c r="A14">
        <v>14</v>
      </c>
      <c r="B14">
        <v>0</v>
      </c>
      <c r="C14">
        <v>0.76552158400000025</v>
      </c>
      <c r="D14">
        <v>0.27338406923076902</v>
      </c>
      <c r="E14">
        <v>2.9420000000000002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2.2965647520000007E-2</v>
      </c>
      <c r="W14">
        <v>0.22679698000000001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55000000000000004">
      <c r="A15">
        <v>15</v>
      </c>
      <c r="B15">
        <v>0</v>
      </c>
      <c r="C15">
        <v>1.7306108879999993</v>
      </c>
      <c r="D15">
        <v>1.2591423538461539</v>
      </c>
      <c r="E15">
        <v>3.214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5.1918326639999977E-2</v>
      </c>
      <c r="W15">
        <v>0.25556377699999999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55000000000000004">
      <c r="A16">
        <v>16</v>
      </c>
      <c r="B16">
        <v>0</v>
      </c>
      <c r="C16">
        <v>0.2039647619999998</v>
      </c>
      <c r="D16">
        <v>0.61907706923076922</v>
      </c>
      <c r="E16">
        <v>3.4859999999999998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6.1189428599999936E-3</v>
      </c>
      <c r="W16">
        <v>0.29611895399999999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55000000000000004">
      <c r="A17">
        <v>17</v>
      </c>
      <c r="B17">
        <v>0</v>
      </c>
      <c r="C17">
        <v>0.68557414200000022</v>
      </c>
      <c r="D17">
        <v>0.3313818538461541</v>
      </c>
      <c r="E17">
        <v>3.758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2.0567224260000006E-2</v>
      </c>
      <c r="W17">
        <v>0.23906250400000001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55000000000000004">
      <c r="A18">
        <v>18</v>
      </c>
      <c r="B18">
        <v>0</v>
      </c>
      <c r="C18">
        <v>1.4948146480000006</v>
      </c>
      <c r="D18">
        <v>1.3822578769230764</v>
      </c>
      <c r="E18">
        <v>4.0299999999999994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4.4844439440000015E-2</v>
      </c>
      <c r="W18">
        <v>0.23261453700000001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55000000000000004">
      <c r="A19">
        <v>19</v>
      </c>
      <c r="B19">
        <v>0</v>
      </c>
      <c r="C19">
        <v>1.3753046779999993</v>
      </c>
      <c r="D19">
        <v>1.1246845461538455</v>
      </c>
      <c r="E19">
        <v>4.3579999999999997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4.1259140339999979E-2</v>
      </c>
      <c r="W19">
        <v>0.205831507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55000000000000004">
      <c r="A20">
        <v>20</v>
      </c>
      <c r="B20">
        <v>0</v>
      </c>
      <c r="C20">
        <v>0.83356773799999995</v>
      </c>
      <c r="D20">
        <v>0.69833209230769289</v>
      </c>
      <c r="E20">
        <v>4.6859999999999999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2.5007032139999996E-2</v>
      </c>
      <c r="W20">
        <v>0.23167325999999999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55000000000000004">
      <c r="A21">
        <v>21</v>
      </c>
      <c r="B21">
        <v>0</v>
      </c>
      <c r="C21">
        <v>1.4404772580000003</v>
      </c>
      <c r="D21">
        <v>1.2224191384615382</v>
      </c>
      <c r="E21">
        <v>5.0140000000000002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4.3214317740000008E-2</v>
      </c>
      <c r="W21">
        <v>0.21930290799999999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55000000000000004">
      <c r="A22">
        <v>22</v>
      </c>
      <c r="B22">
        <v>0</v>
      </c>
      <c r="C22">
        <v>2.1243233099999999</v>
      </c>
      <c r="D22">
        <v>1.5720032615384603</v>
      </c>
      <c r="E22">
        <v>5.3420000000000005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6.3729699299999998E-2</v>
      </c>
      <c r="W22">
        <v>0.25436151600000001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55000000000000004">
      <c r="A23">
        <v>23</v>
      </c>
      <c r="B23">
        <v>0</v>
      </c>
      <c r="C23">
        <v>1.2444323060000004</v>
      </c>
      <c r="D23">
        <v>1.191302653846154</v>
      </c>
      <c r="E23">
        <v>5.67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3.7332969180000009E-2</v>
      </c>
      <c r="W23">
        <v>0.25340794799999999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55000000000000004">
      <c r="A24">
        <v>24</v>
      </c>
      <c r="B24">
        <v>0</v>
      </c>
      <c r="C24">
        <v>0.99908455399999985</v>
      </c>
      <c r="D24">
        <v>0.91725700769230711</v>
      </c>
      <c r="E24">
        <v>5.9979999999999993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2.9972536619999993E-2</v>
      </c>
      <c r="W24">
        <v>0.211693887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55000000000000004">
      <c r="A25">
        <v>25</v>
      </c>
      <c r="B25">
        <v>0</v>
      </c>
      <c r="C25">
        <v>1.97906746</v>
      </c>
      <c r="D25">
        <v>1.7662817</v>
      </c>
      <c r="E25">
        <v>6.3259999999999996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5.93720238E-2</v>
      </c>
      <c r="W25">
        <v>0.222399291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55000000000000004">
      <c r="A26">
        <v>26</v>
      </c>
      <c r="B26">
        <v>0</v>
      </c>
      <c r="C26">
        <v>0.97294100799999972</v>
      </c>
      <c r="D26">
        <v>0.74835819230769229</v>
      </c>
      <c r="E26">
        <v>6.653999999999999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2.9188230239999991E-2</v>
      </c>
      <c r="W26">
        <v>0.29903460100000001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55000000000000004">
      <c r="A27">
        <v>27</v>
      </c>
      <c r="B27">
        <v>0</v>
      </c>
      <c r="C27">
        <v>1.4493892700000006</v>
      </c>
      <c r="D27">
        <v>0.94027751538461557</v>
      </c>
      <c r="E27">
        <v>6.9819999999999993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4.3481678100000018E-2</v>
      </c>
      <c r="W27">
        <v>0.241923207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55000000000000004">
      <c r="A28">
        <v>28</v>
      </c>
      <c r="B28">
        <v>0</v>
      </c>
      <c r="C28">
        <v>1.7214776559999989</v>
      </c>
      <c r="D28">
        <v>1.350465915384615</v>
      </c>
      <c r="E28">
        <v>7.31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5.1644329679999969E-2</v>
      </c>
      <c r="W28">
        <v>0.30099812599999998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55000000000000004">
      <c r="A29">
        <v>29</v>
      </c>
      <c r="B29">
        <v>0</v>
      </c>
      <c r="C29">
        <v>1.0693877460000005</v>
      </c>
      <c r="D29">
        <v>0.53935063846153797</v>
      </c>
      <c r="E29">
        <v>7.7919999999999998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3.2081632380000016E-2</v>
      </c>
      <c r="W29">
        <v>0.30955854500000002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55000000000000004">
      <c r="A30">
        <v>30</v>
      </c>
      <c r="B30">
        <v>0</v>
      </c>
      <c r="C30">
        <v>1.09514434</v>
      </c>
      <c r="D30">
        <v>0.60761833076923</v>
      </c>
      <c r="E30">
        <v>8.2740000000000009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3.2854330200000004E-2</v>
      </c>
      <c r="W30">
        <v>0.25020239999999999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55000000000000004">
      <c r="A31">
        <v>31</v>
      </c>
      <c r="B31">
        <v>0</v>
      </c>
      <c r="C31">
        <v>0.95786815000000047</v>
      </c>
      <c r="D31">
        <v>1.0427863538461528</v>
      </c>
      <c r="E31">
        <v>8.7560000000000002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2.8736044500000012E-2</v>
      </c>
      <c r="W31">
        <v>0.219660044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55000000000000004">
      <c r="A32">
        <v>32</v>
      </c>
      <c r="B32">
        <v>0</v>
      </c>
      <c r="C32">
        <v>1.8875107540000002</v>
      </c>
      <c r="D32">
        <v>1.3531661384615381</v>
      </c>
      <c r="E32">
        <v>9.2379999999999995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5.6625322620000001E-2</v>
      </c>
      <c r="W32">
        <v>0.22946393300000001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55000000000000004">
      <c r="A33">
        <v>33</v>
      </c>
      <c r="B33">
        <v>0</v>
      </c>
      <c r="C33">
        <v>1.9388809559999998</v>
      </c>
      <c r="D33">
        <v>1.6871493153846155</v>
      </c>
      <c r="E33">
        <v>9.7199999999999989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5.8166428679999993E-2</v>
      </c>
      <c r="W33">
        <v>0.229929511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55000000000000004">
      <c r="A34">
        <v>34</v>
      </c>
      <c r="B34">
        <v>0</v>
      </c>
      <c r="C34">
        <v>1.1722373200000005</v>
      </c>
      <c r="D34">
        <v>0.78240643076923044</v>
      </c>
      <c r="E34">
        <v>10.202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3.5167119600000012E-2</v>
      </c>
      <c r="W34">
        <v>0.184792294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55000000000000004">
      <c r="A35">
        <v>35</v>
      </c>
      <c r="B35">
        <v>0</v>
      </c>
      <c r="C35">
        <v>1.3311587079999996</v>
      </c>
      <c r="D35">
        <v>1.0658950538461529</v>
      </c>
      <c r="E35">
        <v>10.684000000000001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3.9934761239999984E-2</v>
      </c>
      <c r="W35">
        <v>0.23227764400000001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55000000000000004">
      <c r="A36">
        <v>36</v>
      </c>
      <c r="B36">
        <v>0</v>
      </c>
      <c r="C36">
        <v>1.4411706519999996</v>
      </c>
      <c r="D36">
        <v>1.0118067846153842</v>
      </c>
      <c r="E36">
        <v>11.166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4.3235119559999986E-2</v>
      </c>
      <c r="W36">
        <v>0.225878837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55000000000000004">
      <c r="A37">
        <v>37</v>
      </c>
      <c r="B37">
        <v>0</v>
      </c>
      <c r="C37">
        <v>0.56841423400000002</v>
      </c>
      <c r="D37">
        <v>0.45185453846153795</v>
      </c>
      <c r="E37">
        <v>11.648000000000001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1.705242702E-2</v>
      </c>
      <c r="W37">
        <v>0.16708659100000001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55000000000000004">
      <c r="A38">
        <v>38</v>
      </c>
      <c r="B38">
        <v>0</v>
      </c>
      <c r="C38">
        <v>1.6914940279999997</v>
      </c>
      <c r="D38">
        <v>1.190793976923076</v>
      </c>
      <c r="E38">
        <v>12.129999999999999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5.0744820839999989E-2</v>
      </c>
      <c r="W38">
        <v>0.19942763999999999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55000000000000004">
      <c r="A39">
        <v>39</v>
      </c>
      <c r="B39">
        <v>0</v>
      </c>
      <c r="C39">
        <v>1.8332029280000004</v>
      </c>
      <c r="D39">
        <v>1.7700154076923076</v>
      </c>
      <c r="E39">
        <v>12.572000000000003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5.4996087840000013E-2</v>
      </c>
      <c r="W39">
        <v>0.22279618900000001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55000000000000004">
      <c r="A40">
        <v>40</v>
      </c>
      <c r="B40">
        <v>0</v>
      </c>
      <c r="C40">
        <v>0.79892315200000008</v>
      </c>
      <c r="D40">
        <v>0.83838123846153845</v>
      </c>
      <c r="E40">
        <v>13.014000000000001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2.3967694560000002E-2</v>
      </c>
      <c r="W40">
        <v>0.21939544499999999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55000000000000004">
      <c r="A41">
        <v>41</v>
      </c>
      <c r="B41">
        <v>0</v>
      </c>
      <c r="C41">
        <v>1.2567061919999996</v>
      </c>
      <c r="D41">
        <v>0.65805303076923116</v>
      </c>
      <c r="E41">
        <v>13.456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3.7701185759999985E-2</v>
      </c>
      <c r="W41">
        <v>0.25155503400000001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55000000000000004">
      <c r="A42">
        <v>42</v>
      </c>
      <c r="B42">
        <v>0</v>
      </c>
      <c r="C42">
        <v>1.1736102259999994</v>
      </c>
      <c r="D42">
        <v>0.98973066923076791</v>
      </c>
      <c r="E42">
        <v>13.898000000000001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3.5208306779999983E-2</v>
      </c>
      <c r="W42">
        <v>0.21367910100000001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55000000000000004">
      <c r="A43">
        <v>43</v>
      </c>
      <c r="B43">
        <v>0</v>
      </c>
      <c r="C43">
        <v>1.4669668220000001</v>
      </c>
      <c r="D43">
        <v>1.3106517769230766</v>
      </c>
      <c r="E43">
        <v>14.34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4.4009004660000003E-2</v>
      </c>
      <c r="W43">
        <v>0.21551104900000001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55000000000000004">
      <c r="A44">
        <v>44</v>
      </c>
      <c r="B44">
        <v>0</v>
      </c>
      <c r="C44">
        <v>1.832836226</v>
      </c>
      <c r="D44">
        <v>1.2800492230769225</v>
      </c>
      <c r="E44">
        <v>14.782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5.4985086779999998E-2</v>
      </c>
      <c r="W44">
        <v>0.38541740899999999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55000000000000004">
      <c r="A45">
        <v>45</v>
      </c>
      <c r="B45">
        <v>0</v>
      </c>
      <c r="C45">
        <v>0.90432926199999997</v>
      </c>
      <c r="D45">
        <v>0.85244661538461508</v>
      </c>
      <c r="E45">
        <v>15.224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2.7129877859999998E-2</v>
      </c>
      <c r="W45">
        <v>0.20811096000000001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55000000000000004">
      <c r="A46">
        <v>46</v>
      </c>
      <c r="B46">
        <v>0</v>
      </c>
      <c r="C46">
        <v>1.2002796979999999</v>
      </c>
      <c r="D46">
        <v>1.1040227999999994</v>
      </c>
      <c r="E46">
        <v>15.666000000000002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3.6008390939999996E-2</v>
      </c>
      <c r="W46">
        <v>0.27261448999999999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55000000000000004">
      <c r="A47">
        <v>47</v>
      </c>
      <c r="B47">
        <v>0</v>
      </c>
      <c r="C47">
        <v>0.90742897200000039</v>
      </c>
      <c r="D47">
        <v>0.58007809999999926</v>
      </c>
      <c r="E47">
        <v>16.108000000000001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2.722286916000001E-2</v>
      </c>
      <c r="W47">
        <v>0.20731933299999999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55000000000000004">
      <c r="A48">
        <v>48</v>
      </c>
      <c r="B48">
        <v>0</v>
      </c>
      <c r="C48">
        <v>1.0408340939999998</v>
      </c>
      <c r="D48">
        <v>0.65890999999999988</v>
      </c>
      <c r="E48">
        <v>16.55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3.1225022819999993E-2</v>
      </c>
      <c r="W48">
        <v>0.193751057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55000000000000004">
      <c r="A49">
        <v>49</v>
      </c>
      <c r="B49">
        <v>0</v>
      </c>
      <c r="C49">
        <v>1.7272581879999998</v>
      </c>
      <c r="D49">
        <v>1.3099853769230769</v>
      </c>
      <c r="E49">
        <v>17.095999999999997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5.1817745639999989E-2</v>
      </c>
      <c r="W49">
        <v>0.192978227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55000000000000004">
      <c r="A50">
        <v>50</v>
      </c>
      <c r="B50">
        <v>0</v>
      </c>
      <c r="C50">
        <v>1.6122717680000005</v>
      </c>
      <c r="D50">
        <v>1.187698938461538</v>
      </c>
      <c r="E50">
        <v>17.641999999999999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4.8368153040000014E-2</v>
      </c>
      <c r="W50">
        <v>0.205537268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55000000000000004">
      <c r="A51">
        <v>51</v>
      </c>
      <c r="B51">
        <v>0</v>
      </c>
      <c r="C51">
        <v>1.2298542780000004</v>
      </c>
      <c r="D51">
        <v>0.89111324615384624</v>
      </c>
      <c r="E51">
        <v>18.187999999999999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3.6895628340000007E-2</v>
      </c>
      <c r="W51">
        <v>0.29580230299999999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55000000000000004">
      <c r="A52">
        <v>52</v>
      </c>
      <c r="B52">
        <v>0</v>
      </c>
      <c r="C52">
        <v>1.4359720579999999</v>
      </c>
      <c r="D52">
        <v>0.9644505153846159</v>
      </c>
      <c r="E52">
        <v>18.734000000000002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4.3079161739999997E-2</v>
      </c>
      <c r="W52">
        <v>0.31474207700000001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55000000000000004">
      <c r="A53">
        <v>53</v>
      </c>
      <c r="B53">
        <v>0</v>
      </c>
      <c r="C53">
        <v>1.3913320199999992</v>
      </c>
      <c r="D53">
        <v>1.4260742230769223</v>
      </c>
      <c r="E53">
        <v>19.28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4.1739960599999973E-2</v>
      </c>
      <c r="W53">
        <v>0.255120611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55000000000000004">
      <c r="A54">
        <v>54</v>
      </c>
      <c r="B54">
        <v>0</v>
      </c>
      <c r="C54">
        <v>1.1581915380000003</v>
      </c>
      <c r="D54">
        <v>0.95412545384615355</v>
      </c>
      <c r="E54">
        <v>19.826000000000001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3.4745746140000006E-2</v>
      </c>
      <c r="W54">
        <v>0.23695149800000001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55000000000000004">
      <c r="A55">
        <v>55</v>
      </c>
      <c r="B55">
        <v>0</v>
      </c>
      <c r="C55">
        <v>1.0009585260000005</v>
      </c>
      <c r="D55">
        <v>0.90116659999999982</v>
      </c>
      <c r="E55">
        <v>20.372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3.0028755780000013E-2</v>
      </c>
      <c r="W55">
        <v>0.260046051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55000000000000004">
      <c r="A56">
        <v>56</v>
      </c>
      <c r="B56">
        <v>0</v>
      </c>
      <c r="C56">
        <v>1.7791927340000007</v>
      </c>
      <c r="D56">
        <v>1.3777465538461544</v>
      </c>
      <c r="E56">
        <v>20.917999999999999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5.3375782020000019E-2</v>
      </c>
      <c r="W56">
        <v>0.26601470399999999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55000000000000004">
      <c r="A57">
        <v>57</v>
      </c>
      <c r="B57">
        <v>0</v>
      </c>
      <c r="C57">
        <v>0.89431644400000043</v>
      </c>
      <c r="D57">
        <v>0.61550109230769201</v>
      </c>
      <c r="E57">
        <v>21.464000000000002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2.6829493320000012E-2</v>
      </c>
      <c r="W57">
        <v>0.208027821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55000000000000004">
      <c r="A58">
        <v>58</v>
      </c>
      <c r="B58">
        <v>0</v>
      </c>
      <c r="C58">
        <v>1.5327359780000001</v>
      </c>
      <c r="D58">
        <v>1.2436044846153851</v>
      </c>
      <c r="E58">
        <v>22.009999999999998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4.5982079340000002E-2</v>
      </c>
      <c r="W58">
        <v>0.22437727499999999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55000000000000004">
      <c r="A59">
        <v>59</v>
      </c>
      <c r="B59">
        <v>0</v>
      </c>
      <c r="C59">
        <v>1.0244446199999999</v>
      </c>
      <c r="D59">
        <v>0.6067327230769235</v>
      </c>
      <c r="E59">
        <v>22.565999999999999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3.0733338599999997E-2</v>
      </c>
      <c r="W59">
        <v>0.27436113099999998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55000000000000004">
      <c r="A60">
        <v>60</v>
      </c>
      <c r="B60">
        <v>0</v>
      </c>
      <c r="C60">
        <v>1.5934228580000005</v>
      </c>
      <c r="D60">
        <v>0.98926189230769279</v>
      </c>
      <c r="E60">
        <v>23.122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4.780268574000001E-2</v>
      </c>
      <c r="W60">
        <v>0.23938276999999999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55000000000000004">
      <c r="A61">
        <v>61</v>
      </c>
      <c r="B61">
        <v>0</v>
      </c>
      <c r="C61">
        <v>1.1084816000000002</v>
      </c>
      <c r="D61">
        <v>1.3286715076923075</v>
      </c>
      <c r="E61">
        <v>23.677999999999997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3.3254448000000006E-2</v>
      </c>
      <c r="W61">
        <v>0.23826364799999999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55000000000000004">
      <c r="A62">
        <v>62</v>
      </c>
      <c r="B62">
        <v>0</v>
      </c>
      <c r="C62">
        <v>1.2527234999999999</v>
      </c>
      <c r="D62">
        <v>0.93196104615384623</v>
      </c>
      <c r="E62">
        <v>24.234000000000002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3.7581704999999993E-2</v>
      </c>
      <c r="W62">
        <v>0.22257062999999999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55000000000000004">
      <c r="A63">
        <v>63</v>
      </c>
      <c r="B63">
        <v>0</v>
      </c>
      <c r="C63">
        <v>1.7151656039999992</v>
      </c>
      <c r="D63">
        <v>1.250301046153846</v>
      </c>
      <c r="E63">
        <v>24.79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5.1454968119999972E-2</v>
      </c>
      <c r="W63">
        <v>0.18298348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55000000000000004">
      <c r="A64">
        <v>64</v>
      </c>
      <c r="B64">
        <v>0</v>
      </c>
      <c r="C64">
        <v>0.57717212400000006</v>
      </c>
      <c r="D64">
        <v>0.64359884615384588</v>
      </c>
      <c r="E64">
        <v>25.345999999999997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1.7315163720000002E-2</v>
      </c>
      <c r="W64">
        <v>0.225921491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55000000000000004">
      <c r="A65">
        <v>65</v>
      </c>
      <c r="B65">
        <v>0</v>
      </c>
      <c r="C65">
        <v>1.2294184860000001</v>
      </c>
      <c r="D65">
        <v>0.77682728461538442</v>
      </c>
      <c r="E65">
        <v>25.901999999999997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3.6882554580000004E-2</v>
      </c>
      <c r="W65">
        <v>0.24671417900000001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55000000000000004">
      <c r="A66">
        <v>66</v>
      </c>
      <c r="B66">
        <v>0</v>
      </c>
      <c r="C66">
        <v>1.1944136000000005</v>
      </c>
      <c r="D66">
        <v>0.87182584615384573</v>
      </c>
      <c r="E66">
        <v>26.457999999999998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3.5832408000000017E-2</v>
      </c>
      <c r="W66">
        <v>0.290704079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55000000000000004">
      <c r="A67">
        <v>67</v>
      </c>
      <c r="B67">
        <v>0</v>
      </c>
      <c r="C67">
        <v>1.1555517239999999</v>
      </c>
      <c r="D67">
        <v>1.6749334923076913</v>
      </c>
      <c r="E67">
        <v>27.013999999999999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1">0.03*C67</f>
        <v>3.4666551719999994E-2</v>
      </c>
      <c r="W67">
        <v>0.22509299299999999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55000000000000004">
      <c r="A68">
        <v>68</v>
      </c>
      <c r="B68">
        <v>0</v>
      </c>
      <c r="C68">
        <v>0.13087928200000007</v>
      </c>
      <c r="D68">
        <v>0.69488875384615301</v>
      </c>
      <c r="E68">
        <v>27.57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3.926378460000002E-3</v>
      </c>
      <c r="W68">
        <v>0.23204124000000001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55000000000000004">
      <c r="A69">
        <v>69</v>
      </c>
      <c r="B69">
        <v>0</v>
      </c>
      <c r="C69">
        <v>1.050792892</v>
      </c>
      <c r="D69">
        <v>0.83208550769230771</v>
      </c>
      <c r="E69">
        <v>28.167999999999999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3.1523786759999999E-2</v>
      </c>
      <c r="W69">
        <v>0.307902273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55000000000000004">
      <c r="A70">
        <v>70</v>
      </c>
      <c r="B70">
        <v>0</v>
      </c>
      <c r="C70">
        <v>1.9191517599999992</v>
      </c>
      <c r="D70">
        <v>1.8417277692307685</v>
      </c>
      <c r="E70">
        <v>28.765999999999998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5.7574552799999977E-2</v>
      </c>
      <c r="W70">
        <v>0.232982517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55000000000000004">
      <c r="A71">
        <v>71</v>
      </c>
      <c r="B71">
        <v>0</v>
      </c>
      <c r="C71">
        <v>0.7960478179999998</v>
      </c>
      <c r="D71">
        <v>0.81967249999999958</v>
      </c>
      <c r="E71">
        <v>29.363999999999997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2.3881434539999993E-2</v>
      </c>
      <c r="W71">
        <v>0.218981919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55000000000000004">
      <c r="A72">
        <v>72</v>
      </c>
      <c r="B72">
        <v>0</v>
      </c>
      <c r="C72">
        <v>0.91643822000000019</v>
      </c>
      <c r="D72">
        <v>0.8576394307692301</v>
      </c>
      <c r="E72">
        <v>29.961999999999996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2.7493146600000004E-2</v>
      </c>
      <c r="W72">
        <v>0.21890817900000001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55000000000000004">
      <c r="A73">
        <v>73</v>
      </c>
      <c r="B73">
        <v>0</v>
      </c>
      <c r="C73">
        <v>0.97895306200000021</v>
      </c>
      <c r="D73">
        <v>0.70457896153846145</v>
      </c>
      <c r="E73">
        <v>30.560000000000002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2.9368591860000005E-2</v>
      </c>
      <c r="W73">
        <v>0.20910645899999999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55000000000000004">
      <c r="A74">
        <v>74</v>
      </c>
      <c r="B74">
        <v>0</v>
      </c>
      <c r="C74">
        <v>1.7144073459999998</v>
      </c>
      <c r="D74">
        <v>1.4777585461538463</v>
      </c>
      <c r="E74">
        <v>31.157999999999998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5.1432220379999991E-2</v>
      </c>
      <c r="W74">
        <v>0.22664805299999999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55000000000000004">
      <c r="A75">
        <v>75</v>
      </c>
      <c r="B75">
        <v>0</v>
      </c>
      <c r="C75">
        <v>1.2998865880000003</v>
      </c>
      <c r="D75">
        <v>1.2002608769230763</v>
      </c>
      <c r="E75">
        <v>31.756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3.8996597640000012E-2</v>
      </c>
      <c r="W75">
        <v>0.14845334600000001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55000000000000004">
      <c r="A76">
        <v>76</v>
      </c>
      <c r="B76">
        <v>0</v>
      </c>
      <c r="C76">
        <v>0.86018604399999954</v>
      </c>
      <c r="D76">
        <v>0.86942773846153876</v>
      </c>
      <c r="E76">
        <v>32.353999999999999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2.5805581319999986E-2</v>
      </c>
      <c r="W76">
        <v>0.21290482399999999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55000000000000004">
      <c r="A77">
        <v>77</v>
      </c>
      <c r="B77">
        <v>0</v>
      </c>
      <c r="C77">
        <v>0.92553748399999991</v>
      </c>
      <c r="D77">
        <v>0.96437876923076893</v>
      </c>
      <c r="E77">
        <v>32.951999999999998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2.7766124519999998E-2</v>
      </c>
      <c r="W77">
        <v>0.27277570800000001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55000000000000004">
      <c r="A78">
        <v>78</v>
      </c>
      <c r="B78">
        <v>0</v>
      </c>
      <c r="C78">
        <v>1.2080530939999998</v>
      </c>
      <c r="D78">
        <v>0.51376972307692292</v>
      </c>
      <c r="E78">
        <v>33.549999999999997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3.6241592819999995E-2</v>
      </c>
      <c r="W78">
        <v>0.127525467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55000000000000004">
      <c r="A79">
        <v>79</v>
      </c>
      <c r="B79">
        <v>0</v>
      </c>
      <c r="C79">
        <v>1.0697438839999998</v>
      </c>
      <c r="D79">
        <v>1.3677108230769237</v>
      </c>
      <c r="E79">
        <v>34.32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3.209231651999999E-2</v>
      </c>
      <c r="W79">
        <v>0.25224472599999997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55000000000000004">
      <c r="A80">
        <v>80</v>
      </c>
      <c r="B80">
        <v>0</v>
      </c>
      <c r="C80">
        <v>1.1392296200000001</v>
      </c>
      <c r="D80">
        <v>0.89657826153846076</v>
      </c>
      <c r="E80">
        <v>35.089999999999996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3.4176888600000004E-2</v>
      </c>
      <c r="W80">
        <v>0.26510234500000002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55000000000000004">
      <c r="A81">
        <v>81</v>
      </c>
      <c r="B81">
        <v>0</v>
      </c>
      <c r="C81">
        <v>1.2057432960000001</v>
      </c>
      <c r="D81">
        <v>0.90403994615384586</v>
      </c>
      <c r="E81">
        <v>35.86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3.6172298880000002E-2</v>
      </c>
      <c r="W81">
        <v>0.20053374900000001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55000000000000004">
      <c r="A82">
        <v>82</v>
      </c>
      <c r="B82">
        <v>0</v>
      </c>
      <c r="C82">
        <v>1.0347431939999998</v>
      </c>
      <c r="D82">
        <v>1.0608058230769228</v>
      </c>
      <c r="E82">
        <v>36.630000000000003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3.1042295819999993E-2</v>
      </c>
      <c r="W82">
        <v>0.19343223700000001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55000000000000004">
      <c r="A83">
        <v>83</v>
      </c>
      <c r="B83">
        <v>0</v>
      </c>
      <c r="C83">
        <v>1.3747042500000004</v>
      </c>
      <c r="D83">
        <v>0.89140185384615345</v>
      </c>
      <c r="E83">
        <v>37.4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4.1241127500000009E-2</v>
      </c>
      <c r="W83">
        <v>0.19343223700000001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55000000000000004">
      <c r="A84">
        <v>84</v>
      </c>
      <c r="B84">
        <v>0</v>
      </c>
      <c r="C84">
        <v>0.94624774599999961</v>
      </c>
      <c r="D84">
        <v>0.58025196153846104</v>
      </c>
      <c r="E84">
        <v>38.17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2.8387432379999987E-2</v>
      </c>
      <c r="W84">
        <v>0.19343223700000001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55000000000000004">
      <c r="A85">
        <v>85</v>
      </c>
      <c r="B85">
        <v>0</v>
      </c>
      <c r="C85">
        <v>0.27059196000000002</v>
      </c>
      <c r="D85">
        <v>0.33329932307692273</v>
      </c>
      <c r="E85">
        <v>38.94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8.1177587999999995E-3</v>
      </c>
      <c r="W85">
        <v>0.19343223700000001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55000000000000004">
      <c r="A86">
        <v>86</v>
      </c>
      <c r="B86">
        <v>0</v>
      </c>
      <c r="C86">
        <v>1.6201888019999995</v>
      </c>
      <c r="D86">
        <v>1.0683691846153844</v>
      </c>
      <c r="E86">
        <v>39.709999999999994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4.8605664059999984E-2</v>
      </c>
      <c r="W86">
        <v>0.19343223700000001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55000000000000004">
      <c r="A87">
        <v>87</v>
      </c>
      <c r="B87">
        <v>0</v>
      </c>
      <c r="C87">
        <v>1.2229397179999999</v>
      </c>
      <c r="D87">
        <v>1.0493756692307687</v>
      </c>
      <c r="E87">
        <v>40.480000000000004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3.6688191539999998E-2</v>
      </c>
      <c r="W87">
        <v>0.19343223700000001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4752-7F4A-450C-A47D-EA18DA90392D}">
  <dimension ref="A1:AV87"/>
  <sheetViews>
    <sheetView topLeftCell="A62" workbookViewId="0">
      <selection activeCell="H81" sqref="H81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4" width="8.734375" bestFit="1" customWidth="1"/>
    <col min="5" max="5" width="6.20703125" bestFit="1" customWidth="1"/>
    <col min="6" max="13" width="10.68359375" bestFit="1" customWidth="1"/>
    <col min="14" max="21" width="10.9453125" bestFit="1" customWidth="1"/>
    <col min="22" max="29" width="9.578125" bestFit="1" customWidth="1"/>
    <col min="30" max="37" width="11.7890625" bestFit="1" customWidth="1"/>
    <col min="38" max="45" width="11.5234375" bestFit="1" customWidth="1"/>
    <col min="46" max="46" width="6.89453125" bestFit="1" customWidth="1"/>
    <col min="47" max="47" width="10.3671875" bestFit="1" customWidth="1"/>
    <col min="48" max="48" width="11.3671875" bestFit="1" customWidth="1"/>
  </cols>
  <sheetData>
    <row r="1" spans="1:48" x14ac:dyDescent="0.55000000000000004">
      <c r="A1" t="s">
        <v>294</v>
      </c>
      <c r="B1" t="s">
        <v>295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  <c r="AC1" t="s">
        <v>340</v>
      </c>
      <c r="AD1" t="s">
        <v>341</v>
      </c>
      <c r="AE1" t="s">
        <v>342</v>
      </c>
      <c r="AF1" t="s">
        <v>343</v>
      </c>
      <c r="AG1" t="s">
        <v>344</v>
      </c>
      <c r="AH1" t="s">
        <v>345</v>
      </c>
      <c r="AI1" t="s">
        <v>346</v>
      </c>
      <c r="AJ1" t="s">
        <v>347</v>
      </c>
      <c r="AK1" t="s">
        <v>348</v>
      </c>
      <c r="AL1" t="s">
        <v>349</v>
      </c>
      <c r="AM1" t="s">
        <v>350</v>
      </c>
      <c r="AN1" t="s">
        <v>351</v>
      </c>
      <c r="AO1" t="s">
        <v>352</v>
      </c>
      <c r="AP1" t="s">
        <v>353</v>
      </c>
      <c r="AQ1" t="s">
        <v>354</v>
      </c>
      <c r="AR1" t="s">
        <v>355</v>
      </c>
      <c r="AS1" t="s">
        <v>356</v>
      </c>
      <c r="AT1" t="s">
        <v>357</v>
      </c>
      <c r="AU1" t="s">
        <v>358</v>
      </c>
      <c r="AV1" t="s">
        <v>359</v>
      </c>
    </row>
    <row r="2" spans="1:48" x14ac:dyDescent="0.55000000000000004">
      <c r="A2">
        <v>2</v>
      </c>
      <c r="B2">
        <v>0</v>
      </c>
      <c r="C2">
        <v>0</v>
      </c>
      <c r="D2">
        <v>0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55000000000000004">
      <c r="A3">
        <v>3</v>
      </c>
      <c r="B3">
        <v>0</v>
      </c>
      <c r="C3">
        <v>1.4561081240000002</v>
      </c>
      <c r="D3">
        <v>0.62596541538461503</v>
      </c>
      <c r="E3">
        <v>1.0916600000000003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0.03*C3</f>
        <v>4.3683243720000008E-2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55000000000000004">
      <c r="A4">
        <v>4</v>
      </c>
      <c r="B4">
        <v>0</v>
      </c>
      <c r="C4">
        <v>1.5530224220000002</v>
      </c>
      <c r="D4">
        <v>1.221068476923078</v>
      </c>
      <c r="E4">
        <v>1.0916600000000003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4.6590672660000006E-2</v>
      </c>
      <c r="W4">
        <v>0.143572006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55000000000000004">
      <c r="A5">
        <v>5</v>
      </c>
      <c r="B5">
        <v>0</v>
      </c>
      <c r="C5">
        <v>-3.8987994000000158E-2</v>
      </c>
      <c r="D5">
        <v>0.29761182307692297</v>
      </c>
      <c r="E5">
        <v>1.0916600000000003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-1.1696398200000046E-3</v>
      </c>
      <c r="W5">
        <v>0.25899054799999999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55000000000000004">
      <c r="A6">
        <v>6</v>
      </c>
      <c r="B6">
        <v>0</v>
      </c>
      <c r="C6">
        <v>0.34902050199999968</v>
      </c>
      <c r="D6">
        <v>0.38626378461538435</v>
      </c>
      <c r="E6">
        <v>1.0916600000000003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1.047061505999999E-2</v>
      </c>
      <c r="W6">
        <v>0.31014847000000001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55000000000000004">
      <c r="A7">
        <v>7</v>
      </c>
      <c r="B7">
        <v>0</v>
      </c>
      <c r="C7">
        <v>0.84278937399999976</v>
      </c>
      <c r="D7">
        <v>1.0226877846153852</v>
      </c>
      <c r="E7">
        <v>1.0916600000000003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2.5283681219999993E-2</v>
      </c>
      <c r="W7">
        <v>0.23076017700000001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55000000000000004">
      <c r="A8">
        <v>8</v>
      </c>
      <c r="B8">
        <v>0</v>
      </c>
      <c r="C8">
        <v>4.5943257999999855E-2</v>
      </c>
      <c r="D8">
        <v>0.21033126923076942</v>
      </c>
      <c r="E8">
        <v>1.31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1.3782977399999956E-3</v>
      </c>
      <c r="W8">
        <v>0.27952586699999998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55000000000000004">
      <c r="A9">
        <v>9</v>
      </c>
      <c r="B9">
        <v>0</v>
      </c>
      <c r="C9">
        <v>1.6858184099999993</v>
      </c>
      <c r="D9">
        <v>0.91876338461538487</v>
      </c>
      <c r="E9">
        <v>1.5820000000000003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5.0574552299999978E-2</v>
      </c>
      <c r="W9">
        <v>0.274233169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55000000000000004">
      <c r="A10">
        <v>10</v>
      </c>
      <c r="B10">
        <v>0</v>
      </c>
      <c r="C10">
        <v>1.3082662499999997</v>
      </c>
      <c r="D10">
        <v>1.3031608846153853</v>
      </c>
      <c r="E10">
        <v>1.8539999999999999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3.9247987499999991E-2</v>
      </c>
      <c r="W10">
        <v>0.24216394899999999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55000000000000004">
      <c r="A11">
        <v>11</v>
      </c>
      <c r="B11">
        <v>0</v>
      </c>
      <c r="C11">
        <v>0.53732959400000002</v>
      </c>
      <c r="D11">
        <v>0.39280759230769224</v>
      </c>
      <c r="E11">
        <v>2.1260000000000003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1.6119887820000001E-2</v>
      </c>
      <c r="W11">
        <v>0.26773098099999998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55000000000000004">
      <c r="A12">
        <v>12</v>
      </c>
      <c r="B12">
        <v>0</v>
      </c>
      <c r="C12">
        <v>0.82803463200000005</v>
      </c>
      <c r="D12">
        <v>0.7778148692307697</v>
      </c>
      <c r="E12">
        <v>2.3980000000000001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2.4841038959999999E-2</v>
      </c>
      <c r="W12">
        <v>0.25489938899999998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55000000000000004">
      <c r="A13">
        <v>13</v>
      </c>
      <c r="B13">
        <v>0</v>
      </c>
      <c r="C13">
        <v>1.5649063839999995</v>
      </c>
      <c r="D13">
        <v>1.0566878692307691</v>
      </c>
      <c r="E13">
        <v>2.6700000000000004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4.694719151999998E-2</v>
      </c>
      <c r="W13">
        <v>0.25921249299999999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55000000000000004">
      <c r="A14">
        <v>14</v>
      </c>
      <c r="B14">
        <v>0</v>
      </c>
      <c r="C14">
        <v>0.75749996399999986</v>
      </c>
      <c r="D14">
        <v>0.75495880769230794</v>
      </c>
      <c r="E14">
        <v>2.9420000000000002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2.2724998919999996E-2</v>
      </c>
      <c r="W14">
        <v>0.208680643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55000000000000004">
      <c r="A15">
        <v>15</v>
      </c>
      <c r="B15">
        <v>0</v>
      </c>
      <c r="C15">
        <v>0.88973686400000018</v>
      </c>
      <c r="D15">
        <v>0.63358146153846129</v>
      </c>
      <c r="E15">
        <v>3.214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2.6692105920000004E-2</v>
      </c>
      <c r="W15">
        <v>0.27933862300000001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55000000000000004">
      <c r="A16">
        <v>16</v>
      </c>
      <c r="B16">
        <v>0</v>
      </c>
      <c r="C16">
        <v>2.0205053640000004</v>
      </c>
      <c r="D16">
        <v>1.3403650384615391</v>
      </c>
      <c r="E16">
        <v>3.4859999999999998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6.0615160920000008E-2</v>
      </c>
      <c r="W16">
        <v>0.29256277600000002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55000000000000004">
      <c r="A17">
        <v>17</v>
      </c>
      <c r="B17">
        <v>0</v>
      </c>
      <c r="C17">
        <v>0.79396186800000013</v>
      </c>
      <c r="D17">
        <v>0.65712137692307759</v>
      </c>
      <c r="E17">
        <v>3.758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2.3818856040000003E-2</v>
      </c>
      <c r="W17">
        <v>0.25703208300000002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55000000000000004">
      <c r="A18">
        <v>18</v>
      </c>
      <c r="B18">
        <v>0</v>
      </c>
      <c r="C18">
        <v>1.1763037840000001</v>
      </c>
      <c r="D18">
        <v>0.91379563076923087</v>
      </c>
      <c r="E18">
        <v>4.0299999999999994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3.5289113520000005E-2</v>
      </c>
      <c r="W18">
        <v>0.208780409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55000000000000004">
      <c r="A19">
        <v>19</v>
      </c>
      <c r="B19">
        <v>0</v>
      </c>
      <c r="C19">
        <v>1.729374196</v>
      </c>
      <c r="D19">
        <v>1.1075856230769232</v>
      </c>
      <c r="E19">
        <v>4.3579999999999997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5.188122588E-2</v>
      </c>
      <c r="W19">
        <v>0.24948379000000001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55000000000000004">
      <c r="A20">
        <v>20</v>
      </c>
      <c r="B20">
        <v>0</v>
      </c>
      <c r="C20">
        <v>0.89634788599999982</v>
      </c>
      <c r="D20">
        <v>0.81564083076923033</v>
      </c>
      <c r="E20">
        <v>4.6859999999999999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2.6890436579999993E-2</v>
      </c>
      <c r="W20">
        <v>0.242386616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55000000000000004">
      <c r="A21">
        <v>21</v>
      </c>
      <c r="B21">
        <v>0</v>
      </c>
      <c r="C21">
        <v>0.9827017899999998</v>
      </c>
      <c r="D21">
        <v>0.87400172307692392</v>
      </c>
      <c r="E21">
        <v>5.0140000000000002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2.9481053699999992E-2</v>
      </c>
      <c r="W21">
        <v>0.31837054999999997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55000000000000004">
      <c r="A22">
        <v>22</v>
      </c>
      <c r="B22">
        <v>0</v>
      </c>
      <c r="C22">
        <v>1.2355688939999998</v>
      </c>
      <c r="D22">
        <v>1.0934313307692314</v>
      </c>
      <c r="E22">
        <v>5.3420000000000005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3.7067066819999994E-2</v>
      </c>
      <c r="W22">
        <v>0.27533566399999998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55000000000000004">
      <c r="A23">
        <v>23</v>
      </c>
      <c r="B23">
        <v>0</v>
      </c>
      <c r="C23">
        <v>1.678918916</v>
      </c>
      <c r="D23">
        <v>1.0639417999999998</v>
      </c>
      <c r="E23">
        <v>5.67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5.036756748E-2</v>
      </c>
      <c r="W23">
        <v>0.237372254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55000000000000004">
      <c r="A24">
        <v>24</v>
      </c>
      <c r="B24">
        <v>0</v>
      </c>
      <c r="C24">
        <v>1.8593773260000004</v>
      </c>
      <c r="D24">
        <v>1.6359113538461552</v>
      </c>
      <c r="E24">
        <v>5.9979999999999993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5.5781319780000012E-2</v>
      </c>
      <c r="W24">
        <v>0.28048160300000002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55000000000000004">
      <c r="A25">
        <v>25</v>
      </c>
      <c r="B25">
        <v>0</v>
      </c>
      <c r="C25">
        <v>1.5721067039999994</v>
      </c>
      <c r="D25">
        <v>1.2736329384615386</v>
      </c>
      <c r="E25">
        <v>6.3259999999999996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4.7163201119999984E-2</v>
      </c>
      <c r="W25">
        <v>0.28319771599999999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55000000000000004">
      <c r="A26">
        <v>26</v>
      </c>
      <c r="B26">
        <v>0</v>
      </c>
      <c r="C26">
        <v>1.4045964459999993</v>
      </c>
      <c r="D26">
        <v>1.2110160076923082</v>
      </c>
      <c r="E26">
        <v>6.653999999999999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4.2137893379999979E-2</v>
      </c>
      <c r="W26">
        <v>0.34497501200000003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55000000000000004">
      <c r="A27">
        <v>27</v>
      </c>
      <c r="B27">
        <v>0</v>
      </c>
      <c r="C27">
        <v>1.1527168259999998</v>
      </c>
      <c r="D27">
        <v>1.0617926692307693</v>
      </c>
      <c r="E27">
        <v>6.9819999999999993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3.4581504779999994E-2</v>
      </c>
      <c r="W27">
        <v>0.252610538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55000000000000004">
      <c r="A28">
        <v>28</v>
      </c>
      <c r="B28">
        <v>0</v>
      </c>
      <c r="C28">
        <v>0.63820717199999988</v>
      </c>
      <c r="D28">
        <v>0.58500013076923096</v>
      </c>
      <c r="E28">
        <v>7.31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1.9146215159999997E-2</v>
      </c>
      <c r="W28">
        <v>0.26953328900000001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55000000000000004">
      <c r="A29">
        <v>29</v>
      </c>
      <c r="B29">
        <v>0</v>
      </c>
      <c r="C29">
        <v>1.8942212659999997</v>
      </c>
      <c r="D29">
        <v>1.3748727923076929</v>
      </c>
      <c r="E29">
        <v>7.7919999999999998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5.682663797999999E-2</v>
      </c>
      <c r="W29">
        <v>0.30648240399999999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55000000000000004">
      <c r="A30">
        <v>30</v>
      </c>
      <c r="B30">
        <v>0</v>
      </c>
      <c r="C30">
        <v>1.6239012159999999</v>
      </c>
      <c r="D30">
        <v>1.7422717153846159</v>
      </c>
      <c r="E30">
        <v>8.2740000000000009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4.8717036479999996E-2</v>
      </c>
      <c r="W30">
        <v>0.305025665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55000000000000004">
      <c r="A31">
        <v>31</v>
      </c>
      <c r="B31">
        <v>0</v>
      </c>
      <c r="C31">
        <v>1.0947725339999999</v>
      </c>
      <c r="D31">
        <v>1.1578537846153856</v>
      </c>
      <c r="E31">
        <v>8.7560000000000002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3.2843176019999996E-2</v>
      </c>
      <c r="W31">
        <v>0.28403127500000003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55000000000000004">
      <c r="A32">
        <v>32</v>
      </c>
      <c r="B32">
        <v>0</v>
      </c>
      <c r="C32">
        <v>1.5416732059999998</v>
      </c>
      <c r="D32">
        <v>1.576919415384616</v>
      </c>
      <c r="E32">
        <v>9.2379999999999995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4.6250196179999994E-2</v>
      </c>
      <c r="W32">
        <v>0.26448350199999998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55000000000000004">
      <c r="A33">
        <v>33</v>
      </c>
      <c r="B33">
        <v>0</v>
      </c>
      <c r="C33">
        <v>1.4599616540000004</v>
      </c>
      <c r="D33">
        <v>1.3047985923076928</v>
      </c>
      <c r="E33">
        <v>9.7199999999999989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4.379884962000001E-2</v>
      </c>
      <c r="W33">
        <v>0.31708514999999998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55000000000000004">
      <c r="A34">
        <v>34</v>
      </c>
      <c r="B34">
        <v>0</v>
      </c>
      <c r="C34">
        <v>1.6240095940000001</v>
      </c>
      <c r="D34">
        <v>1.5838071307692312</v>
      </c>
      <c r="E34">
        <v>10.202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4.8720287819999999E-2</v>
      </c>
      <c r="W34">
        <v>0.28370811699999998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55000000000000004">
      <c r="A35">
        <v>35</v>
      </c>
      <c r="B35">
        <v>0</v>
      </c>
      <c r="C35">
        <v>1.5500394399999997</v>
      </c>
      <c r="D35">
        <v>1.3962236538461541</v>
      </c>
      <c r="E35">
        <v>10.684000000000001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4.650118319999999E-2</v>
      </c>
      <c r="W35">
        <v>0.451855546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55000000000000004">
      <c r="A36">
        <v>36</v>
      </c>
      <c r="B36">
        <v>0</v>
      </c>
      <c r="C36">
        <v>1.4548377240000001</v>
      </c>
      <c r="D36">
        <v>1.0609706076923084</v>
      </c>
      <c r="E36">
        <v>11.166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4.3645131720000001E-2</v>
      </c>
      <c r="W36">
        <v>0.26543489999999997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55000000000000004">
      <c r="A37">
        <v>37</v>
      </c>
      <c r="B37">
        <v>0</v>
      </c>
      <c r="C37">
        <v>1.4826843960000002</v>
      </c>
      <c r="D37">
        <v>1.0041952846153848</v>
      </c>
      <c r="E37">
        <v>11.648000000000001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4.4480531880000007E-2</v>
      </c>
      <c r="W37">
        <v>0.320269733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55000000000000004">
      <c r="A38">
        <v>38</v>
      </c>
      <c r="B38">
        <v>0</v>
      </c>
      <c r="C38">
        <v>1.2325905599999998</v>
      </c>
      <c r="D38">
        <v>1.7819343076923071</v>
      </c>
      <c r="E38">
        <v>12.129999999999999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3.6977716799999991E-2</v>
      </c>
      <c r="W38">
        <v>0.37030491799999998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55000000000000004">
      <c r="A39">
        <v>39</v>
      </c>
      <c r="B39">
        <v>0</v>
      </c>
      <c r="C39">
        <v>1.6753776940000003</v>
      </c>
      <c r="D39">
        <v>1.463150607692308</v>
      </c>
      <c r="E39">
        <v>12.572000000000003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5.0261330820000005E-2</v>
      </c>
      <c r="W39">
        <v>0.35589440900000002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55000000000000004">
      <c r="A40">
        <v>40</v>
      </c>
      <c r="B40">
        <v>0</v>
      </c>
      <c r="C40">
        <v>2.1186081760000004</v>
      </c>
      <c r="D40">
        <v>1.4973231230769233</v>
      </c>
      <c r="E40">
        <v>13.014000000000001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6.3558245280000009E-2</v>
      </c>
      <c r="W40">
        <v>0.26464688800000002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55000000000000004">
      <c r="A41">
        <v>41</v>
      </c>
      <c r="B41">
        <v>0</v>
      </c>
      <c r="C41">
        <v>1.1199211140000001</v>
      </c>
      <c r="D41">
        <v>1.0503346461538461</v>
      </c>
      <c r="E41">
        <v>13.456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3.3597633420000002E-2</v>
      </c>
      <c r="W41">
        <v>0.259397567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55000000000000004">
      <c r="A42">
        <v>42</v>
      </c>
      <c r="B42">
        <v>0</v>
      </c>
      <c r="C42">
        <v>1.7440045159999999</v>
      </c>
      <c r="D42">
        <v>1.4903372153846162</v>
      </c>
      <c r="E42">
        <v>13.898000000000001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5.2320135479999995E-2</v>
      </c>
      <c r="W42">
        <v>0.35677062100000001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55000000000000004">
      <c r="A43">
        <v>43</v>
      </c>
      <c r="B43">
        <v>0</v>
      </c>
      <c r="C43">
        <v>2.1429317479999996</v>
      </c>
      <c r="D43">
        <v>1.8870725000000002</v>
      </c>
      <c r="E43">
        <v>14.34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6.428795243999999E-2</v>
      </c>
      <c r="W43">
        <v>0.32666998600000002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55000000000000004">
      <c r="A44">
        <v>44</v>
      </c>
      <c r="B44">
        <v>0</v>
      </c>
      <c r="C44">
        <v>1.2014443160000001</v>
      </c>
      <c r="D44">
        <v>1.3362770153846162</v>
      </c>
      <c r="E44">
        <v>14.782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3.6043329480000004E-2</v>
      </c>
      <c r="W44">
        <v>0.21674801199999999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55000000000000004">
      <c r="A45">
        <v>45</v>
      </c>
      <c r="B45">
        <v>0</v>
      </c>
      <c r="C45">
        <v>1.4440387379999999</v>
      </c>
      <c r="D45">
        <v>1.3834992923076928</v>
      </c>
      <c r="E45">
        <v>15.224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4.3321162139999994E-2</v>
      </c>
      <c r="W45">
        <v>0.353878109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55000000000000004">
      <c r="A46">
        <v>46</v>
      </c>
      <c r="B46">
        <v>0</v>
      </c>
      <c r="C46">
        <v>1.5085250480000001</v>
      </c>
      <c r="D46">
        <v>1.112613992307693</v>
      </c>
      <c r="E46">
        <v>15.666000000000002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4.5255751439999999E-2</v>
      </c>
      <c r="W46">
        <v>0.39518081300000002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55000000000000004">
      <c r="A47">
        <v>47</v>
      </c>
      <c r="B47">
        <v>0</v>
      </c>
      <c r="C47">
        <v>1.492368886</v>
      </c>
      <c r="D47">
        <v>1.2271662461538471</v>
      </c>
      <c r="E47">
        <v>16.108000000000001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4.4771066579999998E-2</v>
      </c>
      <c r="W47">
        <v>0.30536111300000002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55000000000000004">
      <c r="A48">
        <v>48</v>
      </c>
      <c r="B48">
        <v>0</v>
      </c>
      <c r="C48">
        <v>2.0210277579999989</v>
      </c>
      <c r="D48">
        <v>1.4906610307692305</v>
      </c>
      <c r="E48">
        <v>16.55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6.0630832739999967E-2</v>
      </c>
      <c r="W48">
        <v>0.40327782299999998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55000000000000004">
      <c r="A49">
        <v>49</v>
      </c>
      <c r="B49">
        <v>0</v>
      </c>
      <c r="C49">
        <v>1.1437137579999999</v>
      </c>
      <c r="D49">
        <v>1.088520623076924</v>
      </c>
      <c r="E49">
        <v>17.095999999999997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3.4311412739999991E-2</v>
      </c>
      <c r="W49">
        <v>0.26755169000000001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55000000000000004">
      <c r="A50">
        <v>50</v>
      </c>
      <c r="B50">
        <v>0</v>
      </c>
      <c r="C50">
        <v>1.4017107399999997</v>
      </c>
      <c r="D50">
        <v>1.060269869230769</v>
      </c>
      <c r="E50">
        <v>17.641999999999999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4.2051322199999991E-2</v>
      </c>
      <c r="W50">
        <v>0.33076403599999998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55000000000000004">
      <c r="A51">
        <v>51</v>
      </c>
      <c r="B51">
        <v>0</v>
      </c>
      <c r="C51">
        <v>1.9815804279999998</v>
      </c>
      <c r="D51">
        <v>1.6375258615384616</v>
      </c>
      <c r="E51">
        <v>18.187999999999999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5.9447412839999991E-2</v>
      </c>
      <c r="W51">
        <v>0.36225851399999998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55000000000000004">
      <c r="A52">
        <v>52</v>
      </c>
      <c r="B52">
        <v>0</v>
      </c>
      <c r="C52">
        <v>2.2604151479999994</v>
      </c>
      <c r="D52">
        <v>2.0967326538461539</v>
      </c>
      <c r="E52">
        <v>18.734000000000002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6.7812454439999975E-2</v>
      </c>
      <c r="W52">
        <v>0.34692407800000002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55000000000000004">
      <c r="A53">
        <v>53</v>
      </c>
      <c r="B53">
        <v>0</v>
      </c>
      <c r="C53">
        <v>1.9110052480000002</v>
      </c>
      <c r="D53">
        <v>1.7502310999999997</v>
      </c>
      <c r="E53">
        <v>19.28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5.7330157440000001E-2</v>
      </c>
      <c r="W53">
        <v>0.27189949499999999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55000000000000004">
      <c r="A54">
        <v>54</v>
      </c>
      <c r="B54">
        <v>0</v>
      </c>
      <c r="C54">
        <v>1.7479530699999999</v>
      </c>
      <c r="D54">
        <v>1.5410992846153859</v>
      </c>
      <c r="E54">
        <v>19.826000000000001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5.2438592099999994E-2</v>
      </c>
      <c r="W54">
        <v>0.31383188699999998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55000000000000004">
      <c r="A55">
        <v>55</v>
      </c>
      <c r="B55">
        <v>0</v>
      </c>
      <c r="C55">
        <v>2.4193752219999998</v>
      </c>
      <c r="D55">
        <v>1.9894531</v>
      </c>
      <c r="E55">
        <v>20.372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7.2581256659999996E-2</v>
      </c>
      <c r="W55">
        <v>0.35577367599999998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55000000000000004">
      <c r="A56">
        <v>56</v>
      </c>
      <c r="B56">
        <v>0</v>
      </c>
      <c r="C56">
        <v>2.0359136239999995</v>
      </c>
      <c r="D56">
        <v>1.5423261307692309</v>
      </c>
      <c r="E56">
        <v>20.917999999999999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6.1077408719999983E-2</v>
      </c>
      <c r="W56">
        <v>0.29137931099999997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55000000000000004">
      <c r="A57">
        <v>57</v>
      </c>
      <c r="B57">
        <v>0</v>
      </c>
      <c r="C57">
        <v>1.579269408</v>
      </c>
      <c r="D57">
        <v>2.0567745846153853</v>
      </c>
      <c r="E57">
        <v>21.464000000000002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4.7378082240000001E-2</v>
      </c>
      <c r="W57">
        <v>0.333554613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55000000000000004">
      <c r="A58">
        <v>58</v>
      </c>
      <c r="B58">
        <v>0</v>
      </c>
      <c r="C58">
        <v>1.7348068660000002</v>
      </c>
      <c r="D58">
        <v>1.9396271461538461</v>
      </c>
      <c r="E58">
        <v>22.009999999999998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5.2044205980000008E-2</v>
      </c>
      <c r="W58">
        <v>0.326346105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55000000000000004">
      <c r="A59">
        <v>59</v>
      </c>
      <c r="B59">
        <v>0</v>
      </c>
      <c r="C59">
        <v>2.0678825739999995</v>
      </c>
      <c r="D59">
        <v>2.2983363230769234</v>
      </c>
      <c r="E59">
        <v>22.565999999999999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6.2036477219999983E-2</v>
      </c>
      <c r="W59">
        <v>0.43919457000000001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55000000000000004">
      <c r="A60">
        <v>60</v>
      </c>
      <c r="B60">
        <v>0</v>
      </c>
      <c r="C60">
        <v>2.2449594180000001</v>
      </c>
      <c r="D60">
        <v>1.9254311846153842</v>
      </c>
      <c r="E60">
        <v>23.122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6.7348782539999999E-2</v>
      </c>
      <c r="W60">
        <v>0.36481051799999997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55000000000000004">
      <c r="A61">
        <v>61</v>
      </c>
      <c r="B61">
        <v>0</v>
      </c>
      <c r="C61">
        <v>1.5151226779999996</v>
      </c>
      <c r="D61">
        <v>1.8742545230769223</v>
      </c>
      <c r="E61">
        <v>23.677999999999997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4.5453680339999983E-2</v>
      </c>
      <c r="W61">
        <v>0.30808300999999999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55000000000000004">
      <c r="A62">
        <v>62</v>
      </c>
      <c r="B62">
        <v>0</v>
      </c>
      <c r="C62">
        <v>1.6749212679999999</v>
      </c>
      <c r="D62">
        <v>1.3122858076923078</v>
      </c>
      <c r="E62">
        <v>24.234000000000002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5.0247638039999994E-2</v>
      </c>
      <c r="W62">
        <v>0.34994021400000003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55000000000000004">
      <c r="A63">
        <v>63</v>
      </c>
      <c r="B63">
        <v>0</v>
      </c>
      <c r="C63">
        <v>3.3334984959999989</v>
      </c>
      <c r="D63">
        <v>2.6076855461538457</v>
      </c>
      <c r="E63">
        <v>24.79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0.10000495487999997</v>
      </c>
      <c r="W63">
        <v>0.26052825699999999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55000000000000004">
      <c r="A64">
        <v>64</v>
      </c>
      <c r="B64">
        <v>0</v>
      </c>
      <c r="C64">
        <v>2.0669820040000002</v>
      </c>
      <c r="D64">
        <v>1.6652824769230774</v>
      </c>
      <c r="E64">
        <v>25.345999999999997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6.2009460120000005E-2</v>
      </c>
      <c r="W64">
        <v>0.29507429499999999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55000000000000004">
      <c r="A65">
        <v>65</v>
      </c>
      <c r="B65">
        <v>0</v>
      </c>
      <c r="C65">
        <v>2.1614738020000006</v>
      </c>
      <c r="D65">
        <v>1.5429370615384619</v>
      </c>
      <c r="E65">
        <v>25.901999999999997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6.4844214060000016E-2</v>
      </c>
      <c r="W65">
        <v>0.35368363600000002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55000000000000004">
      <c r="A66">
        <v>66</v>
      </c>
      <c r="B66">
        <v>0</v>
      </c>
      <c r="C66">
        <v>2.483502762000001</v>
      </c>
      <c r="D66">
        <v>2.0254813076923086</v>
      </c>
      <c r="E66">
        <v>26.457999999999998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7.450508286000003E-2</v>
      </c>
      <c r="W66">
        <v>0.31310532499999999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55000000000000004">
      <c r="A67">
        <v>67</v>
      </c>
      <c r="B67">
        <v>0</v>
      </c>
      <c r="C67">
        <v>2.5948178119999987</v>
      </c>
      <c r="D67">
        <v>2.1063528769230775</v>
      </c>
      <c r="E67">
        <v>27.013999999999999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1">0.03*C67</f>
        <v>7.7844534359999953E-2</v>
      </c>
      <c r="W67">
        <v>0.31133844100000002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55000000000000004">
      <c r="A68">
        <v>68</v>
      </c>
      <c r="B68">
        <v>0</v>
      </c>
      <c r="C68">
        <v>3.009662931999999</v>
      </c>
      <c r="D68">
        <v>2.6799524846153853</v>
      </c>
      <c r="E68">
        <v>27.57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9.0289887959999968E-2</v>
      </c>
      <c r="W68">
        <v>0.38773445499999998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55000000000000004">
      <c r="A69">
        <v>69</v>
      </c>
      <c r="B69">
        <v>0</v>
      </c>
      <c r="C69">
        <v>1.8419376739999997</v>
      </c>
      <c r="D69">
        <v>2.116508776923077</v>
      </c>
      <c r="E69">
        <v>28.167999999999999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5.5258130219999993E-2</v>
      </c>
      <c r="W69">
        <v>0.27552941399999997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55000000000000004">
      <c r="A70">
        <v>70</v>
      </c>
      <c r="B70">
        <v>0</v>
      </c>
      <c r="C70">
        <v>2.7480906759999999</v>
      </c>
      <c r="D70">
        <v>2.1084181153846155</v>
      </c>
      <c r="E70">
        <v>28.765999999999998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8.2442720279999993E-2</v>
      </c>
      <c r="W70">
        <v>0.29847720799999999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55000000000000004">
      <c r="A71">
        <v>71</v>
      </c>
      <c r="B71">
        <v>0</v>
      </c>
      <c r="C71">
        <v>2.7921338300000009</v>
      </c>
      <c r="D71">
        <v>2.3234577307692308</v>
      </c>
      <c r="E71">
        <v>29.363999999999997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8.3764014900000031E-2</v>
      </c>
      <c r="W71">
        <v>0.40731909900000002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55000000000000004">
      <c r="A72">
        <v>72</v>
      </c>
      <c r="B72">
        <v>0</v>
      </c>
      <c r="C72">
        <v>2.5243093459999999</v>
      </c>
      <c r="D72">
        <v>2.2011309538461541</v>
      </c>
      <c r="E72">
        <v>29.961999999999996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7.572928038E-2</v>
      </c>
      <c r="W72">
        <v>0.326996758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55000000000000004">
      <c r="A73">
        <v>73</v>
      </c>
      <c r="B73">
        <v>0</v>
      </c>
      <c r="C73">
        <v>2.8486838139999997</v>
      </c>
      <c r="D73">
        <v>2.4491759076923074</v>
      </c>
      <c r="E73">
        <v>30.560000000000002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8.5460514419999994E-2</v>
      </c>
      <c r="W73">
        <v>0.30357471000000003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55000000000000004">
      <c r="A74">
        <v>74</v>
      </c>
      <c r="B74">
        <v>0</v>
      </c>
      <c r="C74">
        <v>2.3534411199999998</v>
      </c>
      <c r="D74">
        <v>2.0545641230769229</v>
      </c>
      <c r="E74">
        <v>31.157999999999998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7.0603233599999995E-2</v>
      </c>
      <c r="W74">
        <v>0.240091259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55000000000000004">
      <c r="A75">
        <v>75</v>
      </c>
      <c r="B75">
        <v>0</v>
      </c>
      <c r="C75">
        <v>2.5305309259999995</v>
      </c>
      <c r="D75">
        <v>2.1296298923076935</v>
      </c>
      <c r="E75">
        <v>31.756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7.5915927779999989E-2</v>
      </c>
      <c r="W75">
        <v>0.369568958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55000000000000004">
      <c r="A76">
        <v>76</v>
      </c>
      <c r="B76">
        <v>0</v>
      </c>
      <c r="C76">
        <v>2.6915600199999994</v>
      </c>
      <c r="D76">
        <v>2.3927043153846159</v>
      </c>
      <c r="E76">
        <v>32.353999999999999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8.0746800599999974E-2</v>
      </c>
      <c r="W76">
        <v>0.32739437900000001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55000000000000004">
      <c r="A77">
        <v>77</v>
      </c>
      <c r="B77">
        <v>0</v>
      </c>
      <c r="C77">
        <v>2.3428112380000004</v>
      </c>
      <c r="D77">
        <v>2.0781951384615382</v>
      </c>
      <c r="E77">
        <v>32.951999999999998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7.0284337140000014E-2</v>
      </c>
      <c r="W77">
        <v>0.41487679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55000000000000004">
      <c r="A78">
        <v>78</v>
      </c>
      <c r="B78">
        <v>0</v>
      </c>
      <c r="C78">
        <v>3.0848407740000003</v>
      </c>
      <c r="D78">
        <v>2.8035331153846155</v>
      </c>
      <c r="E78">
        <v>33.549999999999997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9.254522322E-2</v>
      </c>
      <c r="W78">
        <v>0.40506422600000003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55000000000000004">
      <c r="A79">
        <v>79</v>
      </c>
      <c r="B79">
        <v>0</v>
      </c>
      <c r="C79">
        <v>1.409248576</v>
      </c>
      <c r="D79">
        <v>1.8860485538461544</v>
      </c>
      <c r="E79">
        <v>34.32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4.227745728E-2</v>
      </c>
      <c r="W79">
        <v>0.362803616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55000000000000004">
      <c r="A80">
        <v>80</v>
      </c>
      <c r="B80">
        <v>0</v>
      </c>
      <c r="C80">
        <v>2.3059421879999995</v>
      </c>
      <c r="D80">
        <v>2.0478233999999995</v>
      </c>
      <c r="E80">
        <v>35.089999999999996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6.9178265639999986E-2</v>
      </c>
      <c r="W80">
        <v>0.376650227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55000000000000004">
      <c r="A81">
        <v>81</v>
      </c>
      <c r="B81">
        <v>0</v>
      </c>
      <c r="C81">
        <v>3.1254957919999997</v>
      </c>
      <c r="D81">
        <v>3.069526661538462</v>
      </c>
      <c r="E81">
        <v>35.86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9.3764873759999992E-2</v>
      </c>
      <c r="W81">
        <v>0.240561897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55000000000000004">
      <c r="A82">
        <v>82</v>
      </c>
      <c r="B82">
        <v>0</v>
      </c>
      <c r="C82">
        <v>2.3735304279999996</v>
      </c>
      <c r="D82">
        <v>2.073334500000001</v>
      </c>
      <c r="E82">
        <v>36.630000000000003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7.1205912839999982E-2</v>
      </c>
      <c r="W82">
        <v>0.30571463399999999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55000000000000004">
      <c r="A83">
        <v>83</v>
      </c>
      <c r="B83">
        <v>0</v>
      </c>
      <c r="C83">
        <v>2.1368039319999999</v>
      </c>
      <c r="D83">
        <v>1.9992738923076925</v>
      </c>
      <c r="E83">
        <v>37.4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6.4104117959999998E-2</v>
      </c>
      <c r="W83">
        <v>0.30571463399999999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55000000000000004">
      <c r="A84">
        <v>84</v>
      </c>
      <c r="B84">
        <v>0</v>
      </c>
      <c r="C84">
        <v>2.2767504939999998</v>
      </c>
      <c r="D84">
        <v>2.4024322461538472</v>
      </c>
      <c r="E84">
        <v>38.17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6.8302514819999993E-2</v>
      </c>
      <c r="W84">
        <v>0.30571463399999999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55000000000000004">
      <c r="A85">
        <v>85</v>
      </c>
      <c r="B85">
        <v>0</v>
      </c>
      <c r="C85">
        <v>2.6687712419999992</v>
      </c>
      <c r="D85">
        <v>1.9650472769230769</v>
      </c>
      <c r="E85">
        <v>38.94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8.0063137259999972E-2</v>
      </c>
      <c r="W85">
        <v>0.30571463399999999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55000000000000004">
      <c r="A86">
        <v>86</v>
      </c>
      <c r="B86">
        <v>0</v>
      </c>
      <c r="C86">
        <v>2.6846548160000001</v>
      </c>
      <c r="D86">
        <v>2.4677405692307692</v>
      </c>
      <c r="E86">
        <v>39.709999999999994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8.0539644480000006E-2</v>
      </c>
      <c r="W86">
        <v>0.30571463399999999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55000000000000004">
      <c r="A87">
        <v>87</v>
      </c>
      <c r="B87">
        <v>0</v>
      </c>
      <c r="C87">
        <v>2.5037897459999998</v>
      </c>
      <c r="D87">
        <v>2.3251879769230781</v>
      </c>
      <c r="E87">
        <v>40.480000000000004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7.5113692379999986E-2</v>
      </c>
      <c r="W87">
        <v>0.30571463399999999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23D-9FBB-4D58-B658-E138FEC4A71F}">
  <dimension ref="A1:AV87"/>
  <sheetViews>
    <sheetView topLeftCell="A64" workbookViewId="0">
      <selection activeCell="A88" sqref="A88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4" width="8.734375" bestFit="1" customWidth="1"/>
    <col min="5" max="5" width="6.20703125" bestFit="1" customWidth="1"/>
    <col min="6" max="13" width="10.68359375" bestFit="1" customWidth="1"/>
    <col min="14" max="21" width="10.9453125" bestFit="1" customWidth="1"/>
    <col min="22" max="29" width="9.578125" bestFit="1" customWidth="1"/>
    <col min="30" max="37" width="11.7890625" bestFit="1" customWidth="1"/>
    <col min="38" max="45" width="11.5234375" bestFit="1" customWidth="1"/>
    <col min="46" max="46" width="6.89453125" bestFit="1" customWidth="1"/>
    <col min="47" max="47" width="10.3671875" bestFit="1" customWidth="1"/>
    <col min="48" max="48" width="11.3671875" bestFit="1" customWidth="1"/>
  </cols>
  <sheetData>
    <row r="1" spans="1:48" x14ac:dyDescent="0.55000000000000004">
      <c r="A1" t="s">
        <v>294</v>
      </c>
      <c r="B1" t="s">
        <v>295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  <c r="AC1" t="s">
        <v>340</v>
      </c>
      <c r="AD1" t="s">
        <v>341</v>
      </c>
      <c r="AE1" t="s">
        <v>342</v>
      </c>
      <c r="AF1" t="s">
        <v>343</v>
      </c>
      <c r="AG1" t="s">
        <v>344</v>
      </c>
      <c r="AH1" t="s">
        <v>345</v>
      </c>
      <c r="AI1" t="s">
        <v>346</v>
      </c>
      <c r="AJ1" t="s">
        <v>347</v>
      </c>
      <c r="AK1" t="s">
        <v>348</v>
      </c>
      <c r="AL1" t="s">
        <v>349</v>
      </c>
      <c r="AM1" t="s">
        <v>350</v>
      </c>
      <c r="AN1" t="s">
        <v>351</v>
      </c>
      <c r="AO1" t="s">
        <v>352</v>
      </c>
      <c r="AP1" t="s">
        <v>353</v>
      </c>
      <c r="AQ1" t="s">
        <v>354</v>
      </c>
      <c r="AR1" t="s">
        <v>355</v>
      </c>
      <c r="AS1" t="s">
        <v>356</v>
      </c>
      <c r="AT1" t="s">
        <v>357</v>
      </c>
      <c r="AU1" t="s">
        <v>358</v>
      </c>
      <c r="AV1" t="s">
        <v>359</v>
      </c>
    </row>
    <row r="2" spans="1:48" x14ac:dyDescent="0.55000000000000004">
      <c r="A2">
        <v>2</v>
      </c>
      <c r="B2">
        <v>0</v>
      </c>
      <c r="C2">
        <v>0</v>
      </c>
      <c r="D2">
        <v>0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55000000000000004">
      <c r="A3">
        <v>3</v>
      </c>
      <c r="B3">
        <v>0</v>
      </c>
      <c r="C3">
        <v>0.83064262600000038</v>
      </c>
      <c r="D3">
        <v>0.96188063846153871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0.03*C3</f>
        <v>2.4919278780000012E-2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55000000000000004">
      <c r="A4">
        <v>4</v>
      </c>
      <c r="B4">
        <v>0</v>
      </c>
      <c r="C4">
        <v>0.25058659400000044</v>
      </c>
      <c r="D4">
        <v>0.3758812230769229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7.5175978200000132E-3</v>
      </c>
      <c r="W4">
        <v>0.143572006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55000000000000004">
      <c r="A5">
        <v>5</v>
      </c>
      <c r="B5">
        <v>0</v>
      </c>
      <c r="C5">
        <v>0.67631519800000039</v>
      </c>
      <c r="D5">
        <v>0.94284660769230788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2.028945594000001E-2</v>
      </c>
      <c r="W5">
        <v>0.23944205199999999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55000000000000004">
      <c r="A6">
        <v>6</v>
      </c>
      <c r="B6">
        <v>0</v>
      </c>
      <c r="C6">
        <v>0.26365372600000037</v>
      </c>
      <c r="D6">
        <v>0.78530372307692342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7.9096117800000112E-3</v>
      </c>
      <c r="W6">
        <v>0.248846874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55000000000000004">
      <c r="A7">
        <v>7</v>
      </c>
      <c r="B7">
        <v>0</v>
      </c>
      <c r="C7">
        <v>0.42284234200000059</v>
      </c>
      <c r="D7">
        <v>0.65042554615384551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1.2685270260000017E-2</v>
      </c>
      <c r="W7">
        <v>0.23592057499999999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55000000000000004">
      <c r="A8">
        <v>8</v>
      </c>
      <c r="B8">
        <v>0</v>
      </c>
      <c r="C8">
        <v>0.8266342680000005</v>
      </c>
      <c r="D8">
        <v>0.93783659230769234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2.4799028040000014E-2</v>
      </c>
      <c r="W8">
        <v>0.27065457999999998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55000000000000004">
      <c r="A9">
        <v>9</v>
      </c>
      <c r="B9">
        <v>0</v>
      </c>
      <c r="C9">
        <v>0.53995964200000035</v>
      </c>
      <c r="D9">
        <v>0.72151478461538465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1.6198789260000009E-2</v>
      </c>
      <c r="W9">
        <v>0.26328340900000002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55000000000000004">
      <c r="A10">
        <v>10</v>
      </c>
      <c r="B10">
        <v>0</v>
      </c>
      <c r="C10">
        <v>0.78226094000000013</v>
      </c>
      <c r="D10">
        <v>0.5807804923076928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2.3467828200000002E-2</v>
      </c>
      <c r="W10">
        <v>0.255215317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55000000000000004">
      <c r="A11">
        <v>11</v>
      </c>
      <c r="B11">
        <v>0</v>
      </c>
      <c r="C11">
        <v>0.84939781000000014</v>
      </c>
      <c r="D11">
        <v>0.7604949923076918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2.5481934300000002E-2</v>
      </c>
      <c r="W11">
        <v>0.277127128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55000000000000004">
      <c r="A12">
        <v>12</v>
      </c>
      <c r="B12">
        <v>0</v>
      </c>
      <c r="C12">
        <v>1.6032738919999998</v>
      </c>
      <c r="D12">
        <v>1.5491861384615386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4.8098216759999993E-2</v>
      </c>
      <c r="W12">
        <v>0.20910501300000001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55000000000000004">
      <c r="A13">
        <v>13</v>
      </c>
      <c r="B13">
        <v>0</v>
      </c>
      <c r="C13">
        <v>0.71827541600000022</v>
      </c>
      <c r="D13">
        <v>0.97491999230769311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2.1548262480000007E-2</v>
      </c>
      <c r="W13">
        <v>0.223094767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55000000000000004">
      <c r="A14">
        <v>14</v>
      </c>
      <c r="B14">
        <v>0</v>
      </c>
      <c r="C14">
        <v>0.86482346200000026</v>
      </c>
      <c r="D14">
        <v>0.83673229999999998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2.5944703860000008E-2</v>
      </c>
      <c r="W14">
        <v>0.25533315699999998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55000000000000004">
      <c r="A15">
        <v>15</v>
      </c>
      <c r="B15">
        <v>0</v>
      </c>
      <c r="C15">
        <v>1.0580435180000001</v>
      </c>
      <c r="D15">
        <v>1.2407887000000006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3.174130554E-2</v>
      </c>
      <c r="W15">
        <v>0.25190204900000002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55000000000000004">
      <c r="A16">
        <v>16</v>
      </c>
      <c r="B16">
        <v>0</v>
      </c>
      <c r="C16">
        <v>0.72670170800000067</v>
      </c>
      <c r="D16">
        <v>0.59985603076922989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2.1801051240000018E-2</v>
      </c>
      <c r="W16">
        <v>0.29619920100000002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55000000000000004">
      <c r="A17">
        <v>17</v>
      </c>
      <c r="B17">
        <v>0</v>
      </c>
      <c r="C17">
        <v>1.3156989340000005</v>
      </c>
      <c r="D17">
        <v>1.359103153846154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3.9470968020000011E-2</v>
      </c>
      <c r="W17">
        <v>0.22758499300000001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55000000000000004">
      <c r="A18">
        <v>18</v>
      </c>
      <c r="B18">
        <v>0</v>
      </c>
      <c r="C18">
        <v>1.3544739240000003</v>
      </c>
      <c r="D18">
        <v>1.1927362846153842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4.0634217720000011E-2</v>
      </c>
      <c r="W18">
        <v>0.321790091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55000000000000004">
      <c r="A19">
        <v>19</v>
      </c>
      <c r="B19">
        <v>0</v>
      </c>
      <c r="C19">
        <v>2.0540110860000005</v>
      </c>
      <c r="D19">
        <v>1.7342297692307687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6.1620332580000013E-2</v>
      </c>
      <c r="W19">
        <v>0.2964638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55000000000000004">
      <c r="A20">
        <v>20</v>
      </c>
      <c r="B20">
        <v>0</v>
      </c>
      <c r="C20">
        <v>1.0923684380000005</v>
      </c>
      <c r="D20">
        <v>1.2745983538461541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3.2771053140000013E-2</v>
      </c>
      <c r="W20">
        <v>0.29881988500000001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55000000000000004">
      <c r="A21">
        <v>21</v>
      </c>
      <c r="B21">
        <v>0</v>
      </c>
      <c r="C21">
        <v>1.0551738879999997</v>
      </c>
      <c r="D21">
        <v>1.1219705538461535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3.165521663999999E-2</v>
      </c>
      <c r="W21">
        <v>0.25479745300000001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55000000000000004">
      <c r="A22">
        <v>22</v>
      </c>
      <c r="B22">
        <v>0</v>
      </c>
      <c r="C22">
        <v>1.5122005899999993</v>
      </c>
      <c r="D22">
        <v>1.2465575615384614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4.5366017699999976E-2</v>
      </c>
      <c r="W22">
        <v>0.29449376799999999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55000000000000004">
      <c r="A23">
        <v>23</v>
      </c>
      <c r="B23">
        <v>0</v>
      </c>
      <c r="C23">
        <v>1.1118179480000006</v>
      </c>
      <c r="D23">
        <v>1.2935031076923074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3.3354538440000019E-2</v>
      </c>
      <c r="W23">
        <v>0.28142432699999997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55000000000000004">
      <c r="A24">
        <v>24</v>
      </c>
      <c r="B24">
        <v>0</v>
      </c>
      <c r="C24">
        <v>1.9875437260000004</v>
      </c>
      <c r="D24">
        <v>1.332523938461539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5.962631178000001E-2</v>
      </c>
      <c r="W24">
        <v>0.24462341500000001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55000000000000004">
      <c r="A25">
        <v>25</v>
      </c>
      <c r="B25">
        <v>0</v>
      </c>
      <c r="C25">
        <v>1.5039452760000001</v>
      </c>
      <c r="D25">
        <v>1.470577107692308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4.511835828E-2</v>
      </c>
      <c r="W25">
        <v>0.21504764000000001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55000000000000004">
      <c r="A26">
        <v>26</v>
      </c>
      <c r="B26">
        <v>0</v>
      </c>
      <c r="C26">
        <v>2.3970464000000002</v>
      </c>
      <c r="D26">
        <v>1.7488840692307688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7.1911392000000005E-2</v>
      </c>
      <c r="W26">
        <v>0.30499313300000003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55000000000000004">
      <c r="A27">
        <v>27</v>
      </c>
      <c r="B27">
        <v>0</v>
      </c>
      <c r="C27">
        <v>1.6333322200000009</v>
      </c>
      <c r="D27">
        <v>1.3530068153846149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4.8999966600000028E-2</v>
      </c>
      <c r="W27">
        <v>0.36392635400000001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55000000000000004">
      <c r="A28">
        <v>28</v>
      </c>
      <c r="B28">
        <v>0</v>
      </c>
      <c r="C28">
        <v>1.8843145060000004</v>
      </c>
      <c r="D28">
        <v>1.5593841461538456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5.6529435180000011E-2</v>
      </c>
      <c r="W28">
        <v>0.28930734400000002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55000000000000004">
      <c r="A29">
        <v>29</v>
      </c>
      <c r="B29">
        <v>0</v>
      </c>
      <c r="C29">
        <v>2.241654434</v>
      </c>
      <c r="D29">
        <v>1.9989025538461529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6.7249633019999991E-2</v>
      </c>
      <c r="W29">
        <v>0.24219575800000001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55000000000000004">
      <c r="A30">
        <v>30</v>
      </c>
      <c r="B30">
        <v>0</v>
      </c>
      <c r="C30">
        <v>1.2632190420000002</v>
      </c>
      <c r="D30">
        <v>1.2218666384615391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3.7896571260000005E-2</v>
      </c>
      <c r="W30">
        <v>0.35313636500000001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55000000000000004">
      <c r="A31">
        <v>31</v>
      </c>
      <c r="B31">
        <v>0</v>
      </c>
      <c r="C31">
        <v>1.78427289</v>
      </c>
      <c r="D31">
        <v>1.4310352923076917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5.3528186700000001E-2</v>
      </c>
      <c r="W31">
        <v>0.33791470800000001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55000000000000004">
      <c r="A32">
        <v>32</v>
      </c>
      <c r="B32">
        <v>0</v>
      </c>
      <c r="C32">
        <v>1.3980645820000002</v>
      </c>
      <c r="D32">
        <v>1.7265532692307692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4.1941937460000002E-2</v>
      </c>
      <c r="W32">
        <v>0.31250600099999998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55000000000000004">
      <c r="A33">
        <v>33</v>
      </c>
      <c r="B33">
        <v>0</v>
      </c>
      <c r="C33">
        <v>1.8129766159999996</v>
      </c>
      <c r="D33">
        <v>1.6870147999999998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5.4389298479999987E-2</v>
      </c>
      <c r="W33">
        <v>0.33863476399999998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55000000000000004">
      <c r="A34">
        <v>34</v>
      </c>
      <c r="B34">
        <v>0</v>
      </c>
      <c r="C34">
        <v>2.3032727820000001</v>
      </c>
      <c r="D34">
        <v>2.1562991615384624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6.9098183460000004E-2</v>
      </c>
      <c r="W34">
        <v>0.42079339100000002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55000000000000004">
      <c r="A35">
        <v>35</v>
      </c>
      <c r="B35">
        <v>0</v>
      </c>
      <c r="C35">
        <v>1.7152705800000003</v>
      </c>
      <c r="D35">
        <v>1.5618347923076921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5.145811740000001E-2</v>
      </c>
      <c r="W35">
        <v>0.33760962500000002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55000000000000004">
      <c r="A36">
        <v>36</v>
      </c>
      <c r="B36">
        <v>0</v>
      </c>
      <c r="C36">
        <v>1.7102074479999998</v>
      </c>
      <c r="D36">
        <v>1.4981610538461536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5.1306223439999993E-2</v>
      </c>
      <c r="W36">
        <v>0.37534675299999998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55000000000000004">
      <c r="A37">
        <v>37</v>
      </c>
      <c r="B37">
        <v>0</v>
      </c>
      <c r="C37">
        <v>2.7454897040000001</v>
      </c>
      <c r="D37">
        <v>2.5578054384615387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8.236469112E-2</v>
      </c>
      <c r="W37">
        <v>0.40801891200000001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55000000000000004">
      <c r="A38">
        <v>38</v>
      </c>
      <c r="B38">
        <v>0</v>
      </c>
      <c r="C38">
        <v>1.6892729980000001</v>
      </c>
      <c r="D38">
        <v>2.0294302615384621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5.067818994E-2</v>
      </c>
      <c r="W38">
        <v>0.34524178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55000000000000004">
      <c r="A39">
        <v>39</v>
      </c>
      <c r="B39">
        <v>0</v>
      </c>
      <c r="C39">
        <v>1.6407286920000004</v>
      </c>
      <c r="D39">
        <v>1.2649471769230773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4.9221860760000007E-2</v>
      </c>
      <c r="W39">
        <v>0.36018654700000002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55000000000000004">
      <c r="A40">
        <v>40</v>
      </c>
      <c r="B40">
        <v>0</v>
      </c>
      <c r="C40">
        <v>2.7923931980000014</v>
      </c>
      <c r="D40">
        <v>2.4010507307692301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8.3771795940000032E-2</v>
      </c>
      <c r="W40">
        <v>0.37277016800000001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55000000000000004">
      <c r="A41">
        <v>41</v>
      </c>
      <c r="B41">
        <v>0</v>
      </c>
      <c r="C41">
        <v>1.6230842200000006</v>
      </c>
      <c r="D41">
        <v>1.5927831461538466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4.8692526600000015E-2</v>
      </c>
      <c r="W41">
        <v>0.39737134299999999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55000000000000004">
      <c r="A42">
        <v>42</v>
      </c>
      <c r="B42">
        <v>0</v>
      </c>
      <c r="C42">
        <v>2.7720837119999993</v>
      </c>
      <c r="D42">
        <v>2.3555952307692305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8.3162511359999969E-2</v>
      </c>
      <c r="W42">
        <v>0.361909331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55000000000000004">
      <c r="A43">
        <v>43</v>
      </c>
      <c r="B43">
        <v>0</v>
      </c>
      <c r="C43">
        <v>2.2044239120000011</v>
      </c>
      <c r="D43">
        <v>2.1378451230769233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6.6132717360000037E-2</v>
      </c>
      <c r="W43">
        <v>0.38216053100000003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55000000000000004">
      <c r="A44">
        <v>44</v>
      </c>
      <c r="B44">
        <v>0</v>
      </c>
      <c r="C44">
        <v>2.831377569999999</v>
      </c>
      <c r="D44">
        <v>2.5431803538461542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8.4941327099999964E-2</v>
      </c>
      <c r="W44">
        <v>0.37558749400000002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55000000000000004">
      <c r="A45">
        <v>45</v>
      </c>
      <c r="B45">
        <v>0</v>
      </c>
      <c r="C45">
        <v>2.0654428140000012</v>
      </c>
      <c r="D45">
        <v>2.2915612846153843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6.1963284420000035E-2</v>
      </c>
      <c r="W45">
        <v>0.36025884200000002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55000000000000004">
      <c r="A46">
        <v>46</v>
      </c>
      <c r="B46">
        <v>0</v>
      </c>
      <c r="C46">
        <v>3.1795607840000004</v>
      </c>
      <c r="D46">
        <v>2.2702164384615382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9.5386823520000011E-2</v>
      </c>
      <c r="W46">
        <v>0.46584024000000002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55000000000000004">
      <c r="A47">
        <v>47</v>
      </c>
      <c r="B47">
        <v>0</v>
      </c>
      <c r="C47">
        <v>2.8764824800000013</v>
      </c>
      <c r="D47">
        <v>2.8247476923076928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8.6294474400000029E-2</v>
      </c>
      <c r="W47">
        <v>0.38200220600000001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55000000000000004">
      <c r="A48">
        <v>48</v>
      </c>
      <c r="B48">
        <v>0</v>
      </c>
      <c r="C48">
        <v>1.8691061459999998</v>
      </c>
      <c r="D48">
        <v>1.7709312692307697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5.6073184379999995E-2</v>
      </c>
      <c r="W48">
        <v>0.32455825599999999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55000000000000004">
      <c r="A49">
        <v>49</v>
      </c>
      <c r="B49">
        <v>0</v>
      </c>
      <c r="C49">
        <v>2.4300643280000007</v>
      </c>
      <c r="D49">
        <v>2.2491298384615388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7.2901929840000018E-2</v>
      </c>
      <c r="W49">
        <v>0.36849971799999998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55000000000000004">
      <c r="A50">
        <v>50</v>
      </c>
      <c r="B50">
        <v>0</v>
      </c>
      <c r="C50">
        <v>2.1328231499999997</v>
      </c>
      <c r="D50">
        <v>2.3299039692307693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6.3984694499999994E-2</v>
      </c>
      <c r="W50">
        <v>0.35605779500000001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55000000000000004">
      <c r="A51">
        <v>51</v>
      </c>
      <c r="B51">
        <v>0</v>
      </c>
      <c r="C51">
        <v>2.9910022860000005</v>
      </c>
      <c r="D51">
        <v>2.4895145846153848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8.9730068580000016E-2</v>
      </c>
      <c r="W51">
        <v>0.47802334800000001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55000000000000004">
      <c r="A52">
        <v>52</v>
      </c>
      <c r="B52">
        <v>0</v>
      </c>
      <c r="C52">
        <v>3.1000791620000006</v>
      </c>
      <c r="D52">
        <v>3.0692454230769224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9.3002374860000014E-2</v>
      </c>
      <c r="W52">
        <v>0.41090564000000002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55000000000000004">
      <c r="A53">
        <v>53</v>
      </c>
      <c r="B53">
        <v>0</v>
      </c>
      <c r="C53">
        <v>2.8766967780000012</v>
      </c>
      <c r="D53">
        <v>2.6664920538461536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8.630090334000004E-2</v>
      </c>
      <c r="W53">
        <v>0.48942422800000002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55000000000000004">
      <c r="A54">
        <v>54</v>
      </c>
      <c r="B54">
        <v>0</v>
      </c>
      <c r="C54">
        <v>2.4274391199999998</v>
      </c>
      <c r="D54">
        <v>2.6066236076923084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7.2823173599999999E-2</v>
      </c>
      <c r="W54">
        <v>0.353559289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55000000000000004">
      <c r="A55">
        <v>55</v>
      </c>
      <c r="B55">
        <v>0</v>
      </c>
      <c r="C55">
        <v>3.4324178360000008</v>
      </c>
      <c r="D55">
        <v>3.3205055999999997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0.10297253508000002</v>
      </c>
      <c r="W55">
        <v>0.413578377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55000000000000004">
      <c r="A56">
        <v>56</v>
      </c>
      <c r="B56">
        <v>0</v>
      </c>
      <c r="C56">
        <v>2.5326492760000003</v>
      </c>
      <c r="D56">
        <v>2.2619664384615379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7.5979478280000012E-2</v>
      </c>
      <c r="W56">
        <v>0.49151571399999999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55000000000000004">
      <c r="A57">
        <v>57</v>
      </c>
      <c r="B57">
        <v>0</v>
      </c>
      <c r="C57">
        <v>3.6754952739999998</v>
      </c>
      <c r="D57">
        <v>2.8554002538461529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0.11026485821999998</v>
      </c>
      <c r="W57">
        <v>0.53272082099999996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55000000000000004">
      <c r="A58">
        <v>58</v>
      </c>
      <c r="B58">
        <v>0</v>
      </c>
      <c r="C58">
        <v>3.429637689999999</v>
      </c>
      <c r="D58">
        <v>2.8566720153846168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0.10288913069999997</v>
      </c>
      <c r="W58">
        <v>0.40980169999999999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55000000000000004">
      <c r="A59">
        <v>59</v>
      </c>
      <c r="B59">
        <v>0</v>
      </c>
      <c r="C59">
        <v>2.8111600919999997</v>
      </c>
      <c r="D59">
        <v>2.7587735307692305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8.4334802759999994E-2</v>
      </c>
      <c r="W59">
        <v>0.42640635399999999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55000000000000004">
      <c r="A60">
        <v>60</v>
      </c>
      <c r="B60">
        <v>0</v>
      </c>
      <c r="C60">
        <v>3.1925128279999999</v>
      </c>
      <c r="D60">
        <v>2.5548612307692316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9.5775384839999991E-2</v>
      </c>
      <c r="W60">
        <v>0.508011926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55000000000000004">
      <c r="A61">
        <v>61</v>
      </c>
      <c r="B61">
        <v>0</v>
      </c>
      <c r="C61">
        <v>3.8817652959999998</v>
      </c>
      <c r="D61">
        <v>2.9738929615384611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0.11645295887999998</v>
      </c>
      <c r="W61">
        <v>0.468917103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55000000000000004">
      <c r="A62">
        <v>62</v>
      </c>
      <c r="B62">
        <v>0</v>
      </c>
      <c r="C62">
        <v>3.0467297420000006</v>
      </c>
      <c r="D62">
        <v>2.9137626230769222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9.140189226000002E-2</v>
      </c>
      <c r="W62">
        <v>0.404099814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55000000000000004">
      <c r="A63">
        <v>63</v>
      </c>
      <c r="B63">
        <v>0</v>
      </c>
      <c r="C63">
        <v>2.6730641219999995</v>
      </c>
      <c r="D63">
        <v>2.994528415384615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8.0191923659999984E-2</v>
      </c>
      <c r="W63">
        <v>0.46644390099999999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55000000000000004">
      <c r="A64">
        <v>64</v>
      </c>
      <c r="B64">
        <v>0</v>
      </c>
      <c r="C64">
        <v>3.1148444460000002</v>
      </c>
      <c r="D64">
        <v>2.8377713692307696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9.3445333380000009E-2</v>
      </c>
      <c r="W64">
        <v>0.63644568999999995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55000000000000004">
      <c r="A65">
        <v>65</v>
      </c>
      <c r="B65">
        <v>0</v>
      </c>
      <c r="C65">
        <v>2.7407740099999995</v>
      </c>
      <c r="D65">
        <v>3.1435425384615381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8.2223220299999983E-2</v>
      </c>
      <c r="W65">
        <v>0.48259526699999999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55000000000000004">
      <c r="A66">
        <v>66</v>
      </c>
      <c r="B66">
        <v>0</v>
      </c>
      <c r="C66">
        <v>2.7392129600000006</v>
      </c>
      <c r="D66">
        <v>2.809521038461539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8.2176388800000014E-2</v>
      </c>
      <c r="W66">
        <v>0.46577300500000002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55000000000000004">
      <c r="A67">
        <v>67</v>
      </c>
      <c r="B67">
        <v>0</v>
      </c>
      <c r="C67">
        <v>3.0444524039999989</v>
      </c>
      <c r="D67">
        <v>3.4322319230769236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1">0.03*C67</f>
        <v>9.133357211999997E-2</v>
      </c>
      <c r="W67">
        <v>0.49430629100000001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55000000000000004">
      <c r="A68">
        <v>68</v>
      </c>
      <c r="B68">
        <v>0</v>
      </c>
      <c r="C68">
        <v>3.0157364659999994</v>
      </c>
      <c r="D68">
        <v>3.0285923384615381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9.0472093979999973E-2</v>
      </c>
      <c r="W68">
        <v>0.45431139799999998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55000000000000004">
      <c r="A69">
        <v>69</v>
      </c>
      <c r="B69">
        <v>0</v>
      </c>
      <c r="C69">
        <v>3.6773790859999997</v>
      </c>
      <c r="D69">
        <v>3.2593899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0.11032137257999999</v>
      </c>
      <c r="W69">
        <v>0.52136114899999997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55000000000000004">
      <c r="A70">
        <v>70</v>
      </c>
      <c r="B70">
        <v>0</v>
      </c>
      <c r="C70">
        <v>2.4613535380000009</v>
      </c>
      <c r="D70">
        <v>2.8694993615384621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7.3840606140000029E-2</v>
      </c>
      <c r="W70">
        <v>0.395368779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55000000000000004">
      <c r="A71">
        <v>71</v>
      </c>
      <c r="B71">
        <v>0</v>
      </c>
      <c r="C71">
        <v>2.6080776640000005</v>
      </c>
      <c r="D71">
        <v>2.5851119307692305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7.8242329920000006E-2</v>
      </c>
      <c r="W71">
        <v>0.58272853400000002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55000000000000004">
      <c r="A72">
        <v>72</v>
      </c>
      <c r="B72">
        <v>0</v>
      </c>
      <c r="C72">
        <v>2.9779567420000008</v>
      </c>
      <c r="D72">
        <v>3.1109016230769226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8.9338702260000027E-2</v>
      </c>
      <c r="W72">
        <v>0.48319892800000003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55000000000000004">
      <c r="A73">
        <v>73</v>
      </c>
      <c r="B73">
        <v>0</v>
      </c>
      <c r="C73">
        <v>2.1932258300000007</v>
      </c>
      <c r="D73">
        <v>2.3940672000000003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6.5796774900000021E-2</v>
      </c>
      <c r="W73">
        <v>0.52915741299999997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55000000000000004">
      <c r="A74">
        <v>74</v>
      </c>
      <c r="B74">
        <v>0</v>
      </c>
      <c r="C74">
        <v>2.9567057500000002</v>
      </c>
      <c r="D74">
        <v>2.7900725384615375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8.8701172500000008E-2</v>
      </c>
      <c r="W74">
        <v>0.47522626499999998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55000000000000004">
      <c r="A75">
        <v>75</v>
      </c>
      <c r="B75">
        <v>0</v>
      </c>
      <c r="C75">
        <v>2.9436724160000001</v>
      </c>
      <c r="D75">
        <v>2.8373298923076931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8.8310172480000004E-2</v>
      </c>
      <c r="W75">
        <v>0.61149316200000003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55000000000000004">
      <c r="A76">
        <v>76</v>
      </c>
      <c r="B76">
        <v>0</v>
      </c>
      <c r="C76">
        <v>3.1628911979999996</v>
      </c>
      <c r="D76">
        <v>2.8903858769230766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9.488673593999998E-2</v>
      </c>
      <c r="W76">
        <v>0.53234705699999996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55000000000000004">
      <c r="A77">
        <v>77</v>
      </c>
      <c r="B77">
        <v>0</v>
      </c>
      <c r="C77">
        <v>2.9384073339999999</v>
      </c>
      <c r="D77">
        <v>3.0066271692307689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8.8152220019999991E-2</v>
      </c>
      <c r="W77">
        <v>0.44961585500000001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55000000000000004">
      <c r="A78">
        <v>78</v>
      </c>
      <c r="B78">
        <v>0</v>
      </c>
      <c r="C78">
        <v>2.9201383320000001</v>
      </c>
      <c r="D78">
        <v>3.1096948692307702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8.7604149960000002E-2</v>
      </c>
      <c r="W78">
        <v>0.59292425999999998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55000000000000004">
      <c r="A79">
        <v>79</v>
      </c>
      <c r="B79">
        <v>0</v>
      </c>
      <c r="C79">
        <v>2.8838921080000013</v>
      </c>
      <c r="D79">
        <v>3.1138750461538462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8.651676324000003E-2</v>
      </c>
      <c r="W79">
        <v>0.428533265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55000000000000004">
      <c r="A80">
        <v>80</v>
      </c>
      <c r="B80">
        <v>0</v>
      </c>
      <c r="C80">
        <v>2.9997794000000009</v>
      </c>
      <c r="D80">
        <v>3.1175451999999995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8.9993382000000025E-2</v>
      </c>
      <c r="W80">
        <v>0.55980242800000002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55000000000000004">
      <c r="A81">
        <v>81</v>
      </c>
      <c r="B81">
        <v>0</v>
      </c>
      <c r="C81">
        <v>2.9436516299999993</v>
      </c>
      <c r="D81">
        <v>3.1329155000000002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8.8309548899999979E-2</v>
      </c>
      <c r="W81">
        <v>0.660215475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55000000000000004">
      <c r="A82">
        <v>82</v>
      </c>
      <c r="B82">
        <v>0</v>
      </c>
      <c r="C82">
        <v>3.3368824060000004</v>
      </c>
      <c r="D82">
        <v>3.3400614923076928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0.10010647218</v>
      </c>
      <c r="W82">
        <v>0.56346054099999998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55000000000000004">
      <c r="A83">
        <v>83</v>
      </c>
      <c r="B83">
        <v>0</v>
      </c>
      <c r="C83">
        <v>3.2557806060000005</v>
      </c>
      <c r="D83">
        <v>2.8507204999999995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9.7673418180000013E-2</v>
      </c>
      <c r="W83">
        <v>0.56346054099999998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55000000000000004">
      <c r="A84">
        <v>84</v>
      </c>
      <c r="B84">
        <v>0</v>
      </c>
      <c r="C84">
        <v>3.2030510379999999</v>
      </c>
      <c r="D84">
        <v>3.5283272230769218</v>
      </c>
      <c r="E84">
        <v>61.038000001036337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9.6091531139999992E-2</v>
      </c>
      <c r="W84">
        <v>0.56346054099999998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55000000000000004">
      <c r="A85">
        <v>85</v>
      </c>
      <c r="B85">
        <v>0</v>
      </c>
      <c r="C85">
        <v>1.9827080620000004</v>
      </c>
      <c r="D85">
        <v>2.496280969230769</v>
      </c>
      <c r="E85">
        <v>61.038000001036337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5.9481241860000006E-2</v>
      </c>
      <c r="W85">
        <v>0.56346054099999998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55000000000000004">
      <c r="A86">
        <v>86</v>
      </c>
      <c r="B86">
        <v>0</v>
      </c>
      <c r="C86">
        <v>3.1895757360000005</v>
      </c>
      <c r="D86">
        <v>2.9651109307692303</v>
      </c>
      <c r="E86">
        <v>61.038000001036337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9.568727208000001E-2</v>
      </c>
      <c r="W86">
        <v>0.56346054099999998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55000000000000004">
      <c r="A87">
        <v>87</v>
      </c>
      <c r="B87">
        <v>0</v>
      </c>
      <c r="C87">
        <v>3.9439570220000011</v>
      </c>
      <c r="D87">
        <v>3.8404899230769227</v>
      </c>
      <c r="E87">
        <v>61.038000001036337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0.11831871066000003</v>
      </c>
      <c r="W87">
        <v>0.56346054099999998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Content</vt:lpstr>
      <vt:lpstr>Data</vt:lpstr>
      <vt:lpstr>Start</vt:lpstr>
      <vt:lpstr>Structural Parameters</vt:lpstr>
      <vt:lpstr>Baseline</vt:lpstr>
      <vt:lpstr>SSP119</vt:lpstr>
      <vt:lpstr>SSP245</vt:lpstr>
      <vt:lpstr>SSP585</vt:lpstr>
      <vt:lpstr>SSP585_AdaptTaxLab</vt:lpstr>
      <vt:lpstr>SSP585_AdaptTaxCap</vt:lpstr>
      <vt:lpstr>SSP585_AdaptPrivate</vt:lpstr>
      <vt:lpstr>SSP585_AdaptPublic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2022-10-17T13:18:07Z</dcterms:modified>
</cp:coreProperties>
</file>