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Practice Session 6\Code\DGE_CRED_Model_Training_final\ExcelFiles\"/>
    </mc:Choice>
  </mc:AlternateContent>
  <bookViews>
    <workbookView xWindow="0" yWindow="0" windowWidth="10116" windowHeight="7620" activeTab="5"/>
  </bookViews>
  <sheets>
    <sheet name="Task 1" sheetId="4" r:id="rId1"/>
    <sheet name="Task 2" sheetId="5" r:id="rId2"/>
    <sheet name="Task 3" sheetId="6" r:id="rId3"/>
    <sheet name="Task 4" sheetId="7" r:id="rId4"/>
    <sheet name="Taks 5" sheetId="8" r:id="rId5"/>
    <sheet name="Task 9" sheetId="9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4" l="1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B86" i="4"/>
  <c r="F8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2" i="4"/>
  <c r="B2" i="4"/>
  <c r="N86" i="9"/>
  <c r="N70" i="9"/>
  <c r="N54" i="9"/>
  <c r="N38" i="9"/>
  <c r="N22" i="9"/>
  <c r="N6" i="9"/>
  <c r="N14" i="9"/>
  <c r="N61" i="9"/>
  <c r="N59" i="9"/>
  <c r="N73" i="9"/>
  <c r="N8" i="9"/>
  <c r="N7" i="9"/>
  <c r="N85" i="9"/>
  <c r="N69" i="9"/>
  <c r="N53" i="9"/>
  <c r="N37" i="9"/>
  <c r="N21" i="9"/>
  <c r="N5" i="9"/>
  <c r="N50" i="9"/>
  <c r="N81" i="9"/>
  <c r="N33" i="9"/>
  <c r="N47" i="9"/>
  <c r="N30" i="9"/>
  <c r="N13" i="9"/>
  <c r="N28" i="9"/>
  <c r="N43" i="9"/>
  <c r="N10" i="9"/>
  <c r="N25" i="9"/>
  <c r="N56" i="9"/>
  <c r="N23" i="9"/>
  <c r="N84" i="9"/>
  <c r="N68" i="9"/>
  <c r="N52" i="9"/>
  <c r="N36" i="9"/>
  <c r="N20" i="9"/>
  <c r="N4" i="9"/>
  <c r="N2" i="9"/>
  <c r="N65" i="9"/>
  <c r="N31" i="9"/>
  <c r="N77" i="9"/>
  <c r="N75" i="9"/>
  <c r="N11" i="9"/>
  <c r="N57" i="9"/>
  <c r="N83" i="9"/>
  <c r="N67" i="9"/>
  <c r="N51" i="9"/>
  <c r="N35" i="9"/>
  <c r="N19" i="9"/>
  <c r="N3" i="9"/>
  <c r="N34" i="9"/>
  <c r="N49" i="9"/>
  <c r="N16" i="9"/>
  <c r="N15" i="9"/>
  <c r="N78" i="9"/>
  <c r="N76" i="9"/>
  <c r="N12" i="9"/>
  <c r="N74" i="9"/>
  <c r="N72" i="9"/>
  <c r="N55" i="9"/>
  <c r="N82" i="9"/>
  <c r="N66" i="9"/>
  <c r="N18" i="9"/>
  <c r="N17" i="9"/>
  <c r="N63" i="9"/>
  <c r="N46" i="9"/>
  <c r="N45" i="9"/>
  <c r="N44" i="9"/>
  <c r="N27" i="9"/>
  <c r="N26" i="9"/>
  <c r="N9" i="9"/>
  <c r="N40" i="9"/>
  <c r="N80" i="9"/>
  <c r="N64" i="9"/>
  <c r="N48" i="9"/>
  <c r="N32" i="9"/>
  <c r="N79" i="9"/>
  <c r="N62" i="9"/>
  <c r="N29" i="9"/>
  <c r="N60" i="9"/>
  <c r="N58" i="9"/>
  <c r="N41" i="9"/>
  <c r="N24" i="9"/>
  <c r="N39" i="9"/>
  <c r="N42" i="9"/>
  <c r="N71" i="9"/>
  <c r="L86" i="9"/>
  <c r="L70" i="9"/>
  <c r="L54" i="9"/>
  <c r="L38" i="9"/>
  <c r="L22" i="9"/>
  <c r="L6" i="9"/>
  <c r="L52" i="9"/>
  <c r="L67" i="9"/>
  <c r="L19" i="9"/>
  <c r="L34" i="9"/>
  <c r="L33" i="9"/>
  <c r="L64" i="9"/>
  <c r="L63" i="9"/>
  <c r="L46" i="9"/>
  <c r="L29" i="9"/>
  <c r="L60" i="9"/>
  <c r="L43" i="9"/>
  <c r="L26" i="9"/>
  <c r="L56" i="9"/>
  <c r="L7" i="9"/>
  <c r="L85" i="9"/>
  <c r="L69" i="9"/>
  <c r="L53" i="9"/>
  <c r="L37" i="9"/>
  <c r="L21" i="9"/>
  <c r="L5" i="9"/>
  <c r="L36" i="9"/>
  <c r="L4" i="9"/>
  <c r="L35" i="9"/>
  <c r="L3" i="9"/>
  <c r="L18" i="9"/>
  <c r="L49" i="9"/>
  <c r="L48" i="9"/>
  <c r="L47" i="9"/>
  <c r="L30" i="9"/>
  <c r="L45" i="9"/>
  <c r="L28" i="9"/>
  <c r="L59" i="9"/>
  <c r="L42" i="9"/>
  <c r="L9" i="9"/>
  <c r="L40" i="9"/>
  <c r="L39" i="9"/>
  <c r="L84" i="9"/>
  <c r="L68" i="9"/>
  <c r="L20" i="9"/>
  <c r="L17" i="9"/>
  <c r="L16" i="9"/>
  <c r="L31" i="9"/>
  <c r="L14" i="9"/>
  <c r="L76" i="9"/>
  <c r="L74" i="9"/>
  <c r="L41" i="9"/>
  <c r="L55" i="9"/>
  <c r="L83" i="9"/>
  <c r="L51" i="9"/>
  <c r="L65" i="9"/>
  <c r="L32" i="9"/>
  <c r="L15" i="9"/>
  <c r="L62" i="9"/>
  <c r="L13" i="9"/>
  <c r="L44" i="9"/>
  <c r="L27" i="9"/>
  <c r="L73" i="9"/>
  <c r="L72" i="9"/>
  <c r="L23" i="9"/>
  <c r="L82" i="9"/>
  <c r="L66" i="9"/>
  <c r="L50" i="9"/>
  <c r="L2" i="9"/>
  <c r="L80" i="9"/>
  <c r="L78" i="9"/>
  <c r="L77" i="9"/>
  <c r="L12" i="9"/>
  <c r="L11" i="9"/>
  <c r="L10" i="9"/>
  <c r="L57" i="9"/>
  <c r="L8" i="9"/>
  <c r="L81" i="9"/>
  <c r="L79" i="9"/>
  <c r="L61" i="9"/>
  <c r="L75" i="9"/>
  <c r="L58" i="9"/>
  <c r="L25" i="9"/>
  <c r="L24" i="9"/>
  <c r="L71" i="9"/>
  <c r="J85" i="9"/>
  <c r="J69" i="9"/>
  <c r="J53" i="9"/>
  <c r="J37" i="9"/>
  <c r="J21" i="9"/>
  <c r="J5" i="9"/>
  <c r="J48" i="9"/>
  <c r="J31" i="9"/>
  <c r="J30" i="9"/>
  <c r="J29" i="9"/>
  <c r="J60" i="9"/>
  <c r="J11" i="9"/>
  <c r="J58" i="9"/>
  <c r="J25" i="9"/>
  <c r="J24" i="9"/>
  <c r="J23" i="9"/>
  <c r="J54" i="9"/>
  <c r="J84" i="9"/>
  <c r="J68" i="9"/>
  <c r="J52" i="9"/>
  <c r="J36" i="9"/>
  <c r="J20" i="9"/>
  <c r="J4" i="9"/>
  <c r="J64" i="9"/>
  <c r="J47" i="9"/>
  <c r="J14" i="9"/>
  <c r="J76" i="9"/>
  <c r="J27" i="9"/>
  <c r="J42" i="9"/>
  <c r="J41" i="9"/>
  <c r="J83" i="9"/>
  <c r="J67" i="9"/>
  <c r="J51" i="9"/>
  <c r="J35" i="9"/>
  <c r="J19" i="9"/>
  <c r="J3" i="9"/>
  <c r="J2" i="9"/>
  <c r="J16" i="9"/>
  <c r="J63" i="9"/>
  <c r="J62" i="9"/>
  <c r="J61" i="9"/>
  <c r="J28" i="9"/>
  <c r="J75" i="9"/>
  <c r="J73" i="9"/>
  <c r="J72" i="9"/>
  <c r="J39" i="9"/>
  <c r="J22" i="9"/>
  <c r="J82" i="9"/>
  <c r="J66" i="9"/>
  <c r="J50" i="9"/>
  <c r="J34" i="9"/>
  <c r="J18" i="9"/>
  <c r="J32" i="9"/>
  <c r="J15" i="9"/>
  <c r="J46" i="9"/>
  <c r="J13" i="9"/>
  <c r="J12" i="9"/>
  <c r="J43" i="9"/>
  <c r="J10" i="9"/>
  <c r="J9" i="9"/>
  <c r="J71" i="9"/>
  <c r="J7" i="9"/>
  <c r="J6" i="9"/>
  <c r="J81" i="9"/>
  <c r="J65" i="9"/>
  <c r="J49" i="9"/>
  <c r="J33" i="9"/>
  <c r="J17" i="9"/>
  <c r="J80" i="9"/>
  <c r="J79" i="9"/>
  <c r="J78" i="9"/>
  <c r="J45" i="9"/>
  <c r="J44" i="9"/>
  <c r="J59" i="9"/>
  <c r="J26" i="9"/>
  <c r="J57" i="9"/>
  <c r="J56" i="9"/>
  <c r="J55" i="9"/>
  <c r="J38" i="9"/>
  <c r="J77" i="9"/>
  <c r="J40" i="9"/>
  <c r="J70" i="9"/>
  <c r="J74" i="9"/>
  <c r="J8" i="9"/>
  <c r="J86" i="9"/>
  <c r="H86" i="9"/>
  <c r="H70" i="9"/>
  <c r="H54" i="9"/>
  <c r="H38" i="9"/>
  <c r="H22" i="9"/>
  <c r="H6" i="9"/>
  <c r="H50" i="9"/>
  <c r="H2" i="9"/>
  <c r="H33" i="9"/>
  <c r="H80" i="9"/>
  <c r="H16" i="9"/>
  <c r="H78" i="9"/>
  <c r="H60" i="9"/>
  <c r="H12" i="9"/>
  <c r="H74" i="9"/>
  <c r="H56" i="9"/>
  <c r="H85" i="9"/>
  <c r="H69" i="9"/>
  <c r="H53" i="9"/>
  <c r="H37" i="9"/>
  <c r="H21" i="9"/>
  <c r="H5" i="9"/>
  <c r="H3" i="9"/>
  <c r="H34" i="9"/>
  <c r="H65" i="9"/>
  <c r="H17" i="9"/>
  <c r="H32" i="9"/>
  <c r="H31" i="9"/>
  <c r="H14" i="9"/>
  <c r="H13" i="9"/>
  <c r="H44" i="9"/>
  <c r="H58" i="9"/>
  <c r="H72" i="9"/>
  <c r="H8" i="9"/>
  <c r="H84" i="9"/>
  <c r="H68" i="9"/>
  <c r="H52" i="9"/>
  <c r="H36" i="9"/>
  <c r="H20" i="9"/>
  <c r="H4" i="9"/>
  <c r="H66" i="9"/>
  <c r="H49" i="9"/>
  <c r="H64" i="9"/>
  <c r="H47" i="9"/>
  <c r="H30" i="9"/>
  <c r="H76" i="9"/>
  <c r="H59" i="9"/>
  <c r="H26" i="9"/>
  <c r="H40" i="9"/>
  <c r="H83" i="9"/>
  <c r="H67" i="9"/>
  <c r="H51" i="9"/>
  <c r="H35" i="9"/>
  <c r="H19" i="9"/>
  <c r="H18" i="9"/>
  <c r="H81" i="9"/>
  <c r="H48" i="9"/>
  <c r="H63" i="9"/>
  <c r="H46" i="9"/>
  <c r="H45" i="9"/>
  <c r="H75" i="9"/>
  <c r="H27" i="9"/>
  <c r="H42" i="9"/>
  <c r="H9" i="9"/>
  <c r="H39" i="9"/>
  <c r="H82" i="9"/>
  <c r="H15" i="9"/>
  <c r="H61" i="9"/>
  <c r="H28" i="9"/>
  <c r="H43" i="9"/>
  <c r="H25" i="9"/>
  <c r="H55" i="9"/>
  <c r="H62" i="9"/>
  <c r="H73" i="9"/>
  <c r="H71" i="9"/>
  <c r="H29" i="9"/>
  <c r="H23" i="9"/>
  <c r="H79" i="9"/>
  <c r="H11" i="9"/>
  <c r="H57" i="9"/>
  <c r="H7" i="9"/>
  <c r="H41" i="9"/>
  <c r="H77" i="9"/>
  <c r="H10" i="9"/>
  <c r="H24" i="9"/>
  <c r="F2" i="9"/>
  <c r="F68" i="9"/>
  <c r="F56" i="9"/>
  <c r="F52" i="9"/>
  <c r="F46" i="9"/>
  <c r="F40" i="9"/>
  <c r="F34" i="9"/>
  <c r="F30" i="9"/>
  <c r="F26" i="9"/>
  <c r="F20" i="9"/>
  <c r="F12" i="9"/>
  <c r="F8" i="9"/>
  <c r="F4" i="9"/>
  <c r="D46" i="9"/>
  <c r="D26" i="9"/>
  <c r="D12" i="9"/>
  <c r="D4" i="9"/>
  <c r="B44" i="9"/>
  <c r="B24" i="9"/>
  <c r="B8" i="9"/>
  <c r="D2" i="9"/>
  <c r="F62" i="9"/>
  <c r="F48" i="9"/>
  <c r="F38" i="9"/>
  <c r="F28" i="9"/>
  <c r="F16" i="9"/>
  <c r="F6" i="9"/>
  <c r="D38" i="9"/>
  <c r="D22" i="9"/>
  <c r="D10" i="9"/>
  <c r="B42" i="9"/>
  <c r="B18" i="9"/>
  <c r="B2" i="9"/>
  <c r="F66" i="9"/>
  <c r="F54" i="9"/>
  <c r="F44" i="9"/>
  <c r="F32" i="9"/>
  <c r="F14" i="9"/>
  <c r="D44" i="9"/>
  <c r="D28" i="9"/>
  <c r="D16" i="9"/>
  <c r="B40" i="9"/>
  <c r="B12" i="9"/>
  <c r="F64" i="9"/>
  <c r="F22" i="9"/>
  <c r="D30" i="9"/>
  <c r="D6" i="9"/>
  <c r="B30" i="9"/>
  <c r="F60" i="9"/>
  <c r="F42" i="9"/>
  <c r="F18" i="9"/>
  <c r="D42" i="9"/>
  <c r="D20" i="9"/>
  <c r="B32" i="9"/>
  <c r="B16" i="9"/>
  <c r="F86" i="9"/>
  <c r="F84" i="9"/>
  <c r="F82" i="9"/>
  <c r="F80" i="9"/>
  <c r="F78" i="9"/>
  <c r="F76" i="9"/>
  <c r="F74" i="9"/>
  <c r="F72" i="9"/>
  <c r="F70" i="9"/>
  <c r="F58" i="9"/>
  <c r="F50" i="9"/>
  <c r="F36" i="9"/>
  <c r="F24" i="9"/>
  <c r="F10" i="9"/>
  <c r="D36" i="9"/>
  <c r="D18" i="9"/>
  <c r="B36" i="9"/>
  <c r="B22" i="9"/>
  <c r="B4" i="9"/>
  <c r="D86" i="9"/>
  <c r="D84" i="9"/>
  <c r="D82" i="9"/>
  <c r="D80" i="9"/>
  <c r="D78" i="9"/>
  <c r="D76" i="9"/>
  <c r="D74" i="9"/>
  <c r="D72" i="9"/>
  <c r="D70" i="9"/>
  <c r="D68" i="9"/>
  <c r="D66" i="9"/>
  <c r="D64" i="9"/>
  <c r="D62" i="9"/>
  <c r="D60" i="9"/>
  <c r="D58" i="9"/>
  <c r="D56" i="9"/>
  <c r="D54" i="9"/>
  <c r="D52" i="9"/>
  <c r="D50" i="9"/>
  <c r="D48" i="9"/>
  <c r="D40" i="9"/>
  <c r="D34" i="9"/>
  <c r="D32" i="9"/>
  <c r="D24" i="9"/>
  <c r="D14" i="9"/>
  <c r="D8" i="9"/>
  <c r="B38" i="9"/>
  <c r="B14" i="9"/>
  <c r="B86" i="9"/>
  <c r="B84" i="9"/>
  <c r="B82" i="9"/>
  <c r="B80" i="9"/>
  <c r="B78" i="9"/>
  <c r="B76" i="9"/>
  <c r="B74" i="9"/>
  <c r="B72" i="9"/>
  <c r="B70" i="9"/>
  <c r="B68" i="9"/>
  <c r="B66" i="9"/>
  <c r="B64" i="9"/>
  <c r="B62" i="9"/>
  <c r="B60" i="9"/>
  <c r="B58" i="9"/>
  <c r="B56" i="9"/>
  <c r="B54" i="9"/>
  <c r="B52" i="9"/>
  <c r="B50" i="9"/>
  <c r="B48" i="9"/>
  <c r="B46" i="9"/>
  <c r="B34" i="9"/>
  <c r="B28" i="9"/>
  <c r="B26" i="9"/>
  <c r="B20" i="9"/>
  <c r="B10" i="9"/>
  <c r="B6" i="9"/>
  <c r="B63" i="9"/>
  <c r="B55" i="9"/>
  <c r="B47" i="9"/>
  <c r="F39" i="9"/>
  <c r="D33" i="9"/>
  <c r="B27" i="9"/>
  <c r="F7" i="9"/>
  <c r="B33" i="9"/>
  <c r="F13" i="9"/>
  <c r="D7" i="9"/>
  <c r="D13" i="9"/>
  <c r="D69" i="9"/>
  <c r="D45" i="9"/>
  <c r="F25" i="9"/>
  <c r="B13" i="9"/>
  <c r="D25" i="9"/>
  <c r="D31" i="9"/>
  <c r="F43" i="9"/>
  <c r="D5" i="9"/>
  <c r="D67" i="9"/>
  <c r="B67" i="9"/>
  <c r="F23" i="9"/>
  <c r="B23" i="9"/>
  <c r="B73" i="9"/>
  <c r="F71" i="9"/>
  <c r="D21" i="9"/>
  <c r="B79" i="9"/>
  <c r="F85" i="9"/>
  <c r="F77" i="9"/>
  <c r="D39" i="9"/>
  <c r="B7" i="9"/>
  <c r="D61" i="9"/>
  <c r="B19" i="9"/>
  <c r="F59" i="9"/>
  <c r="B37" i="9"/>
  <c r="D23" i="9"/>
  <c r="F57" i="9"/>
  <c r="D35" i="9"/>
  <c r="B35" i="9"/>
  <c r="F63" i="9"/>
  <c r="D27" i="9"/>
  <c r="D85" i="9"/>
  <c r="D77" i="9"/>
  <c r="F69" i="9"/>
  <c r="F61" i="9"/>
  <c r="F53" i="9"/>
  <c r="F45" i="9"/>
  <c r="B39" i="9"/>
  <c r="F19" i="9"/>
  <c r="D19" i="9"/>
  <c r="F31" i="9"/>
  <c r="F5" i="9"/>
  <c r="D37" i="9"/>
  <c r="D43" i="9"/>
  <c r="B51" i="9"/>
  <c r="F29" i="9"/>
  <c r="F65" i="9"/>
  <c r="F3" i="9"/>
  <c r="F41" i="9"/>
  <c r="F21" i="9"/>
  <c r="F27" i="9"/>
  <c r="D63" i="9"/>
  <c r="B85" i="9"/>
  <c r="B77" i="9"/>
  <c r="D53" i="9"/>
  <c r="F51" i="9"/>
  <c r="D11" i="9"/>
  <c r="D81" i="9"/>
  <c r="D9" i="9"/>
  <c r="B9" i="9"/>
  <c r="D79" i="9"/>
  <c r="B69" i="9"/>
  <c r="B61" i="9"/>
  <c r="B53" i="9"/>
  <c r="B45" i="9"/>
  <c r="F11" i="9"/>
  <c r="D59" i="9"/>
  <c r="B11" i="9"/>
  <c r="F35" i="9"/>
  <c r="D57" i="9"/>
  <c r="D41" i="9"/>
  <c r="F47" i="9"/>
  <c r="B21" i="9"/>
  <c r="F83" i="9"/>
  <c r="F75" i="9"/>
  <c r="F37" i="9"/>
  <c r="B25" i="9"/>
  <c r="B83" i="9"/>
  <c r="B5" i="9"/>
  <c r="F81" i="9"/>
  <c r="B81" i="9"/>
  <c r="B49" i="9"/>
  <c r="B41" i="9"/>
  <c r="B71" i="9"/>
  <c r="D83" i="9"/>
  <c r="D75" i="9"/>
  <c r="F67" i="9"/>
  <c r="B31" i="9"/>
  <c r="D51" i="9"/>
  <c r="B59" i="9"/>
  <c r="F49" i="9"/>
  <c r="D65" i="9"/>
  <c r="D3" i="9"/>
  <c r="F15" i="9"/>
  <c r="F79" i="9"/>
  <c r="F55" i="9"/>
  <c r="D55" i="9"/>
  <c r="B75" i="9"/>
  <c r="F17" i="9"/>
  <c r="D17" i="9"/>
  <c r="F73" i="9"/>
  <c r="B17" i="9"/>
  <c r="D29" i="9"/>
  <c r="D49" i="9"/>
  <c r="B57" i="9"/>
  <c r="B3" i="9"/>
  <c r="D15" i="9"/>
  <c r="D71" i="9"/>
  <c r="B15" i="9"/>
  <c r="F33" i="9"/>
  <c r="B43" i="9"/>
  <c r="D73" i="9"/>
  <c r="B29" i="9"/>
  <c r="F9" i="9"/>
  <c r="B65" i="9"/>
  <c r="D47" i="9"/>
  <c r="F2" i="8"/>
  <c r="F78" i="8"/>
  <c r="F72" i="8"/>
  <c r="F64" i="8"/>
  <c r="F60" i="8"/>
  <c r="F52" i="8"/>
  <c r="F44" i="8"/>
  <c r="F42" i="8"/>
  <c r="F36" i="8"/>
  <c r="F26" i="8"/>
  <c r="F20" i="8"/>
  <c r="F16" i="8"/>
  <c r="F8" i="8"/>
  <c r="D50" i="8"/>
  <c r="D30" i="8"/>
  <c r="D12" i="8"/>
  <c r="D4" i="8"/>
  <c r="B28" i="8"/>
  <c r="B12" i="8"/>
  <c r="B4" i="8"/>
  <c r="F81" i="8"/>
  <c r="F65" i="8"/>
  <c r="F47" i="8"/>
  <c r="F41" i="8"/>
  <c r="F35" i="8"/>
  <c r="F25" i="8"/>
  <c r="F17" i="8"/>
  <c r="F7" i="8"/>
  <c r="D85" i="8"/>
  <c r="D65" i="8"/>
  <c r="D63" i="8"/>
  <c r="D61" i="8"/>
  <c r="D57" i="8"/>
  <c r="D49" i="8"/>
  <c r="D39" i="8"/>
  <c r="D33" i="8"/>
  <c r="D29" i="8"/>
  <c r="D21" i="8"/>
  <c r="D13" i="8"/>
  <c r="D11" i="8"/>
  <c r="D5" i="8"/>
  <c r="B85" i="8"/>
  <c r="B65" i="8"/>
  <c r="B63" i="8"/>
  <c r="B61" i="8"/>
  <c r="B57" i="8"/>
  <c r="B49" i="8"/>
  <c r="B47" i="8"/>
  <c r="B43" i="8"/>
  <c r="B27" i="8"/>
  <c r="B23" i="8"/>
  <c r="D2" i="8"/>
  <c r="F74" i="8"/>
  <c r="F54" i="8"/>
  <c r="F32" i="8"/>
  <c r="F14" i="8"/>
  <c r="D48" i="8"/>
  <c r="D16" i="8"/>
  <c r="B16" i="8"/>
  <c r="F73" i="8"/>
  <c r="F55" i="8"/>
  <c r="F31" i="8"/>
  <c r="D67" i="8"/>
  <c r="D53" i="8"/>
  <c r="D35" i="8"/>
  <c r="D15" i="8"/>
  <c r="B71" i="8"/>
  <c r="B37" i="8"/>
  <c r="B2" i="8"/>
  <c r="F70" i="8"/>
  <c r="F50" i="8"/>
  <c r="F28" i="8"/>
  <c r="F12" i="8"/>
  <c r="D44" i="8"/>
  <c r="D22" i="8"/>
  <c r="B26" i="8"/>
  <c r="F71" i="8"/>
  <c r="F53" i="8"/>
  <c r="F33" i="8"/>
  <c r="F5" i="8"/>
  <c r="D77" i="8"/>
  <c r="D37" i="8"/>
  <c r="D9" i="8"/>
  <c r="B67" i="8"/>
  <c r="B29" i="8"/>
  <c r="F84" i="8"/>
  <c r="F66" i="8"/>
  <c r="F58" i="8"/>
  <c r="F46" i="8"/>
  <c r="F40" i="8"/>
  <c r="F30" i="8"/>
  <c r="F24" i="8"/>
  <c r="F10" i="8"/>
  <c r="D52" i="8"/>
  <c r="D34" i="8"/>
  <c r="D26" i="8"/>
  <c r="D14" i="8"/>
  <c r="D6" i="8"/>
  <c r="B24" i="8"/>
  <c r="B8" i="8"/>
  <c r="F83" i="8"/>
  <c r="F59" i="8"/>
  <c r="F19" i="8"/>
  <c r="D73" i="8"/>
  <c r="D43" i="8"/>
  <c r="D17" i="8"/>
  <c r="B77" i="8"/>
  <c r="F82" i="8"/>
  <c r="F56" i="8"/>
  <c r="F34" i="8"/>
  <c r="F18" i="8"/>
  <c r="F6" i="8"/>
  <c r="D42" i="8"/>
  <c r="D20" i="8"/>
  <c r="B22" i="8"/>
  <c r="F75" i="8"/>
  <c r="F63" i="8"/>
  <c r="F49" i="8"/>
  <c r="F39" i="8"/>
  <c r="F21" i="8"/>
  <c r="F9" i="8"/>
  <c r="D83" i="8"/>
  <c r="D51" i="8"/>
  <c r="D25" i="8"/>
  <c r="B81" i="8"/>
  <c r="B45" i="8"/>
  <c r="F86" i="8"/>
  <c r="F80" i="8"/>
  <c r="F76" i="8"/>
  <c r="F68" i="8"/>
  <c r="F62" i="8"/>
  <c r="F48" i="8"/>
  <c r="F38" i="8"/>
  <c r="F22" i="8"/>
  <c r="F4" i="8"/>
  <c r="D40" i="8"/>
  <c r="D24" i="8"/>
  <c r="D10" i="8"/>
  <c r="B30" i="8"/>
  <c r="F77" i="8"/>
  <c r="F57" i="8"/>
  <c r="F37" i="8"/>
  <c r="F13" i="8"/>
  <c r="D69" i="8"/>
  <c r="D45" i="8"/>
  <c r="D19" i="8"/>
  <c r="B73" i="8"/>
  <c r="B55" i="8"/>
  <c r="B39" i="8"/>
  <c r="B21" i="8"/>
  <c r="D86" i="8"/>
  <c r="D84" i="8"/>
  <c r="D82" i="8"/>
  <c r="D80" i="8"/>
  <c r="D78" i="8"/>
  <c r="D76" i="8"/>
  <c r="D74" i="8"/>
  <c r="D72" i="8"/>
  <c r="D70" i="8"/>
  <c r="D68" i="8"/>
  <c r="D66" i="8"/>
  <c r="D64" i="8"/>
  <c r="D62" i="8"/>
  <c r="D60" i="8"/>
  <c r="D58" i="8"/>
  <c r="D56" i="8"/>
  <c r="D54" i="8"/>
  <c r="D46" i="8"/>
  <c r="D38" i="8"/>
  <c r="D36" i="8"/>
  <c r="D32" i="8"/>
  <c r="D28" i="8"/>
  <c r="D18" i="8"/>
  <c r="D8" i="8"/>
  <c r="B20" i="8"/>
  <c r="B10" i="8"/>
  <c r="F85" i="8"/>
  <c r="F61" i="8"/>
  <c r="F27" i="8"/>
  <c r="D71" i="8"/>
  <c r="D47" i="8"/>
  <c r="D23" i="8"/>
  <c r="B75" i="8"/>
  <c r="B86" i="8"/>
  <c r="B84" i="8"/>
  <c r="B82" i="8"/>
  <c r="B80" i="8"/>
  <c r="B78" i="8"/>
  <c r="B76" i="8"/>
  <c r="B74" i="8"/>
  <c r="B72" i="8"/>
  <c r="B70" i="8"/>
  <c r="B68" i="8"/>
  <c r="B66" i="8"/>
  <c r="B64" i="8"/>
  <c r="B62" i="8"/>
  <c r="B60" i="8"/>
  <c r="B58" i="8"/>
  <c r="B56" i="8"/>
  <c r="B54" i="8"/>
  <c r="B52" i="8"/>
  <c r="B50" i="8"/>
  <c r="B48" i="8"/>
  <c r="B46" i="8"/>
  <c r="B44" i="8"/>
  <c r="B42" i="8"/>
  <c r="B40" i="8"/>
  <c r="B38" i="8"/>
  <c r="B36" i="8"/>
  <c r="B34" i="8"/>
  <c r="B32" i="8"/>
  <c r="B18" i="8"/>
  <c r="B14" i="8"/>
  <c r="B6" i="8"/>
  <c r="F69" i="8"/>
  <c r="F51" i="8"/>
  <c r="F29" i="8"/>
  <c r="F11" i="8"/>
  <c r="D79" i="8"/>
  <c r="D59" i="8"/>
  <c r="D31" i="8"/>
  <c r="D3" i="8"/>
  <c r="B79" i="8"/>
  <c r="B59" i="8"/>
  <c r="B31" i="8"/>
  <c r="B19" i="8"/>
  <c r="F79" i="8"/>
  <c r="F45" i="8"/>
  <c r="F15" i="8"/>
  <c r="D75" i="8"/>
  <c r="D41" i="8"/>
  <c r="D7" i="8"/>
  <c r="B69" i="8"/>
  <c r="B53" i="8"/>
  <c r="B33" i="8"/>
  <c r="F67" i="8"/>
  <c r="F43" i="8"/>
  <c r="F23" i="8"/>
  <c r="F3" i="8"/>
  <c r="D81" i="8"/>
  <c r="D55" i="8"/>
  <c r="D27" i="8"/>
  <c r="B83" i="8"/>
  <c r="B51" i="8"/>
  <c r="B25" i="8"/>
  <c r="B41" i="8"/>
  <c r="B35" i="8"/>
  <c r="B17" i="8"/>
  <c r="B15" i="8"/>
  <c r="B13" i="8"/>
  <c r="B11" i="8"/>
  <c r="B7" i="8"/>
  <c r="B5" i="8"/>
  <c r="B3" i="8"/>
  <c r="B9" i="8"/>
  <c r="F86" i="7"/>
  <c r="F70" i="7"/>
  <c r="F54" i="7"/>
  <c r="F38" i="7"/>
  <c r="F22" i="7"/>
  <c r="F6" i="7"/>
  <c r="F21" i="7"/>
  <c r="F68" i="7"/>
  <c r="F20" i="7"/>
  <c r="F51" i="7"/>
  <c r="F19" i="7"/>
  <c r="F66" i="7"/>
  <c r="F18" i="7"/>
  <c r="F81" i="7"/>
  <c r="F33" i="7"/>
  <c r="F48" i="7"/>
  <c r="F63" i="7"/>
  <c r="F62" i="7"/>
  <c r="F14" i="7"/>
  <c r="F45" i="7"/>
  <c r="F28" i="7"/>
  <c r="F43" i="7"/>
  <c r="F26" i="7"/>
  <c r="F40" i="7"/>
  <c r="F39" i="7"/>
  <c r="F85" i="7"/>
  <c r="F69" i="7"/>
  <c r="F53" i="7"/>
  <c r="F37" i="7"/>
  <c r="F5" i="7"/>
  <c r="F36" i="7"/>
  <c r="F4" i="7"/>
  <c r="F35" i="7"/>
  <c r="F50" i="7"/>
  <c r="F65" i="7"/>
  <c r="F16" i="7"/>
  <c r="F47" i="7"/>
  <c r="F30" i="7"/>
  <c r="F29" i="7"/>
  <c r="F75" i="7"/>
  <c r="F57" i="7"/>
  <c r="F8" i="7"/>
  <c r="F7" i="7"/>
  <c r="F84" i="7"/>
  <c r="F52" i="7"/>
  <c r="F3" i="7"/>
  <c r="F34" i="7"/>
  <c r="F49" i="7"/>
  <c r="F32" i="7"/>
  <c r="F31" i="7"/>
  <c r="F46" i="7"/>
  <c r="F76" i="7"/>
  <c r="F42" i="7"/>
  <c r="F25" i="7"/>
  <c r="F71" i="7"/>
  <c r="F83" i="7"/>
  <c r="F67" i="7"/>
  <c r="F2" i="7"/>
  <c r="F64" i="7"/>
  <c r="F78" i="7"/>
  <c r="F13" i="7"/>
  <c r="F12" i="7"/>
  <c r="F27" i="7"/>
  <c r="F10" i="7"/>
  <c r="F56" i="7"/>
  <c r="F82" i="7"/>
  <c r="F79" i="7"/>
  <c r="F61" i="7"/>
  <c r="F44" i="7"/>
  <c r="F74" i="7"/>
  <c r="F72" i="7"/>
  <c r="F17" i="7"/>
  <c r="F59" i="7"/>
  <c r="F41" i="7"/>
  <c r="F24" i="7"/>
  <c r="F23" i="7"/>
  <c r="F80" i="7"/>
  <c r="F15" i="7"/>
  <c r="F77" i="7"/>
  <c r="F60" i="7"/>
  <c r="F11" i="7"/>
  <c r="F73" i="7"/>
  <c r="F9" i="7"/>
  <c r="F55" i="7"/>
  <c r="F58" i="7"/>
  <c r="D77" i="7"/>
  <c r="B74" i="7"/>
  <c r="D61" i="7"/>
  <c r="B58" i="7"/>
  <c r="D45" i="7"/>
  <c r="B42" i="7"/>
  <c r="D29" i="7"/>
  <c r="B26" i="7"/>
  <c r="D13" i="7"/>
  <c r="B10" i="7"/>
  <c r="D32" i="7"/>
  <c r="D16" i="7"/>
  <c r="D3" i="7"/>
  <c r="D6" i="7"/>
  <c r="B15" i="7"/>
  <c r="D53" i="7"/>
  <c r="B18" i="7"/>
  <c r="D56" i="7"/>
  <c r="B56" i="7"/>
  <c r="B24" i="7"/>
  <c r="D46" i="7"/>
  <c r="B30" i="7"/>
  <c r="B65" i="7"/>
  <c r="D55" i="7"/>
  <c r="D80" i="7"/>
  <c r="B77" i="7"/>
  <c r="D64" i="7"/>
  <c r="B61" i="7"/>
  <c r="D48" i="7"/>
  <c r="B45" i="7"/>
  <c r="B29" i="7"/>
  <c r="B13" i="7"/>
  <c r="D28" i="7"/>
  <c r="D18" i="7"/>
  <c r="B34" i="7"/>
  <c r="B8" i="7"/>
  <c r="B11" i="7"/>
  <c r="B46" i="7"/>
  <c r="D84" i="7"/>
  <c r="B33" i="7"/>
  <c r="B4" i="7"/>
  <c r="D83" i="7"/>
  <c r="B80" i="7"/>
  <c r="D67" i="7"/>
  <c r="B64" i="7"/>
  <c r="D51" i="7"/>
  <c r="B48" i="7"/>
  <c r="D35" i="7"/>
  <c r="B32" i="7"/>
  <c r="D19" i="7"/>
  <c r="B16" i="7"/>
  <c r="B3" i="7"/>
  <c r="D44" i="7"/>
  <c r="D12" i="7"/>
  <c r="D69" i="7"/>
  <c r="D40" i="7"/>
  <c r="D43" i="7"/>
  <c r="D81" i="7"/>
  <c r="D17" i="7"/>
  <c r="D52" i="7"/>
  <c r="B52" i="7"/>
  <c r="D7" i="7"/>
  <c r="D86" i="7"/>
  <c r="B83" i="7"/>
  <c r="D70" i="7"/>
  <c r="B67" i="7"/>
  <c r="D54" i="7"/>
  <c r="B51" i="7"/>
  <c r="D38" i="7"/>
  <c r="B35" i="7"/>
  <c r="D22" i="7"/>
  <c r="B19" i="7"/>
  <c r="B41" i="7"/>
  <c r="B2" i="7"/>
  <c r="B37" i="7"/>
  <c r="D30" i="7"/>
  <c r="D65" i="7"/>
  <c r="B17" i="7"/>
  <c r="D71" i="7"/>
  <c r="D39" i="7"/>
  <c r="B86" i="7"/>
  <c r="D73" i="7"/>
  <c r="B70" i="7"/>
  <c r="D57" i="7"/>
  <c r="B54" i="7"/>
  <c r="D41" i="7"/>
  <c r="B38" i="7"/>
  <c r="D25" i="7"/>
  <c r="B22" i="7"/>
  <c r="D9" i="7"/>
  <c r="B6" i="7"/>
  <c r="D2" i="7"/>
  <c r="B9" i="7"/>
  <c r="B69" i="7"/>
  <c r="D24" i="7"/>
  <c r="D59" i="7"/>
  <c r="B40" i="7"/>
  <c r="B75" i="7"/>
  <c r="B43" i="7"/>
  <c r="B78" i="7"/>
  <c r="B14" i="7"/>
  <c r="B49" i="7"/>
  <c r="B68" i="7"/>
  <c r="D76" i="7"/>
  <c r="B73" i="7"/>
  <c r="D60" i="7"/>
  <c r="B57" i="7"/>
  <c r="B25" i="7"/>
  <c r="D21" i="7"/>
  <c r="D11" i="7"/>
  <c r="D62" i="7"/>
  <c r="D14" i="7"/>
  <c r="D20" i="7"/>
  <c r="B36" i="7"/>
  <c r="B20" i="7"/>
  <c r="D79" i="7"/>
  <c r="B76" i="7"/>
  <c r="D63" i="7"/>
  <c r="B60" i="7"/>
  <c r="D47" i="7"/>
  <c r="B44" i="7"/>
  <c r="D31" i="7"/>
  <c r="B28" i="7"/>
  <c r="D15" i="7"/>
  <c r="B12" i="7"/>
  <c r="B31" i="7"/>
  <c r="D37" i="7"/>
  <c r="D5" i="7"/>
  <c r="B21" i="7"/>
  <c r="B81" i="7"/>
  <c r="D4" i="7"/>
  <c r="D82" i="7"/>
  <c r="B79" i="7"/>
  <c r="D66" i="7"/>
  <c r="B63" i="7"/>
  <c r="D50" i="7"/>
  <c r="B47" i="7"/>
  <c r="D34" i="7"/>
  <c r="B50" i="7"/>
  <c r="D8" i="7"/>
  <c r="B72" i="7"/>
  <c r="D27" i="7"/>
  <c r="B59" i="7"/>
  <c r="B84" i="7"/>
  <c r="D23" i="7"/>
  <c r="D85" i="7"/>
  <c r="B82" i="7"/>
  <c r="B66" i="7"/>
  <c r="D75" i="7"/>
  <c r="B27" i="7"/>
  <c r="D49" i="7"/>
  <c r="D36" i="7"/>
  <c r="B85" i="7"/>
  <c r="D72" i="7"/>
  <c r="B53" i="7"/>
  <c r="B5" i="7"/>
  <c r="D78" i="7"/>
  <c r="B62" i="7"/>
  <c r="D74" i="7"/>
  <c r="B71" i="7"/>
  <c r="D58" i="7"/>
  <c r="B55" i="7"/>
  <c r="D42" i="7"/>
  <c r="B39" i="7"/>
  <c r="D26" i="7"/>
  <c r="B23" i="7"/>
  <c r="D10" i="7"/>
  <c r="B7" i="7"/>
  <c r="D33" i="7"/>
  <c r="D68" i="7"/>
  <c r="B69" i="6"/>
  <c r="D64" i="6"/>
  <c r="D81" i="5"/>
  <c r="B3" i="5"/>
  <c r="D34" i="6"/>
  <c r="B76" i="5"/>
  <c r="B78" i="5"/>
  <c r="B62" i="5"/>
  <c r="B71" i="5"/>
  <c r="D70" i="6"/>
  <c r="D79" i="6"/>
  <c r="D62" i="6"/>
  <c r="B6" i="6"/>
  <c r="B40" i="5"/>
  <c r="B56" i="5"/>
  <c r="D32" i="5"/>
  <c r="D80" i="6"/>
  <c r="D76" i="6"/>
  <c r="D5" i="5"/>
  <c r="D64" i="5"/>
  <c r="D60" i="5"/>
  <c r="B43" i="6"/>
  <c r="B35" i="6"/>
  <c r="D85" i="6"/>
  <c r="D78" i="6"/>
  <c r="B79" i="6"/>
  <c r="D45" i="5"/>
  <c r="B23" i="5"/>
  <c r="B10" i="5"/>
  <c r="B7" i="5"/>
  <c r="D41" i="5"/>
  <c r="D24" i="5"/>
  <c r="D40" i="6"/>
  <c r="B13" i="6"/>
  <c r="B30" i="6"/>
  <c r="D61" i="6"/>
  <c r="B30" i="5"/>
  <c r="D47" i="6"/>
  <c r="B68" i="5"/>
  <c r="D35" i="5"/>
  <c r="D9" i="6"/>
  <c r="B54" i="5"/>
  <c r="D18" i="6"/>
  <c r="D14" i="6"/>
  <c r="D2" i="5"/>
  <c r="D12" i="6"/>
  <c r="D15" i="6"/>
  <c r="B24" i="6"/>
  <c r="B58" i="6"/>
  <c r="D15" i="5"/>
  <c r="D25" i="6"/>
  <c r="B16" i="5"/>
  <c r="D16" i="6"/>
  <c r="D59" i="6"/>
  <c r="B14" i="6"/>
  <c r="D22" i="5"/>
  <c r="B13" i="5"/>
  <c r="D46" i="6"/>
  <c r="D85" i="5"/>
  <c r="D23" i="5"/>
  <c r="D80" i="5"/>
  <c r="D31" i="5"/>
  <c r="D30" i="6"/>
  <c r="D57" i="5"/>
  <c r="B20" i="6"/>
  <c r="D19" i="5"/>
  <c r="B35" i="5"/>
  <c r="B49" i="6"/>
  <c r="B26" i="5"/>
  <c r="D29" i="5"/>
  <c r="D63" i="6"/>
  <c r="D50" i="6"/>
  <c r="D13" i="6"/>
  <c r="B10" i="6"/>
  <c r="B42" i="5"/>
  <c r="B85" i="6"/>
  <c r="D60" i="6"/>
  <c r="D59" i="5"/>
  <c r="B5" i="6"/>
  <c r="B82" i="6"/>
  <c r="B38" i="6"/>
  <c r="B48" i="5"/>
  <c r="D16" i="5"/>
  <c r="D14" i="5"/>
  <c r="B74" i="6"/>
  <c r="B53" i="5"/>
  <c r="D68" i="5"/>
  <c r="D10" i="6"/>
  <c r="B5" i="5"/>
  <c r="D38" i="5"/>
  <c r="B41" i="5"/>
  <c r="D4" i="6"/>
  <c r="B73" i="6"/>
  <c r="D27" i="5"/>
  <c r="D37" i="6"/>
  <c r="D65" i="5"/>
  <c r="B83" i="6"/>
  <c r="D63" i="5"/>
  <c r="B86" i="6"/>
  <c r="D10" i="5"/>
  <c r="D11" i="5"/>
  <c r="D19" i="6"/>
  <c r="D83" i="5"/>
  <c r="D72" i="5"/>
  <c r="D48" i="6"/>
  <c r="D8" i="5"/>
  <c r="B11" i="6"/>
  <c r="D24" i="6"/>
  <c r="B25" i="5"/>
  <c r="D49" i="5"/>
  <c r="B59" i="5"/>
  <c r="B60" i="6"/>
  <c r="D55" i="6"/>
  <c r="D73" i="5"/>
  <c r="D77" i="5"/>
  <c r="B12" i="6"/>
  <c r="D5" i="6"/>
  <c r="D78" i="5"/>
  <c r="B47" i="5"/>
  <c r="B66" i="6"/>
  <c r="D54" i="5"/>
  <c r="D44" i="5"/>
  <c r="B60" i="5"/>
  <c r="D51" i="6"/>
  <c r="B44" i="6"/>
  <c r="B61" i="5"/>
  <c r="B50" i="6"/>
  <c r="D67" i="5"/>
  <c r="B19" i="6"/>
  <c r="B24" i="5"/>
  <c r="D57" i="6"/>
  <c r="B63" i="5"/>
  <c r="B14" i="5"/>
  <c r="D52" i="6"/>
  <c r="D28" i="5"/>
  <c r="D33" i="6"/>
  <c r="B37" i="5"/>
  <c r="B9" i="5"/>
  <c r="B25" i="6"/>
  <c r="D26" i="6"/>
  <c r="D49" i="6"/>
  <c r="B81" i="6"/>
  <c r="B77" i="5"/>
  <c r="D71" i="5"/>
  <c r="D75" i="6"/>
  <c r="B41" i="6"/>
  <c r="B65" i="6"/>
  <c r="D53" i="5"/>
  <c r="D66" i="6"/>
  <c r="B37" i="6"/>
  <c r="B17" i="6"/>
  <c r="D11" i="6"/>
  <c r="D50" i="5"/>
  <c r="D34" i="5"/>
  <c r="B4" i="5"/>
  <c r="D35" i="6"/>
  <c r="B64" i="6"/>
  <c r="B22" i="5"/>
  <c r="D82" i="5"/>
  <c r="B2" i="5"/>
  <c r="B11" i="5"/>
  <c r="B76" i="6"/>
  <c r="B79" i="5"/>
  <c r="B75" i="5"/>
  <c r="B47" i="6"/>
  <c r="B36" i="5"/>
  <c r="B84" i="6"/>
  <c r="B81" i="5"/>
  <c r="D86" i="5"/>
  <c r="D17" i="6"/>
  <c r="B68" i="6"/>
  <c r="B80" i="6"/>
  <c r="D81" i="6"/>
  <c r="D47" i="5"/>
  <c r="D6" i="5"/>
  <c r="D71" i="6"/>
  <c r="B46" i="6"/>
  <c r="B57" i="5"/>
  <c r="D58" i="5"/>
  <c r="B20" i="5"/>
  <c r="D74" i="5"/>
  <c r="D70" i="5"/>
  <c r="B45" i="6"/>
  <c r="B43" i="5"/>
  <c r="B83" i="5"/>
  <c r="D86" i="6"/>
  <c r="B61" i="6"/>
  <c r="D53" i="6"/>
  <c r="B33" i="6"/>
  <c r="B74" i="5"/>
  <c r="D2" i="6"/>
  <c r="B80" i="5"/>
  <c r="B51" i="5"/>
  <c r="B8" i="6"/>
  <c r="D84" i="5"/>
  <c r="B2" i="6"/>
  <c r="B28" i="6"/>
  <c r="D75" i="5"/>
  <c r="B52" i="6"/>
  <c r="D20" i="5"/>
  <c r="B71" i="6"/>
  <c r="D28" i="6"/>
  <c r="D54" i="6"/>
  <c r="D77" i="6"/>
  <c r="B66" i="5"/>
  <c r="B67" i="5"/>
  <c r="B15" i="5"/>
  <c r="B9" i="6"/>
  <c r="B12" i="5"/>
  <c r="D8" i="6"/>
  <c r="D25" i="5"/>
  <c r="D41" i="6"/>
  <c r="D43" i="6"/>
  <c r="B78" i="6"/>
  <c r="B21" i="5"/>
  <c r="B21" i="6"/>
  <c r="D36" i="6"/>
  <c r="D56" i="5"/>
  <c r="B31" i="6"/>
  <c r="D20" i="6"/>
  <c r="B75" i="6"/>
  <c r="B32" i="6"/>
  <c r="D4" i="5"/>
  <c r="B38" i="5"/>
  <c r="B40" i="6"/>
  <c r="B84" i="5"/>
  <c r="D37" i="5"/>
  <c r="B29" i="6"/>
  <c r="D48" i="5"/>
  <c r="B27" i="5"/>
  <c r="B64" i="5"/>
  <c r="D6" i="6"/>
  <c r="B39" i="6"/>
  <c r="D51" i="5"/>
  <c r="B57" i="6"/>
  <c r="D52" i="5"/>
  <c r="D62" i="5"/>
  <c r="B23" i="6"/>
  <c r="D74" i="6"/>
  <c r="D61" i="5"/>
  <c r="D46" i="5"/>
  <c r="D17" i="5"/>
  <c r="D58" i="6"/>
  <c r="D26" i="5"/>
  <c r="D82" i="6"/>
  <c r="B50" i="5"/>
  <c r="B49" i="5"/>
  <c r="D66" i="5"/>
  <c r="B51" i="6"/>
  <c r="D76" i="5"/>
  <c r="B72" i="5"/>
  <c r="D9" i="5"/>
  <c r="D38" i="6"/>
  <c r="B18" i="5"/>
  <c r="B70" i="5"/>
  <c r="B67" i="6"/>
  <c r="D43" i="5"/>
  <c r="B72" i="6"/>
  <c r="D42" i="6"/>
  <c r="D79" i="5"/>
  <c r="B34" i="5"/>
  <c r="B56" i="6"/>
  <c r="D72" i="6"/>
  <c r="B4" i="6"/>
  <c r="D40" i="5"/>
  <c r="B8" i="5"/>
  <c r="D84" i="6"/>
  <c r="B53" i="6"/>
  <c r="D68" i="6"/>
  <c r="B29" i="5"/>
  <c r="D69" i="6"/>
  <c r="B85" i="5"/>
  <c r="B55" i="6"/>
  <c r="D21" i="6"/>
  <c r="D21" i="5"/>
  <c r="B86" i="5"/>
  <c r="B36" i="6"/>
  <c r="D83" i="6"/>
  <c r="B26" i="6"/>
  <c r="B27" i="6"/>
  <c r="D39" i="5"/>
  <c r="D67" i="6"/>
  <c r="B52" i="5"/>
  <c r="B55" i="5"/>
  <c r="D44" i="6"/>
  <c r="D69" i="5"/>
  <c r="D56" i="6"/>
  <c r="B34" i="6"/>
  <c r="B82" i="5"/>
  <c r="B28" i="5"/>
  <c r="D27" i="6"/>
  <c r="B6" i="5"/>
  <c r="B45" i="5"/>
  <c r="D29" i="6"/>
  <c r="B39" i="5"/>
  <c r="B69" i="5"/>
  <c r="B44" i="5"/>
  <c r="D7" i="5"/>
  <c r="B32" i="5"/>
  <c r="B17" i="5"/>
  <c r="D30" i="5"/>
  <c r="B59" i="6"/>
  <c r="B48" i="6"/>
  <c r="B22" i="6"/>
  <c r="B54" i="6"/>
  <c r="D45" i="6"/>
  <c r="D12" i="5"/>
  <c r="D22" i="6"/>
  <c r="B70" i="6"/>
  <c r="B3" i="6"/>
  <c r="B18" i="6"/>
  <c r="B62" i="6"/>
  <c r="B33" i="5"/>
  <c r="B19" i="5"/>
  <c r="D31" i="6"/>
  <c r="B31" i="5"/>
  <c r="B63" i="6"/>
  <c r="D7" i="6"/>
  <c r="B65" i="5"/>
  <c r="B42" i="6"/>
  <c r="D33" i="5"/>
  <c r="D23" i="6"/>
  <c r="D32" i="6"/>
  <c r="D65" i="6"/>
  <c r="D39" i="6"/>
  <c r="D55" i="5"/>
  <c r="B7" i="6"/>
  <c r="D3" i="6"/>
  <c r="D13" i="5"/>
  <c r="D36" i="5"/>
  <c r="D42" i="5"/>
  <c r="B46" i="5"/>
  <c r="B16" i="6"/>
  <c r="B77" i="6"/>
  <c r="B15" i="6"/>
  <c r="D18" i="5"/>
  <c r="D3" i="5"/>
  <c r="B73" i="5"/>
  <c r="D73" i="6"/>
  <c r="B58" i="5"/>
  <c r="P47" i="9" l="1"/>
  <c r="Q9" i="9"/>
  <c r="P73" i="9"/>
  <c r="Q33" i="9"/>
  <c r="P71" i="9"/>
  <c r="P15" i="9"/>
  <c r="P49" i="9"/>
  <c r="P29" i="9"/>
  <c r="Q73" i="9"/>
  <c r="P17" i="9"/>
  <c r="Q17" i="9"/>
  <c r="P55" i="9"/>
  <c r="Q55" i="9"/>
  <c r="Q79" i="9"/>
  <c r="Q15" i="9"/>
  <c r="P3" i="9"/>
  <c r="P65" i="9"/>
  <c r="Q49" i="9"/>
  <c r="P51" i="9"/>
  <c r="Q67" i="9"/>
  <c r="P75" i="9"/>
  <c r="P83" i="9"/>
  <c r="Q81" i="9"/>
  <c r="Q37" i="9"/>
  <c r="Q75" i="9"/>
  <c r="Q83" i="9"/>
  <c r="Q47" i="9"/>
  <c r="P41" i="9"/>
  <c r="P57" i="9"/>
  <c r="Q35" i="9"/>
  <c r="P59" i="9"/>
  <c r="Q11" i="9"/>
  <c r="P79" i="9"/>
  <c r="P9" i="9"/>
  <c r="P81" i="9"/>
  <c r="P11" i="9"/>
  <c r="Q51" i="9"/>
  <c r="P53" i="9"/>
  <c r="P63" i="9"/>
  <c r="Q27" i="9"/>
  <c r="Q21" i="9"/>
  <c r="Q41" i="9"/>
  <c r="Q3" i="9"/>
  <c r="Q65" i="9"/>
  <c r="Q29" i="9"/>
  <c r="P43" i="9"/>
  <c r="P37" i="9"/>
  <c r="Q5" i="9"/>
  <c r="Q31" i="9"/>
  <c r="P19" i="9"/>
  <c r="Q19" i="9"/>
  <c r="Q45" i="9"/>
  <c r="Q53" i="9"/>
  <c r="Q61" i="9"/>
  <c r="Q69" i="9"/>
  <c r="P77" i="9"/>
  <c r="P85" i="9"/>
  <c r="P27" i="9"/>
  <c r="Q63" i="9"/>
  <c r="P35" i="9"/>
  <c r="Q57" i="9"/>
  <c r="P23" i="9"/>
  <c r="Q59" i="9"/>
  <c r="P61" i="9"/>
  <c r="P39" i="9"/>
  <c r="Q77" i="9"/>
  <c r="Q85" i="9"/>
  <c r="P21" i="9"/>
  <c r="Q71" i="9"/>
  <c r="Q23" i="9"/>
  <c r="P67" i="9"/>
  <c r="P5" i="9"/>
  <c r="Q43" i="9"/>
  <c r="P31" i="9"/>
  <c r="P25" i="9"/>
  <c r="Q25" i="9"/>
  <c r="P45" i="9"/>
  <c r="P69" i="9"/>
  <c r="P13" i="9"/>
  <c r="P7" i="9"/>
  <c r="Q13" i="9"/>
  <c r="Q7" i="9"/>
  <c r="P33" i="9"/>
  <c r="Q39" i="9"/>
  <c r="P8" i="9"/>
  <c r="P14" i="9"/>
  <c r="P24" i="9"/>
  <c r="P32" i="9"/>
  <c r="P34" i="9"/>
  <c r="P40" i="9"/>
  <c r="P48" i="9"/>
  <c r="P50" i="9"/>
  <c r="P52" i="9"/>
  <c r="P54" i="9"/>
  <c r="P56" i="9"/>
  <c r="P58" i="9"/>
  <c r="P60" i="9"/>
  <c r="P62" i="9"/>
  <c r="P64" i="9"/>
  <c r="P66" i="9"/>
  <c r="P68" i="9"/>
  <c r="P70" i="9"/>
  <c r="P72" i="9"/>
  <c r="P74" i="9"/>
  <c r="P76" i="9"/>
  <c r="P78" i="9"/>
  <c r="P80" i="9"/>
  <c r="P82" i="9"/>
  <c r="P84" i="9"/>
  <c r="P86" i="9"/>
  <c r="P18" i="9"/>
  <c r="P36" i="9"/>
  <c r="Q10" i="9"/>
  <c r="Q24" i="9"/>
  <c r="Q36" i="9"/>
  <c r="Q50" i="9"/>
  <c r="Q58" i="9"/>
  <c r="Q70" i="9"/>
  <c r="Q72" i="9"/>
  <c r="Q74" i="9"/>
  <c r="Q76" i="9"/>
  <c r="Q78" i="9"/>
  <c r="Q80" i="9"/>
  <c r="Q82" i="9"/>
  <c r="Q84" i="9"/>
  <c r="Q86" i="9"/>
  <c r="P20" i="9"/>
  <c r="P42" i="9"/>
  <c r="Q18" i="9"/>
  <c r="Q42" i="9"/>
  <c r="Q60" i="9"/>
  <c r="P6" i="9"/>
  <c r="P30" i="9"/>
  <c r="Q22" i="9"/>
  <c r="Q64" i="9"/>
  <c r="P16" i="9"/>
  <c r="P28" i="9"/>
  <c r="P44" i="9"/>
  <c r="Q14" i="9"/>
  <c r="Q32" i="9"/>
  <c r="Q44" i="9"/>
  <c r="Q54" i="9"/>
  <c r="Q66" i="9"/>
  <c r="P10" i="9"/>
  <c r="P22" i="9"/>
  <c r="P38" i="9"/>
  <c r="Q6" i="9"/>
  <c r="Q16" i="9"/>
  <c r="Q28" i="9"/>
  <c r="Q38" i="9"/>
  <c r="Q48" i="9"/>
  <c r="Q62" i="9"/>
  <c r="P4" i="9"/>
  <c r="P12" i="9"/>
  <c r="P26" i="9"/>
  <c r="P46" i="9"/>
  <c r="Q4" i="9"/>
  <c r="Q8" i="9"/>
  <c r="Q12" i="9"/>
  <c r="Q20" i="9"/>
  <c r="Q26" i="9"/>
  <c r="Q30" i="9"/>
  <c r="Q34" i="9"/>
  <c r="Q40" i="9"/>
  <c r="Q46" i="9"/>
  <c r="Q52" i="9"/>
  <c r="Q56" i="9"/>
  <c r="Q68" i="9"/>
  <c r="R24" i="9"/>
  <c r="R10" i="9"/>
  <c r="R77" i="9"/>
  <c r="R41" i="9"/>
  <c r="R7" i="9"/>
  <c r="R57" i="9"/>
  <c r="R11" i="9"/>
  <c r="R79" i="9"/>
  <c r="R23" i="9"/>
  <c r="R29" i="9"/>
  <c r="R71" i="9"/>
  <c r="R73" i="9"/>
  <c r="R62" i="9"/>
  <c r="R55" i="9"/>
  <c r="R25" i="9"/>
  <c r="R43" i="9"/>
  <c r="R28" i="9"/>
  <c r="R61" i="9"/>
  <c r="R15" i="9"/>
  <c r="R82" i="9"/>
  <c r="R39" i="9"/>
  <c r="R9" i="9"/>
  <c r="R42" i="9"/>
  <c r="R27" i="9"/>
  <c r="R75" i="9"/>
  <c r="R45" i="9"/>
  <c r="R46" i="9"/>
  <c r="R63" i="9"/>
  <c r="R48" i="9"/>
  <c r="R81" i="9"/>
  <c r="R18" i="9"/>
  <c r="R19" i="9"/>
  <c r="R35" i="9"/>
  <c r="R51" i="9"/>
  <c r="R67" i="9"/>
  <c r="R83" i="9"/>
  <c r="R40" i="9"/>
  <c r="R26" i="9"/>
  <c r="R59" i="9"/>
  <c r="R76" i="9"/>
  <c r="R30" i="9"/>
  <c r="R47" i="9"/>
  <c r="R64" i="9"/>
  <c r="R49" i="9"/>
  <c r="R66" i="9"/>
  <c r="R4" i="9"/>
  <c r="R20" i="9"/>
  <c r="R36" i="9"/>
  <c r="R52" i="9"/>
  <c r="R68" i="9"/>
  <c r="R84" i="9"/>
  <c r="R8" i="9"/>
  <c r="R72" i="9"/>
  <c r="R58" i="9"/>
  <c r="R44" i="9"/>
  <c r="R13" i="9"/>
  <c r="R14" i="9"/>
  <c r="R31" i="9"/>
  <c r="R32" i="9"/>
  <c r="R17" i="9"/>
  <c r="R65" i="9"/>
  <c r="R34" i="9"/>
  <c r="R3" i="9"/>
  <c r="R5" i="9"/>
  <c r="R21" i="9"/>
  <c r="R37" i="9"/>
  <c r="R53" i="9"/>
  <c r="R69" i="9"/>
  <c r="R85" i="9"/>
  <c r="R56" i="9"/>
  <c r="R74" i="9"/>
  <c r="R12" i="9"/>
  <c r="R60" i="9"/>
  <c r="R78" i="9"/>
  <c r="R16" i="9"/>
  <c r="R80" i="9"/>
  <c r="R33" i="9"/>
  <c r="R50" i="9"/>
  <c r="R6" i="9"/>
  <c r="R22" i="9"/>
  <c r="R38" i="9"/>
  <c r="R54" i="9"/>
  <c r="R70" i="9"/>
  <c r="R86" i="9"/>
  <c r="S86" i="9"/>
  <c r="S8" i="9"/>
  <c r="S74" i="9"/>
  <c r="S70" i="9"/>
  <c r="S40" i="9"/>
  <c r="S77" i="9"/>
  <c r="S38" i="9"/>
  <c r="S55" i="9"/>
  <c r="S56" i="9"/>
  <c r="S57" i="9"/>
  <c r="S26" i="9"/>
  <c r="S59" i="9"/>
  <c r="S44" i="9"/>
  <c r="S45" i="9"/>
  <c r="S78" i="9"/>
  <c r="S79" i="9"/>
  <c r="S80" i="9"/>
  <c r="S17" i="9"/>
  <c r="S33" i="9"/>
  <c r="S49" i="9"/>
  <c r="S65" i="9"/>
  <c r="S81" i="9"/>
  <c r="S6" i="9"/>
  <c r="S7" i="9"/>
  <c r="S71" i="9"/>
  <c r="S9" i="9"/>
  <c r="S10" i="9"/>
  <c r="S43" i="9"/>
  <c r="S12" i="9"/>
  <c r="S13" i="9"/>
  <c r="S46" i="9"/>
  <c r="S15" i="9"/>
  <c r="S32" i="9"/>
  <c r="S18" i="9"/>
  <c r="S34" i="9"/>
  <c r="S50" i="9"/>
  <c r="S66" i="9"/>
  <c r="S82" i="9"/>
  <c r="S22" i="9"/>
  <c r="S39" i="9"/>
  <c r="S72" i="9"/>
  <c r="S73" i="9"/>
  <c r="S75" i="9"/>
  <c r="S28" i="9"/>
  <c r="S61" i="9"/>
  <c r="S62" i="9"/>
  <c r="S63" i="9"/>
  <c r="S16" i="9"/>
  <c r="S3" i="9"/>
  <c r="S19" i="9"/>
  <c r="S35" i="9"/>
  <c r="S51" i="9"/>
  <c r="S67" i="9"/>
  <c r="S83" i="9"/>
  <c r="S41" i="9"/>
  <c r="S42" i="9"/>
  <c r="S27" i="9"/>
  <c r="S76" i="9"/>
  <c r="S14" i="9"/>
  <c r="S47" i="9"/>
  <c r="S64" i="9"/>
  <c r="S4" i="9"/>
  <c r="S20" i="9"/>
  <c r="S36" i="9"/>
  <c r="S52" i="9"/>
  <c r="S68" i="9"/>
  <c r="S84" i="9"/>
  <c r="S54" i="9"/>
  <c r="S23" i="9"/>
  <c r="S24" i="9"/>
  <c r="S25" i="9"/>
  <c r="S58" i="9"/>
  <c r="S11" i="9"/>
  <c r="S60" i="9"/>
  <c r="S29" i="9"/>
  <c r="S30" i="9"/>
  <c r="S31" i="9"/>
  <c r="S48" i="9"/>
  <c r="S5" i="9"/>
  <c r="S21" i="9"/>
  <c r="S37" i="9"/>
  <c r="S53" i="9"/>
  <c r="S69" i="9"/>
  <c r="S85" i="9"/>
  <c r="T71" i="9"/>
  <c r="T24" i="9"/>
  <c r="T25" i="9"/>
  <c r="T58" i="9"/>
  <c r="T75" i="9"/>
  <c r="T61" i="9"/>
  <c r="T79" i="9"/>
  <c r="T81" i="9"/>
  <c r="T8" i="9"/>
  <c r="T57" i="9"/>
  <c r="T10" i="9"/>
  <c r="T11" i="9"/>
  <c r="T12" i="9"/>
  <c r="T77" i="9"/>
  <c r="T78" i="9"/>
  <c r="T80" i="9"/>
  <c r="T50" i="9"/>
  <c r="T66" i="9"/>
  <c r="T82" i="9"/>
  <c r="T23" i="9"/>
  <c r="T72" i="9"/>
  <c r="T73" i="9"/>
  <c r="T27" i="9"/>
  <c r="T44" i="9"/>
  <c r="T13" i="9"/>
  <c r="T62" i="9"/>
  <c r="T15" i="9"/>
  <c r="T32" i="9"/>
  <c r="T65" i="9"/>
  <c r="T51" i="9"/>
  <c r="T83" i="9"/>
  <c r="T55" i="9"/>
  <c r="T41" i="9"/>
  <c r="T74" i="9"/>
  <c r="T76" i="9"/>
  <c r="T14" i="9"/>
  <c r="T31" i="9"/>
  <c r="T16" i="9"/>
  <c r="T17" i="9"/>
  <c r="T20" i="9"/>
  <c r="T68" i="9"/>
  <c r="T84" i="9"/>
  <c r="T39" i="9"/>
  <c r="T40" i="9"/>
  <c r="T9" i="9"/>
  <c r="T42" i="9"/>
  <c r="T59" i="9"/>
  <c r="T28" i="9"/>
  <c r="T45" i="9"/>
  <c r="T30" i="9"/>
  <c r="T47" i="9"/>
  <c r="T48" i="9"/>
  <c r="T49" i="9"/>
  <c r="T18" i="9"/>
  <c r="T3" i="9"/>
  <c r="T35" i="9"/>
  <c r="T4" i="9"/>
  <c r="T36" i="9"/>
  <c r="T5" i="9"/>
  <c r="T21" i="9"/>
  <c r="T37" i="9"/>
  <c r="T53" i="9"/>
  <c r="T69" i="9"/>
  <c r="T85" i="9"/>
  <c r="T7" i="9"/>
  <c r="T56" i="9"/>
  <c r="T26" i="9"/>
  <c r="T43" i="9"/>
  <c r="T60" i="9"/>
  <c r="T29" i="9"/>
  <c r="T46" i="9"/>
  <c r="T63" i="9"/>
  <c r="T64" i="9"/>
  <c r="T33" i="9"/>
  <c r="T34" i="9"/>
  <c r="T19" i="9"/>
  <c r="T67" i="9"/>
  <c r="T52" i="9"/>
  <c r="T6" i="9"/>
  <c r="T22" i="9"/>
  <c r="T38" i="9"/>
  <c r="T54" i="9"/>
  <c r="T70" i="9"/>
  <c r="T86" i="9"/>
  <c r="U71" i="9"/>
  <c r="U42" i="9"/>
  <c r="U39" i="9"/>
  <c r="U24" i="9"/>
  <c r="U41" i="9"/>
  <c r="U58" i="9"/>
  <c r="U60" i="9"/>
  <c r="U29" i="9"/>
  <c r="U62" i="9"/>
  <c r="U79" i="9"/>
  <c r="U32" i="9"/>
  <c r="U48" i="9"/>
  <c r="U64" i="9"/>
  <c r="U80" i="9"/>
  <c r="U40" i="9"/>
  <c r="U9" i="9"/>
  <c r="U26" i="9"/>
  <c r="U27" i="9"/>
  <c r="U44" i="9"/>
  <c r="U45" i="9"/>
  <c r="U46" i="9"/>
  <c r="U63" i="9"/>
  <c r="U17" i="9"/>
  <c r="U18" i="9"/>
  <c r="U66" i="9"/>
  <c r="U82" i="9"/>
  <c r="U55" i="9"/>
  <c r="U72" i="9"/>
  <c r="U74" i="9"/>
  <c r="U12" i="9"/>
  <c r="U76" i="9"/>
  <c r="U78" i="9"/>
  <c r="U15" i="9"/>
  <c r="U16" i="9"/>
  <c r="U49" i="9"/>
  <c r="U34" i="9"/>
  <c r="U3" i="9"/>
  <c r="U19" i="9"/>
  <c r="U35" i="9"/>
  <c r="U51" i="9"/>
  <c r="U67" i="9"/>
  <c r="U83" i="9"/>
  <c r="U57" i="9"/>
  <c r="U11" i="9"/>
  <c r="U75" i="9"/>
  <c r="U77" i="9"/>
  <c r="U31" i="9"/>
  <c r="U65" i="9"/>
  <c r="U4" i="9"/>
  <c r="U20" i="9"/>
  <c r="U36" i="9"/>
  <c r="U52" i="9"/>
  <c r="U68" i="9"/>
  <c r="U84" i="9"/>
  <c r="U23" i="9"/>
  <c r="U56" i="9"/>
  <c r="U25" i="9"/>
  <c r="U10" i="9"/>
  <c r="U43" i="9"/>
  <c r="U28" i="9"/>
  <c r="U13" i="9"/>
  <c r="U30" i="9"/>
  <c r="U47" i="9"/>
  <c r="U33" i="9"/>
  <c r="U81" i="9"/>
  <c r="U50" i="9"/>
  <c r="U5" i="9"/>
  <c r="U21" i="9"/>
  <c r="U37" i="9"/>
  <c r="U53" i="9"/>
  <c r="U69" i="9"/>
  <c r="U85" i="9"/>
  <c r="U7" i="9"/>
  <c r="U8" i="9"/>
  <c r="U73" i="9"/>
  <c r="U59" i="9"/>
  <c r="U61" i="9"/>
  <c r="U14" i="9"/>
  <c r="U6" i="9"/>
  <c r="U22" i="9"/>
  <c r="U38" i="9"/>
  <c r="U54" i="9"/>
  <c r="U70" i="9"/>
  <c r="U86" i="9"/>
  <c r="U2" i="9"/>
  <c r="T2" i="9"/>
  <c r="S2" i="9"/>
  <c r="R2" i="9"/>
  <c r="Q2" i="9"/>
  <c r="P2" i="9"/>
  <c r="H9" i="8"/>
  <c r="H3" i="8"/>
  <c r="H5" i="8"/>
  <c r="H7" i="8"/>
  <c r="H11" i="8"/>
  <c r="H13" i="8"/>
  <c r="H15" i="8"/>
  <c r="H17" i="8"/>
  <c r="H35" i="8"/>
  <c r="H41" i="8"/>
  <c r="H25" i="8"/>
  <c r="H51" i="8"/>
  <c r="H83" i="8"/>
  <c r="I27" i="8"/>
  <c r="I55" i="8"/>
  <c r="I81" i="8"/>
  <c r="J3" i="8"/>
  <c r="J23" i="8"/>
  <c r="J43" i="8"/>
  <c r="J67" i="8"/>
  <c r="H33" i="8"/>
  <c r="H53" i="8"/>
  <c r="H69" i="8"/>
  <c r="I7" i="8"/>
  <c r="I41" i="8"/>
  <c r="I75" i="8"/>
  <c r="J15" i="8"/>
  <c r="J45" i="8"/>
  <c r="J79" i="8"/>
  <c r="H19" i="8"/>
  <c r="H31" i="8"/>
  <c r="H59" i="8"/>
  <c r="H79" i="8"/>
  <c r="I3" i="8"/>
  <c r="I31" i="8"/>
  <c r="I59" i="8"/>
  <c r="I79" i="8"/>
  <c r="J11" i="8"/>
  <c r="J29" i="8"/>
  <c r="J51" i="8"/>
  <c r="J69" i="8"/>
  <c r="H6" i="8"/>
  <c r="H14" i="8"/>
  <c r="H18" i="8"/>
  <c r="H32" i="8"/>
  <c r="H34" i="8"/>
  <c r="H36" i="8"/>
  <c r="H38" i="8"/>
  <c r="H40" i="8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75" i="8"/>
  <c r="I23" i="8"/>
  <c r="I47" i="8"/>
  <c r="I71" i="8"/>
  <c r="J27" i="8"/>
  <c r="J61" i="8"/>
  <c r="J85" i="8"/>
  <c r="H10" i="8"/>
  <c r="H20" i="8"/>
  <c r="I8" i="8"/>
  <c r="I18" i="8"/>
  <c r="I28" i="8"/>
  <c r="I32" i="8"/>
  <c r="I36" i="8"/>
  <c r="I38" i="8"/>
  <c r="I46" i="8"/>
  <c r="I54" i="8"/>
  <c r="I56" i="8"/>
  <c r="I58" i="8"/>
  <c r="I60" i="8"/>
  <c r="I62" i="8"/>
  <c r="I64" i="8"/>
  <c r="I66" i="8"/>
  <c r="I68" i="8"/>
  <c r="I70" i="8"/>
  <c r="I72" i="8"/>
  <c r="I74" i="8"/>
  <c r="I76" i="8"/>
  <c r="I78" i="8"/>
  <c r="I80" i="8"/>
  <c r="I82" i="8"/>
  <c r="I84" i="8"/>
  <c r="I86" i="8"/>
  <c r="H21" i="8"/>
  <c r="H39" i="8"/>
  <c r="H55" i="8"/>
  <c r="H73" i="8"/>
  <c r="I19" i="8"/>
  <c r="I45" i="8"/>
  <c r="I69" i="8"/>
  <c r="J13" i="8"/>
  <c r="J37" i="8"/>
  <c r="J57" i="8"/>
  <c r="J77" i="8"/>
  <c r="H30" i="8"/>
  <c r="I10" i="8"/>
  <c r="I24" i="8"/>
  <c r="I40" i="8"/>
  <c r="J4" i="8"/>
  <c r="J22" i="8"/>
  <c r="J38" i="8"/>
  <c r="J48" i="8"/>
  <c r="J62" i="8"/>
  <c r="J68" i="8"/>
  <c r="J76" i="8"/>
  <c r="J80" i="8"/>
  <c r="J86" i="8"/>
  <c r="H45" i="8"/>
  <c r="H81" i="8"/>
  <c r="I25" i="8"/>
  <c r="I51" i="8"/>
  <c r="I83" i="8"/>
  <c r="J9" i="8"/>
  <c r="J21" i="8"/>
  <c r="J39" i="8"/>
  <c r="J49" i="8"/>
  <c r="J63" i="8"/>
  <c r="J75" i="8"/>
  <c r="H22" i="8"/>
  <c r="I20" i="8"/>
  <c r="I42" i="8"/>
  <c r="J6" i="8"/>
  <c r="J18" i="8"/>
  <c r="J34" i="8"/>
  <c r="J56" i="8"/>
  <c r="J82" i="8"/>
  <c r="H77" i="8"/>
  <c r="I17" i="8"/>
  <c r="I43" i="8"/>
  <c r="I73" i="8"/>
  <c r="J19" i="8"/>
  <c r="J59" i="8"/>
  <c r="J83" i="8"/>
  <c r="H8" i="8"/>
  <c r="H24" i="8"/>
  <c r="I6" i="8"/>
  <c r="I14" i="8"/>
  <c r="I26" i="8"/>
  <c r="I34" i="8"/>
  <c r="I52" i="8"/>
  <c r="J10" i="8"/>
  <c r="J24" i="8"/>
  <c r="J30" i="8"/>
  <c r="L30" i="8" s="1"/>
  <c r="J40" i="8"/>
  <c r="J46" i="8"/>
  <c r="J58" i="8"/>
  <c r="J66" i="8"/>
  <c r="J84" i="8"/>
  <c r="H29" i="8"/>
  <c r="H67" i="8"/>
  <c r="I9" i="8"/>
  <c r="I37" i="8"/>
  <c r="I77" i="8"/>
  <c r="J5" i="8"/>
  <c r="J33" i="8"/>
  <c r="J53" i="8"/>
  <c r="J71" i="8"/>
  <c r="H26" i="8"/>
  <c r="I22" i="8"/>
  <c r="I44" i="8"/>
  <c r="J12" i="8"/>
  <c r="J28" i="8"/>
  <c r="J50" i="8"/>
  <c r="J70" i="8"/>
  <c r="H37" i="8"/>
  <c r="H71" i="8"/>
  <c r="I15" i="8"/>
  <c r="I35" i="8"/>
  <c r="I53" i="8"/>
  <c r="I67" i="8"/>
  <c r="J31" i="8"/>
  <c r="J55" i="8"/>
  <c r="J73" i="8"/>
  <c r="H16" i="8"/>
  <c r="I16" i="8"/>
  <c r="I48" i="8"/>
  <c r="J14" i="8"/>
  <c r="J32" i="8"/>
  <c r="J54" i="8"/>
  <c r="J74" i="8"/>
  <c r="H23" i="8"/>
  <c r="H27" i="8"/>
  <c r="H43" i="8"/>
  <c r="H47" i="8"/>
  <c r="H49" i="8"/>
  <c r="H57" i="8"/>
  <c r="H61" i="8"/>
  <c r="H63" i="8"/>
  <c r="H65" i="8"/>
  <c r="H85" i="8"/>
  <c r="I5" i="8"/>
  <c r="I11" i="8"/>
  <c r="I13" i="8"/>
  <c r="I21" i="8"/>
  <c r="I29" i="8"/>
  <c r="I33" i="8"/>
  <c r="I39" i="8"/>
  <c r="I49" i="8"/>
  <c r="I57" i="8"/>
  <c r="I61" i="8"/>
  <c r="I63" i="8"/>
  <c r="I65" i="8"/>
  <c r="I85" i="8"/>
  <c r="J7" i="8"/>
  <c r="J17" i="8"/>
  <c r="J25" i="8"/>
  <c r="J35" i="8"/>
  <c r="J41" i="8"/>
  <c r="J47" i="8"/>
  <c r="J65" i="8"/>
  <c r="J81" i="8"/>
  <c r="H4" i="8"/>
  <c r="H12" i="8"/>
  <c r="H28" i="8"/>
  <c r="I4" i="8"/>
  <c r="I12" i="8"/>
  <c r="I30" i="8"/>
  <c r="I50" i="8"/>
  <c r="J8" i="8"/>
  <c r="J16" i="8"/>
  <c r="J20" i="8"/>
  <c r="J26" i="8"/>
  <c r="L26" i="8" s="1"/>
  <c r="J36" i="8"/>
  <c r="J42" i="8"/>
  <c r="J44" i="8"/>
  <c r="J52" i="8"/>
  <c r="J60" i="8"/>
  <c r="J64" i="8"/>
  <c r="J72" i="8"/>
  <c r="J78" i="8"/>
  <c r="J58" i="7"/>
  <c r="J55" i="7"/>
  <c r="J9" i="7"/>
  <c r="J73" i="7"/>
  <c r="J11" i="7"/>
  <c r="J60" i="7"/>
  <c r="J77" i="7"/>
  <c r="J15" i="7"/>
  <c r="J80" i="7"/>
  <c r="J23" i="7"/>
  <c r="J24" i="7"/>
  <c r="J41" i="7"/>
  <c r="J59" i="7"/>
  <c r="J17" i="7"/>
  <c r="J72" i="7"/>
  <c r="J74" i="7"/>
  <c r="J44" i="7"/>
  <c r="J61" i="7"/>
  <c r="J79" i="7"/>
  <c r="J82" i="7"/>
  <c r="J56" i="7"/>
  <c r="J10" i="7"/>
  <c r="J27" i="7"/>
  <c r="J12" i="7"/>
  <c r="J13" i="7"/>
  <c r="J78" i="7"/>
  <c r="J64" i="7"/>
  <c r="J67" i="7"/>
  <c r="J83" i="7"/>
  <c r="J71" i="7"/>
  <c r="J25" i="7"/>
  <c r="J42" i="7"/>
  <c r="J76" i="7"/>
  <c r="J46" i="7"/>
  <c r="J31" i="7"/>
  <c r="J32" i="7"/>
  <c r="J49" i="7"/>
  <c r="J34" i="7"/>
  <c r="J52" i="7"/>
  <c r="J84" i="7"/>
  <c r="J7" i="7"/>
  <c r="J8" i="7"/>
  <c r="J57" i="7"/>
  <c r="J75" i="7"/>
  <c r="J29" i="7"/>
  <c r="J30" i="7"/>
  <c r="J47" i="7"/>
  <c r="J16" i="7"/>
  <c r="J65" i="7"/>
  <c r="J50" i="7"/>
  <c r="J35" i="7"/>
  <c r="J4" i="7"/>
  <c r="J36" i="7"/>
  <c r="J5" i="7"/>
  <c r="J37" i="7"/>
  <c r="J53" i="7"/>
  <c r="J69" i="7"/>
  <c r="J85" i="7"/>
  <c r="J39" i="7"/>
  <c r="J40" i="7"/>
  <c r="J26" i="7"/>
  <c r="J43" i="7"/>
  <c r="J28" i="7"/>
  <c r="J45" i="7"/>
  <c r="J14" i="7"/>
  <c r="J62" i="7"/>
  <c r="J63" i="7"/>
  <c r="J48" i="7"/>
  <c r="J33" i="7"/>
  <c r="J81" i="7"/>
  <c r="J18" i="7"/>
  <c r="J66" i="7"/>
  <c r="J19" i="7"/>
  <c r="J51" i="7"/>
  <c r="J20" i="7"/>
  <c r="J68" i="7"/>
  <c r="J21" i="7"/>
  <c r="J6" i="7"/>
  <c r="J22" i="7"/>
  <c r="J38" i="7"/>
  <c r="J54" i="7"/>
  <c r="J70" i="7"/>
  <c r="J86" i="7"/>
  <c r="J3" i="7"/>
  <c r="I68" i="7"/>
  <c r="I33" i="7"/>
  <c r="H7" i="7"/>
  <c r="I10" i="7"/>
  <c r="H23" i="7"/>
  <c r="I26" i="7"/>
  <c r="H39" i="7"/>
  <c r="I42" i="7"/>
  <c r="H55" i="7"/>
  <c r="I58" i="7"/>
  <c r="H71" i="7"/>
  <c r="I74" i="7"/>
  <c r="H62" i="7"/>
  <c r="I78" i="7"/>
  <c r="H5" i="7"/>
  <c r="H53" i="7"/>
  <c r="I72" i="7"/>
  <c r="H85" i="7"/>
  <c r="I36" i="7"/>
  <c r="I49" i="7"/>
  <c r="H27" i="7"/>
  <c r="I75" i="7"/>
  <c r="H66" i="7"/>
  <c r="H82" i="7"/>
  <c r="I85" i="7"/>
  <c r="I23" i="7"/>
  <c r="H84" i="7"/>
  <c r="H59" i="7"/>
  <c r="I27" i="7"/>
  <c r="H72" i="7"/>
  <c r="I8" i="7"/>
  <c r="H50" i="7"/>
  <c r="I34" i="7"/>
  <c r="H47" i="7"/>
  <c r="I50" i="7"/>
  <c r="H63" i="7"/>
  <c r="I66" i="7"/>
  <c r="H79" i="7"/>
  <c r="I82" i="7"/>
  <c r="I4" i="7"/>
  <c r="H81" i="7"/>
  <c r="H21" i="7"/>
  <c r="I5" i="7"/>
  <c r="I37" i="7"/>
  <c r="H31" i="7"/>
  <c r="H12" i="7"/>
  <c r="I15" i="7"/>
  <c r="H28" i="7"/>
  <c r="I31" i="7"/>
  <c r="H44" i="7"/>
  <c r="I47" i="7"/>
  <c r="H60" i="7"/>
  <c r="I63" i="7"/>
  <c r="H76" i="7"/>
  <c r="I79" i="7"/>
  <c r="H20" i="7"/>
  <c r="H36" i="7"/>
  <c r="I20" i="7"/>
  <c r="I14" i="7"/>
  <c r="I62" i="7"/>
  <c r="I11" i="7"/>
  <c r="I21" i="7"/>
  <c r="H25" i="7"/>
  <c r="H57" i="7"/>
  <c r="I60" i="7"/>
  <c r="H73" i="7"/>
  <c r="I76" i="7"/>
  <c r="H68" i="7"/>
  <c r="H49" i="7"/>
  <c r="H14" i="7"/>
  <c r="H78" i="7"/>
  <c r="H43" i="7"/>
  <c r="H75" i="7"/>
  <c r="H40" i="7"/>
  <c r="I59" i="7"/>
  <c r="I24" i="7"/>
  <c r="H69" i="7"/>
  <c r="H9" i="7"/>
  <c r="H6" i="7"/>
  <c r="I9" i="7"/>
  <c r="H22" i="7"/>
  <c r="I25" i="7"/>
  <c r="H38" i="7"/>
  <c r="I41" i="7"/>
  <c r="H54" i="7"/>
  <c r="I57" i="7"/>
  <c r="H70" i="7"/>
  <c r="I73" i="7"/>
  <c r="H86" i="7"/>
  <c r="I39" i="7"/>
  <c r="I71" i="7"/>
  <c r="H17" i="7"/>
  <c r="I65" i="7"/>
  <c r="I30" i="7"/>
  <c r="H37" i="7"/>
  <c r="H41" i="7"/>
  <c r="H19" i="7"/>
  <c r="I22" i="7"/>
  <c r="H35" i="7"/>
  <c r="I38" i="7"/>
  <c r="H51" i="7"/>
  <c r="I54" i="7"/>
  <c r="H67" i="7"/>
  <c r="I70" i="7"/>
  <c r="H83" i="7"/>
  <c r="I86" i="7"/>
  <c r="I7" i="7"/>
  <c r="H52" i="7"/>
  <c r="I52" i="7"/>
  <c r="I17" i="7"/>
  <c r="I81" i="7"/>
  <c r="I43" i="7"/>
  <c r="I40" i="7"/>
  <c r="I69" i="7"/>
  <c r="I12" i="7"/>
  <c r="I44" i="7"/>
  <c r="H3" i="7"/>
  <c r="H16" i="7"/>
  <c r="I19" i="7"/>
  <c r="H32" i="7"/>
  <c r="I35" i="7"/>
  <c r="H48" i="7"/>
  <c r="I51" i="7"/>
  <c r="H64" i="7"/>
  <c r="I67" i="7"/>
  <c r="H80" i="7"/>
  <c r="I83" i="7"/>
  <c r="H4" i="7"/>
  <c r="H33" i="7"/>
  <c r="I84" i="7"/>
  <c r="H46" i="7"/>
  <c r="H11" i="7"/>
  <c r="H8" i="7"/>
  <c r="H34" i="7"/>
  <c r="I18" i="7"/>
  <c r="I28" i="7"/>
  <c r="H13" i="7"/>
  <c r="H29" i="7"/>
  <c r="H45" i="7"/>
  <c r="I48" i="7"/>
  <c r="H61" i="7"/>
  <c r="I64" i="7"/>
  <c r="H77" i="7"/>
  <c r="I80" i="7"/>
  <c r="I55" i="7"/>
  <c r="H65" i="7"/>
  <c r="H30" i="7"/>
  <c r="I46" i="7"/>
  <c r="H24" i="7"/>
  <c r="H56" i="7"/>
  <c r="I56" i="7"/>
  <c r="H18" i="7"/>
  <c r="I53" i="7"/>
  <c r="H15" i="7"/>
  <c r="I6" i="7"/>
  <c r="I3" i="7"/>
  <c r="I16" i="7"/>
  <c r="I32" i="7"/>
  <c r="H10" i="7"/>
  <c r="I13" i="7"/>
  <c r="H26" i="7"/>
  <c r="I29" i="7"/>
  <c r="H42" i="7"/>
  <c r="I45" i="7"/>
  <c r="H58" i="7"/>
  <c r="I61" i="7"/>
  <c r="H74" i="7"/>
  <c r="I77" i="7"/>
  <c r="E11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F3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E36" i="6"/>
  <c r="E64" i="6"/>
  <c r="E68" i="6"/>
  <c r="E72" i="6"/>
  <c r="E76" i="6"/>
  <c r="E80" i="6"/>
  <c r="E84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E12" i="6"/>
  <c r="E44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" i="6"/>
  <c r="E32" i="6"/>
  <c r="E60" i="6"/>
  <c r="E9" i="6"/>
  <c r="F13" i="6"/>
  <c r="F29" i="6"/>
  <c r="F45" i="6"/>
  <c r="F49" i="6"/>
  <c r="F65" i="6"/>
  <c r="F73" i="6"/>
  <c r="F77" i="6"/>
  <c r="F81" i="6"/>
  <c r="F85" i="6"/>
  <c r="E4" i="6"/>
  <c r="E28" i="6"/>
  <c r="E56" i="6"/>
  <c r="F5" i="6"/>
  <c r="F21" i="6"/>
  <c r="F41" i="6"/>
  <c r="F57" i="6"/>
  <c r="E18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3" i="6"/>
  <c r="E15" i="6"/>
  <c r="E24" i="6"/>
  <c r="E52" i="6"/>
  <c r="E5" i="6"/>
  <c r="F17" i="6"/>
  <c r="F37" i="6"/>
  <c r="F53" i="6"/>
  <c r="E6" i="6"/>
  <c r="E22" i="6"/>
  <c r="F10" i="6"/>
  <c r="F18" i="6"/>
  <c r="F30" i="6"/>
  <c r="F42" i="6"/>
  <c r="F46" i="6"/>
  <c r="F50" i="6"/>
  <c r="F54" i="6"/>
  <c r="F58" i="6"/>
  <c r="F62" i="6"/>
  <c r="F66" i="6"/>
  <c r="F70" i="6"/>
  <c r="F74" i="6"/>
  <c r="F78" i="6"/>
  <c r="F82" i="6"/>
  <c r="F86" i="6"/>
  <c r="E7" i="6"/>
  <c r="E20" i="6"/>
  <c r="E48" i="6"/>
  <c r="F9" i="6"/>
  <c r="F33" i="6"/>
  <c r="F61" i="6"/>
  <c r="E14" i="6"/>
  <c r="F6" i="6"/>
  <c r="F22" i="6"/>
  <c r="F38" i="6"/>
  <c r="E16" i="6"/>
  <c r="E40" i="6"/>
  <c r="F25" i="6"/>
  <c r="F69" i="6"/>
  <c r="E10" i="6"/>
  <c r="E26" i="6"/>
  <c r="F14" i="6"/>
  <c r="F26" i="6"/>
  <c r="F34" i="6"/>
  <c r="F29" i="5"/>
  <c r="F58" i="5"/>
  <c r="F67" i="5"/>
  <c r="F53" i="5"/>
  <c r="E40" i="5"/>
  <c r="E59" i="5"/>
  <c r="F38" i="5"/>
  <c r="E70" i="5"/>
  <c r="F86" i="5"/>
  <c r="E77" i="5"/>
  <c r="E61" i="5"/>
  <c r="F24" i="5"/>
  <c r="F49" i="5"/>
  <c r="F78" i="5"/>
  <c r="E82" i="5"/>
  <c r="F19" i="5"/>
  <c r="F85" i="5"/>
  <c r="E49" i="5"/>
  <c r="F52" i="5"/>
  <c r="F43" i="5"/>
  <c r="F55" i="5"/>
  <c r="F68" i="5"/>
  <c r="F42" i="5"/>
  <c r="F72" i="5"/>
  <c r="E25" i="5"/>
  <c r="F35" i="5"/>
  <c r="E55" i="5"/>
  <c r="F21" i="5"/>
  <c r="E50" i="5"/>
  <c r="E51" i="5"/>
  <c r="F71" i="5"/>
  <c r="F82" i="5"/>
  <c r="E76" i="5"/>
  <c r="E33" i="5"/>
  <c r="E27" i="5"/>
  <c r="E85" i="5"/>
  <c r="E74" i="5"/>
  <c r="F56" i="5"/>
  <c r="F27" i="5"/>
  <c r="E19" i="5"/>
  <c r="F66" i="5"/>
  <c r="F30" i="5"/>
  <c r="E38" i="5"/>
  <c r="F70" i="5"/>
  <c r="F59" i="5"/>
  <c r="F28" i="5"/>
  <c r="E80" i="5"/>
  <c r="E60" i="5"/>
  <c r="F81" i="5"/>
  <c r="F33" i="5"/>
  <c r="E63" i="5"/>
  <c r="E46" i="5"/>
  <c r="E36" i="5"/>
  <c r="F54" i="5"/>
  <c r="E41" i="5"/>
  <c r="E34" i="5"/>
  <c r="F57" i="5"/>
  <c r="E48" i="5"/>
  <c r="F25" i="5"/>
  <c r="E58" i="5"/>
  <c r="E72" i="5"/>
  <c r="F34" i="5"/>
  <c r="F26" i="5"/>
  <c r="E66" i="5"/>
  <c r="F83" i="5"/>
  <c r="E83" i="5"/>
  <c r="E54" i="5"/>
  <c r="F47" i="5"/>
  <c r="E35" i="5"/>
  <c r="F22" i="5"/>
  <c r="E73" i="5"/>
  <c r="F64" i="5"/>
  <c r="E64" i="5"/>
  <c r="F46" i="5"/>
  <c r="F84" i="5"/>
  <c r="E20" i="5"/>
  <c r="F48" i="5"/>
  <c r="F23" i="5"/>
  <c r="E71" i="5"/>
  <c r="E53" i="5"/>
  <c r="E67" i="5"/>
  <c r="F79" i="5"/>
  <c r="E52" i="5"/>
  <c r="E69" i="5"/>
  <c r="E31" i="5"/>
  <c r="E56" i="5"/>
  <c r="F50" i="5"/>
  <c r="E47" i="5"/>
  <c r="F44" i="5"/>
  <c r="E26" i="5"/>
  <c r="E28" i="5"/>
  <c r="F31" i="5"/>
  <c r="E21" i="5"/>
  <c r="E23" i="5"/>
  <c r="F41" i="5"/>
  <c r="E42" i="5"/>
  <c r="E39" i="5"/>
  <c r="E78" i="5"/>
  <c r="E75" i="5"/>
  <c r="F62" i="5"/>
  <c r="F69" i="5"/>
  <c r="F51" i="5"/>
  <c r="E37" i="5"/>
  <c r="F36" i="5"/>
  <c r="E68" i="5"/>
  <c r="E30" i="5"/>
  <c r="F45" i="5"/>
  <c r="E44" i="5"/>
  <c r="F60" i="5"/>
  <c r="E79" i="5"/>
  <c r="E84" i="5"/>
  <c r="E86" i="5"/>
  <c r="F32" i="5"/>
  <c r="E45" i="5"/>
  <c r="F80" i="5"/>
  <c r="F75" i="5"/>
  <c r="F40" i="5"/>
  <c r="F76" i="5"/>
  <c r="E32" i="5"/>
  <c r="F39" i="5"/>
  <c r="E62" i="5"/>
  <c r="E65" i="5"/>
  <c r="F74" i="5"/>
  <c r="E29" i="5"/>
  <c r="F65" i="5"/>
  <c r="E81" i="5"/>
  <c r="E57" i="5"/>
  <c r="F61" i="5"/>
  <c r="F63" i="5"/>
  <c r="F77" i="5"/>
  <c r="E43" i="5"/>
  <c r="E22" i="5"/>
  <c r="F73" i="5"/>
  <c r="F37" i="5"/>
  <c r="F20" i="5"/>
  <c r="E24" i="5"/>
  <c r="F13" i="5"/>
  <c r="F9" i="5"/>
  <c r="F15" i="5"/>
  <c r="E5" i="5"/>
  <c r="F11" i="5"/>
  <c r="F8" i="5"/>
  <c r="E10" i="5"/>
  <c r="F6" i="5"/>
  <c r="E12" i="5"/>
  <c r="E11" i="5"/>
  <c r="F12" i="5"/>
  <c r="E4" i="5"/>
  <c r="F14" i="5"/>
  <c r="F7" i="5"/>
  <c r="E14" i="5"/>
  <c r="E9" i="5"/>
  <c r="F4" i="5"/>
  <c r="E8" i="5"/>
  <c r="E13" i="5"/>
  <c r="E16" i="5"/>
  <c r="E7" i="5"/>
  <c r="F16" i="5"/>
  <c r="E18" i="5"/>
  <c r="E17" i="5"/>
  <c r="E15" i="5"/>
  <c r="F10" i="5"/>
  <c r="F5" i="5"/>
  <c r="E6" i="5"/>
  <c r="F17" i="5"/>
  <c r="F18" i="5"/>
  <c r="F3" i="5"/>
  <c r="E3" i="5"/>
  <c r="I86" i="4"/>
  <c r="I2" i="4"/>
  <c r="L20" i="8" l="1"/>
  <c r="K72" i="8"/>
  <c r="L52" i="8"/>
  <c r="L80" i="8"/>
  <c r="K69" i="8"/>
  <c r="K30" i="8"/>
  <c r="K53" i="8"/>
  <c r="K77" i="8"/>
  <c r="K15" i="8"/>
  <c r="L15" i="8"/>
  <c r="K33" i="8"/>
  <c r="L84" i="8"/>
  <c r="K3" i="8"/>
  <c r="K65" i="8"/>
  <c r="L5" i="8"/>
  <c r="L76" i="8"/>
  <c r="K26" i="8"/>
  <c r="K81" i="8"/>
  <c r="K61" i="8"/>
  <c r="K20" i="8"/>
  <c r="L61" i="8"/>
  <c r="L38" i="7"/>
  <c r="L22" i="7"/>
  <c r="L72" i="8"/>
  <c r="K9" i="8"/>
  <c r="L79" i="8"/>
  <c r="K40" i="8"/>
  <c r="K19" i="7"/>
  <c r="L44" i="8"/>
  <c r="L9" i="8"/>
  <c r="K44" i="8"/>
  <c r="L40" i="8"/>
  <c r="L81" i="8"/>
  <c r="K5" i="8"/>
  <c r="K79" i="8"/>
  <c r="K50" i="8"/>
  <c r="L50" i="8"/>
  <c r="K13" i="8"/>
  <c r="L45" i="8"/>
  <c r="L47" i="7"/>
  <c r="L63" i="8"/>
  <c r="L48" i="8"/>
  <c r="K11" i="8"/>
  <c r="K48" i="8"/>
  <c r="K80" i="8"/>
  <c r="L11" i="8"/>
  <c r="L65" i="8"/>
  <c r="L85" i="8"/>
  <c r="L6" i="8"/>
  <c r="K35" i="8"/>
  <c r="K64" i="8"/>
  <c r="K76" i="8"/>
  <c r="K12" i="8"/>
  <c r="K37" i="8"/>
  <c r="K6" i="8"/>
  <c r="K27" i="8"/>
  <c r="K4" i="8"/>
  <c r="L62" i="8"/>
  <c r="K62" i="8"/>
  <c r="L27" i="8"/>
  <c r="L78" i="8"/>
  <c r="K68" i="8"/>
  <c r="K46" i="8"/>
  <c r="K7" i="8"/>
  <c r="L46" i="8"/>
  <c r="L17" i="8"/>
  <c r="L7" i="8"/>
  <c r="K67" i="8"/>
  <c r="K63" i="8"/>
  <c r="K14" i="8"/>
  <c r="K42" i="8"/>
  <c r="K45" i="8"/>
  <c r="K66" i="8"/>
  <c r="K55" i="8"/>
  <c r="L74" i="8"/>
  <c r="K39" i="8"/>
  <c r="L42" i="8"/>
  <c r="K74" i="8"/>
  <c r="L60" i="8"/>
  <c r="L54" i="8"/>
  <c r="K86" i="8"/>
  <c r="K54" i="8"/>
  <c r="L69" i="8"/>
  <c r="K17" i="8"/>
  <c r="L42" i="7"/>
  <c r="L74" i="7"/>
  <c r="L26" i="7"/>
  <c r="K16" i="8"/>
  <c r="K78" i="8"/>
  <c r="L45" i="7"/>
  <c r="L16" i="7"/>
  <c r="L75" i="8"/>
  <c r="K60" i="8"/>
  <c r="K56" i="8"/>
  <c r="K23" i="8"/>
  <c r="K75" i="8"/>
  <c r="K19" i="8"/>
  <c r="K29" i="8"/>
  <c r="L39" i="8"/>
  <c r="L14" i="8"/>
  <c r="K82" i="8"/>
  <c r="L82" i="8"/>
  <c r="L16" i="8"/>
  <c r="L53" i="8"/>
  <c r="K85" i="8"/>
  <c r="L33" i="8"/>
  <c r="L13" i="8"/>
  <c r="K49" i="8"/>
  <c r="K71" i="8"/>
  <c r="L28" i="7"/>
  <c r="L25" i="7"/>
  <c r="L72" i="7"/>
  <c r="L83" i="8"/>
  <c r="L38" i="8"/>
  <c r="K58" i="8"/>
  <c r="K47" i="8"/>
  <c r="K57" i="8"/>
  <c r="L19" i="8"/>
  <c r="L41" i="7"/>
  <c r="K21" i="8"/>
  <c r="L32" i="8"/>
  <c r="L28" i="8"/>
  <c r="L58" i="8"/>
  <c r="K73" i="8"/>
  <c r="L21" i="8"/>
  <c r="K84" i="8"/>
  <c r="L51" i="8"/>
  <c r="L66" i="8"/>
  <c r="L4" i="8"/>
  <c r="L57" i="7"/>
  <c r="L47" i="8"/>
  <c r="L12" i="8"/>
  <c r="K43" i="8"/>
  <c r="K24" i="8"/>
  <c r="K38" i="8"/>
  <c r="L29" i="8"/>
  <c r="L85" i="7"/>
  <c r="L41" i="8"/>
  <c r="K83" i="8"/>
  <c r="K10" i="8"/>
  <c r="K36" i="8"/>
  <c r="L70" i="8"/>
  <c r="L49" i="8"/>
  <c r="L22" i="8"/>
  <c r="L19" i="7"/>
  <c r="L69" i="7"/>
  <c r="L36" i="8"/>
  <c r="L35" i="8"/>
  <c r="K22" i="8"/>
  <c r="K51" i="8"/>
  <c r="K32" i="8"/>
  <c r="L6" i="7"/>
  <c r="L53" i="7"/>
  <c r="L12" i="7"/>
  <c r="L25" i="8"/>
  <c r="L24" i="8"/>
  <c r="K25" i="8"/>
  <c r="L77" i="8"/>
  <c r="K28" i="8"/>
  <c r="K59" i="8"/>
  <c r="L67" i="8"/>
  <c r="L59" i="8"/>
  <c r="L73" i="8"/>
  <c r="L71" i="8"/>
  <c r="L10" i="8"/>
  <c r="L56" i="8"/>
  <c r="L57" i="8"/>
  <c r="K18" i="8"/>
  <c r="K31" i="8"/>
  <c r="L43" i="8"/>
  <c r="L68" i="8"/>
  <c r="L5" i="7"/>
  <c r="L55" i="8"/>
  <c r="K52" i="8"/>
  <c r="L34" i="8"/>
  <c r="L37" i="8"/>
  <c r="K8" i="8"/>
  <c r="L23" i="8"/>
  <c r="L64" i="8"/>
  <c r="K41" i="8"/>
  <c r="L8" i="8"/>
  <c r="L31" i="8"/>
  <c r="K34" i="8"/>
  <c r="L18" i="8"/>
  <c r="L86" i="8"/>
  <c r="K70" i="8"/>
  <c r="L3" i="8"/>
  <c r="L80" i="7"/>
  <c r="L37" i="7"/>
  <c r="L43" i="7"/>
  <c r="L30" i="7"/>
  <c r="L68" i="7"/>
  <c r="L67" i="7"/>
  <c r="K63" i="7"/>
  <c r="L7" i="7"/>
  <c r="L13" i="7"/>
  <c r="L66" i="7"/>
  <c r="L75" i="7"/>
  <c r="L77" i="7"/>
  <c r="L31" i="7"/>
  <c r="L62" i="7"/>
  <c r="L71" i="7"/>
  <c r="L17" i="7"/>
  <c r="L21" i="7"/>
  <c r="L29" i="7"/>
  <c r="L83" i="7"/>
  <c r="L59" i="7"/>
  <c r="L20" i="7"/>
  <c r="L39" i="7"/>
  <c r="L64" i="7"/>
  <c r="L24" i="7"/>
  <c r="L40" i="7"/>
  <c r="L51" i="7"/>
  <c r="L8" i="7"/>
  <c r="L78" i="7"/>
  <c r="L23" i="7"/>
  <c r="L18" i="7"/>
  <c r="L52" i="7"/>
  <c r="L27" i="7"/>
  <c r="L81" i="7"/>
  <c r="L34" i="7"/>
  <c r="L10" i="7"/>
  <c r="L60" i="7"/>
  <c r="L84" i="7"/>
  <c r="L33" i="7"/>
  <c r="L36" i="7"/>
  <c r="L49" i="7"/>
  <c r="L56" i="7"/>
  <c r="L11" i="7"/>
  <c r="L48" i="7"/>
  <c r="L4" i="7"/>
  <c r="L32" i="7"/>
  <c r="L82" i="7"/>
  <c r="L73" i="7"/>
  <c r="L86" i="7"/>
  <c r="L63" i="7"/>
  <c r="L35" i="7"/>
  <c r="L79" i="7"/>
  <c r="L9" i="7"/>
  <c r="L70" i="7"/>
  <c r="L50" i="7"/>
  <c r="L46" i="7"/>
  <c r="L61" i="7"/>
  <c r="L55" i="7"/>
  <c r="L15" i="7"/>
  <c r="L54" i="7"/>
  <c r="L14" i="7"/>
  <c r="L65" i="7"/>
  <c r="L76" i="7"/>
  <c r="L44" i="7"/>
  <c r="L58" i="7"/>
  <c r="K22" i="7"/>
  <c r="L3" i="7"/>
  <c r="K73" i="7"/>
  <c r="K46" i="7"/>
  <c r="K44" i="7"/>
  <c r="K47" i="7"/>
  <c r="G83" i="6"/>
  <c r="G19" i="6"/>
  <c r="K83" i="7"/>
  <c r="K81" i="7"/>
  <c r="K15" i="7"/>
  <c r="K21" i="7"/>
  <c r="K13" i="7"/>
  <c r="K64" i="7"/>
  <c r="K17" i="7"/>
  <c r="K52" i="7"/>
  <c r="K86" i="7"/>
  <c r="K71" i="7"/>
  <c r="K38" i="7"/>
  <c r="K70" i="7"/>
  <c r="K48" i="7"/>
  <c r="K42" i="7"/>
  <c r="K79" i="7"/>
  <c r="K82" i="7"/>
  <c r="K43" i="7"/>
  <c r="K8" i="7"/>
  <c r="K32" i="7"/>
  <c r="K30" i="7"/>
  <c r="K78" i="7"/>
  <c r="K16" i="7"/>
  <c r="K67" i="7"/>
  <c r="K65" i="7"/>
  <c r="K11" i="7"/>
  <c r="K27" i="7"/>
  <c r="K3" i="7"/>
  <c r="K24" i="7"/>
  <c r="K74" i="7"/>
  <c r="K51" i="7"/>
  <c r="K7" i="7"/>
  <c r="K14" i="7"/>
  <c r="K39" i="7"/>
  <c r="K20" i="7"/>
  <c r="K23" i="7"/>
  <c r="K58" i="7"/>
  <c r="K35" i="7"/>
  <c r="K85" i="7"/>
  <c r="K54" i="7"/>
  <c r="K26" i="7"/>
  <c r="K66" i="7"/>
  <c r="K6" i="7"/>
  <c r="K80" i="7"/>
  <c r="K9" i="7"/>
  <c r="K37" i="7"/>
  <c r="K53" i="7"/>
  <c r="K62" i="7"/>
  <c r="K77" i="7"/>
  <c r="K28" i="7"/>
  <c r="K4" i="7"/>
  <c r="K59" i="7"/>
  <c r="K56" i="7"/>
  <c r="K18" i="7"/>
  <c r="K61" i="7"/>
  <c r="K57" i="7"/>
  <c r="K75" i="7"/>
  <c r="K5" i="7"/>
  <c r="G50" i="6"/>
  <c r="K45" i="7"/>
  <c r="K41" i="7"/>
  <c r="K49" i="7"/>
  <c r="K10" i="7"/>
  <c r="G61" i="6"/>
  <c r="G46" i="6"/>
  <c r="K12" i="7"/>
  <c r="K76" i="7"/>
  <c r="K50" i="7"/>
  <c r="K36" i="7"/>
  <c r="G31" i="6"/>
  <c r="K29" i="7"/>
  <c r="K84" i="7"/>
  <c r="K69" i="7"/>
  <c r="K25" i="7"/>
  <c r="K33" i="7"/>
  <c r="K55" i="7"/>
  <c r="K40" i="7"/>
  <c r="K60" i="7"/>
  <c r="K31" i="7"/>
  <c r="K34" i="7"/>
  <c r="K72" i="7"/>
  <c r="K68" i="7"/>
  <c r="G45" i="6"/>
  <c r="G35" i="6"/>
  <c r="G23" i="6"/>
  <c r="G56" i="6"/>
  <c r="G42" i="6"/>
  <c r="G79" i="6"/>
  <c r="G11" i="6"/>
  <c r="G57" i="6"/>
  <c r="G39" i="6"/>
  <c r="G62" i="6"/>
  <c r="G68" i="6"/>
  <c r="G4" i="6"/>
  <c r="G51" i="6"/>
  <c r="G58" i="6"/>
  <c r="G6" i="6"/>
  <c r="G54" i="6"/>
  <c r="G13" i="6"/>
  <c r="G60" i="6"/>
  <c r="G43" i="6"/>
  <c r="G64" i="6"/>
  <c r="G47" i="6"/>
  <c r="G26" i="6"/>
  <c r="G22" i="6"/>
  <c r="G29" i="6"/>
  <c r="G21" i="6"/>
  <c r="G44" i="6"/>
  <c r="G66" i="6"/>
  <c r="G49" i="6"/>
  <c r="G72" i="6"/>
  <c r="G8" i="6"/>
  <c r="G55" i="6"/>
  <c r="G5" i="6"/>
  <c r="G27" i="6"/>
  <c r="G40" i="6"/>
  <c r="G10" i="6"/>
  <c r="G69" i="6"/>
  <c r="G33" i="6"/>
  <c r="G48" i="6"/>
  <c r="G41" i="6"/>
  <c r="G9" i="6"/>
  <c r="G30" i="6"/>
  <c r="G34" i="6"/>
  <c r="G18" i="6"/>
  <c r="G36" i="6"/>
  <c r="G14" i="6"/>
  <c r="G32" i="6"/>
  <c r="G15" i="6"/>
  <c r="G86" i="6"/>
  <c r="G85" i="6"/>
  <c r="G28" i="6"/>
  <c r="G75" i="6"/>
  <c r="G82" i="6"/>
  <c r="G53" i="6"/>
  <c r="G81" i="6"/>
  <c r="G24" i="6"/>
  <c r="G71" i="6"/>
  <c r="G7" i="6"/>
  <c r="G78" i="6"/>
  <c r="G37" i="6"/>
  <c r="G77" i="6"/>
  <c r="G84" i="6"/>
  <c r="G20" i="6"/>
  <c r="G67" i="6"/>
  <c r="G52" i="6"/>
  <c r="G25" i="6"/>
  <c r="G74" i="6"/>
  <c r="G17" i="6"/>
  <c r="G73" i="6"/>
  <c r="G80" i="6"/>
  <c r="G16" i="6"/>
  <c r="G63" i="6"/>
  <c r="G38" i="6"/>
  <c r="G70" i="6"/>
  <c r="G65" i="6"/>
  <c r="G76" i="6"/>
  <c r="G12" i="6"/>
  <c r="G59" i="6"/>
  <c r="G3" i="6"/>
  <c r="B85" i="4"/>
  <c r="I85" i="4" s="1"/>
  <c r="B84" i="4"/>
  <c r="I84" i="4" s="1"/>
  <c r="B83" i="4"/>
  <c r="I83" i="4" s="1"/>
  <c r="B82" i="4"/>
  <c r="I82" i="4" s="1"/>
  <c r="B81" i="4"/>
  <c r="I81" i="4" s="1"/>
  <c r="B80" i="4"/>
  <c r="I80" i="4" s="1"/>
  <c r="B79" i="4"/>
  <c r="I79" i="4" s="1"/>
  <c r="B78" i="4"/>
  <c r="I78" i="4" s="1"/>
  <c r="B77" i="4"/>
  <c r="I77" i="4" s="1"/>
  <c r="B76" i="4"/>
  <c r="I76" i="4" s="1"/>
  <c r="B75" i="4"/>
  <c r="I75" i="4" s="1"/>
  <c r="B74" i="4"/>
  <c r="I74" i="4" s="1"/>
  <c r="B73" i="4"/>
  <c r="I73" i="4" s="1"/>
  <c r="B72" i="4"/>
  <c r="I72" i="4" s="1"/>
  <c r="B71" i="4"/>
  <c r="I71" i="4" s="1"/>
  <c r="B70" i="4"/>
  <c r="I70" i="4" s="1"/>
  <c r="B69" i="4"/>
  <c r="I69" i="4" s="1"/>
  <c r="B68" i="4"/>
  <c r="I68" i="4" s="1"/>
  <c r="B67" i="4"/>
  <c r="I67" i="4" s="1"/>
  <c r="B66" i="4"/>
  <c r="I66" i="4" s="1"/>
  <c r="B65" i="4"/>
  <c r="I65" i="4" s="1"/>
  <c r="B64" i="4"/>
  <c r="I64" i="4" s="1"/>
  <c r="B63" i="4"/>
  <c r="I63" i="4" s="1"/>
  <c r="B62" i="4"/>
  <c r="I62" i="4" s="1"/>
  <c r="B61" i="4"/>
  <c r="I61" i="4" s="1"/>
  <c r="B60" i="4"/>
  <c r="I60" i="4" s="1"/>
  <c r="B59" i="4"/>
  <c r="I59" i="4" s="1"/>
  <c r="B58" i="4"/>
  <c r="I58" i="4" s="1"/>
  <c r="B57" i="4"/>
  <c r="I57" i="4" s="1"/>
  <c r="B56" i="4"/>
  <c r="I56" i="4" s="1"/>
  <c r="B55" i="4"/>
  <c r="I55" i="4" s="1"/>
  <c r="B54" i="4"/>
  <c r="I54" i="4" s="1"/>
  <c r="B53" i="4"/>
  <c r="I53" i="4" s="1"/>
  <c r="B52" i="4"/>
  <c r="I52" i="4" s="1"/>
  <c r="B51" i="4"/>
  <c r="I51" i="4" s="1"/>
  <c r="B50" i="4"/>
  <c r="I50" i="4" s="1"/>
  <c r="B49" i="4"/>
  <c r="I49" i="4" s="1"/>
  <c r="B48" i="4"/>
  <c r="I48" i="4" s="1"/>
  <c r="B47" i="4"/>
  <c r="I47" i="4" s="1"/>
  <c r="B46" i="4"/>
  <c r="I46" i="4" s="1"/>
  <c r="B45" i="4"/>
  <c r="I45" i="4" s="1"/>
  <c r="B44" i="4"/>
  <c r="I44" i="4" s="1"/>
  <c r="B43" i="4"/>
  <c r="I43" i="4" s="1"/>
  <c r="B42" i="4"/>
  <c r="I42" i="4" s="1"/>
  <c r="B41" i="4"/>
  <c r="I41" i="4" s="1"/>
  <c r="B40" i="4"/>
  <c r="I40" i="4" s="1"/>
  <c r="B39" i="4"/>
  <c r="I39" i="4" s="1"/>
  <c r="B38" i="4"/>
  <c r="I38" i="4" s="1"/>
  <c r="B37" i="4"/>
  <c r="I37" i="4" s="1"/>
  <c r="B36" i="4"/>
  <c r="I36" i="4" s="1"/>
  <c r="B35" i="4"/>
  <c r="I35" i="4" s="1"/>
  <c r="B34" i="4"/>
  <c r="I34" i="4" s="1"/>
  <c r="B33" i="4"/>
  <c r="I33" i="4" s="1"/>
  <c r="B32" i="4"/>
  <c r="I32" i="4" s="1"/>
  <c r="B31" i="4"/>
  <c r="I31" i="4" s="1"/>
  <c r="B30" i="4"/>
  <c r="I30" i="4" s="1"/>
  <c r="B29" i="4"/>
  <c r="I29" i="4" s="1"/>
  <c r="B28" i="4"/>
  <c r="I28" i="4" s="1"/>
  <c r="B27" i="4"/>
  <c r="I27" i="4" s="1"/>
  <c r="B26" i="4"/>
  <c r="I26" i="4" s="1"/>
  <c r="B25" i="4"/>
  <c r="I25" i="4" s="1"/>
  <c r="B24" i="4"/>
  <c r="I24" i="4" s="1"/>
  <c r="B23" i="4"/>
  <c r="I23" i="4" s="1"/>
  <c r="B22" i="4"/>
  <c r="I22" i="4" s="1"/>
  <c r="B21" i="4"/>
  <c r="I21" i="4" s="1"/>
  <c r="B20" i="4"/>
  <c r="I20" i="4" s="1"/>
  <c r="B19" i="4"/>
  <c r="I19" i="4" s="1"/>
  <c r="B18" i="4"/>
  <c r="I18" i="4" s="1"/>
  <c r="B17" i="4"/>
  <c r="I17" i="4" s="1"/>
  <c r="B16" i="4"/>
  <c r="I16" i="4" s="1"/>
  <c r="B15" i="4"/>
  <c r="I15" i="4" s="1"/>
  <c r="B14" i="4"/>
  <c r="I14" i="4" s="1"/>
  <c r="B13" i="4"/>
  <c r="I13" i="4" s="1"/>
  <c r="B12" i="4"/>
  <c r="I12" i="4" s="1"/>
  <c r="B11" i="4"/>
  <c r="I11" i="4" s="1"/>
  <c r="B10" i="4"/>
  <c r="I10" i="4" s="1"/>
  <c r="B9" i="4"/>
  <c r="I9" i="4" s="1"/>
  <c r="B8" i="4"/>
  <c r="I8" i="4" s="1"/>
  <c r="B7" i="4"/>
  <c r="I7" i="4" s="1"/>
  <c r="B6" i="4"/>
  <c r="I6" i="4" s="1"/>
  <c r="B5" i="4"/>
  <c r="I5" i="4" s="1"/>
  <c r="B4" i="4"/>
  <c r="I4" i="4" s="1"/>
  <c r="B3" i="4"/>
  <c r="I3" i="4" s="1"/>
</calcChain>
</file>

<file path=xl/comments1.xml><?xml version="1.0" encoding="utf-8"?>
<comments xmlns="http://schemas.openxmlformats.org/spreadsheetml/2006/main">
  <authors>
    <author>CST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Here you define the value of the variable you want to have in the next column.
Y is GDP at constant prices
P is the overall price level
Y_1 is GDP in the agricultural sector
P_1 is the price level in the agricultural sector</t>
        </r>
      </text>
    </comment>
    <comment ref="I2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Enter the formula 
=F2*H2/(B2*D2)</t>
        </r>
      </text>
    </comment>
  </commentList>
</comments>
</file>

<file path=xl/sharedStrings.xml><?xml version="1.0" encoding="utf-8"?>
<sst xmlns="http://schemas.openxmlformats.org/spreadsheetml/2006/main" count="1851" uniqueCount="102">
  <si>
    <t>Baseline</t>
  </si>
  <si>
    <t>Y</t>
  </si>
  <si>
    <t>Y_1</t>
  </si>
  <si>
    <t>2016.00</t>
  </si>
  <si>
    <t>2017.00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</si>
  <si>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</si>
  <si>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</si>
  <si>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</si>
  <si>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</si>
  <si>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</si>
  <si>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</si>
  <si>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</si>
  <si>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</si>
  <si>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</si>
  <si>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</si>
  <si>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</si>
  <si>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</si>
  <si>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</si>
  <si>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</si>
  <si>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</si>
  <si>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</si>
  <si>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</si>
  <si>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</si>
  <si>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</si>
  <si>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</si>
  <si>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</si>
  <si>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</si>
  <si>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</si>
  <si>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</si>
  <si>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</si>
  <si>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</si>
  <si>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</si>
  <si>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</si>
  <si>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</si>
  <si>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</si>
  <si>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</si>
  <si>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</si>
  <si>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</si>
  <si>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</si>
  <si>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</si>
  <si>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</si>
  <si>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</si>
  <si>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</si>
  <si>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</si>
  <si>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</si>
  <si>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</si>
  <si>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</si>
  <si>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</si>
  <si>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</si>
  <si>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</si>
  <si>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</si>
  <si>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</si>
  <si>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</si>
  <si>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</si>
  <si>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</si>
  <si>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</si>
  <si>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</si>
  <si>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</si>
  <si>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</si>
  <si>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</si>
  <si>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</si>
  <si>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</si>
  <si>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</si>
  <si>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</si>
  <si>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</si>
  <si>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</si>
  <si>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</si>
  <si>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</si>
  <si>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</si>
  <si>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</si>
  <si>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</si>
  <si>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</si>
  <si>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</si>
  <si>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</si>
  <si>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</si>
  <si>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</si>
  <si>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</si>
  <si>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</si>
  <si>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</si>
  <si>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</si>
  <si>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</si>
  <si>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</si>
  <si>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</si>
  <si>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</si>
  <si>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</si>
  <si>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</si>
  <si>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</si>
  <si>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</si>
  <si>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P_1</t>
  </si>
  <si>
    <t>Share of Agriculture</t>
  </si>
  <si>
    <t>P</t>
  </si>
  <si>
    <t>COVID</t>
  </si>
  <si>
    <t>Covid</t>
  </si>
  <si>
    <t>RCP_45_Average</t>
  </si>
  <si>
    <t>Change in Growth Rates</t>
  </si>
  <si>
    <t>RCP_85_Average</t>
  </si>
  <si>
    <t>RCP 4.5 Average</t>
  </si>
  <si>
    <t>RCP 8.5 Average</t>
  </si>
  <si>
    <t>RCP_45_Lower</t>
  </si>
  <si>
    <t>RCP_45_Upper</t>
  </si>
  <si>
    <t>RCP_85_Lower</t>
  </si>
  <si>
    <t>RCP_85_Upper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</si>
</sst>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</a:t>
            </a:r>
            <a:r>
              <a:rPr lang="en-US" baseline="0"/>
              <a:t> Agriculture on National GDP Vietnam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1'!$I$1</c:f>
              <c:strCache>
                <c:ptCount val="1"/>
                <c:pt idx="0">
                  <c:v>Share of 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1'!$A$2:$A$86</c:f>
              <c:strCache>
                <c:ptCount val="85"/>
                <c:pt idx="0">
                  <c:v>2016.00</c:v>
                </c:pt>
                <c:pt idx="1">
                  <c:v>2017.00</c:v>
                </c:pt>
                <c:pt idx="2">
                  <c:v>2018.00</c:v>
                </c:pt>
                <c:pt idx="3">
                  <c:v>2019.00</c:v>
                </c:pt>
                <c:pt idx="4">
                  <c:v>2020.00</c:v>
                </c:pt>
                <c:pt idx="5">
                  <c:v>2021.00</c:v>
                </c:pt>
                <c:pt idx="6">
                  <c:v>2022.00</c:v>
                </c:pt>
                <c:pt idx="7">
                  <c:v>2023.00</c:v>
                </c:pt>
                <c:pt idx="8">
                  <c:v>2024.00</c:v>
                </c:pt>
                <c:pt idx="9">
                  <c:v>2025.00</c:v>
                </c:pt>
                <c:pt idx="10">
                  <c:v>2026.00</c:v>
                </c:pt>
                <c:pt idx="11">
                  <c:v>2027.00</c:v>
                </c:pt>
                <c:pt idx="12">
                  <c:v>2028.00</c:v>
                </c:pt>
                <c:pt idx="13">
                  <c:v>2029.00</c:v>
                </c:pt>
                <c:pt idx="14">
                  <c:v>2030.00</c:v>
                </c:pt>
                <c:pt idx="15">
                  <c:v>2031.00</c:v>
                </c:pt>
                <c:pt idx="16">
                  <c:v>2032.00</c:v>
                </c:pt>
                <c:pt idx="17">
                  <c:v>2033.00</c:v>
                </c:pt>
                <c:pt idx="18">
                  <c:v>2034.00</c:v>
                </c:pt>
                <c:pt idx="19">
                  <c:v>2035.00</c:v>
                </c:pt>
                <c:pt idx="20">
                  <c:v>2036.00</c:v>
                </c:pt>
                <c:pt idx="21">
                  <c:v>2037.00</c:v>
                </c:pt>
                <c:pt idx="22">
                  <c:v>2038.00</c:v>
                </c:pt>
                <c:pt idx="23">
                  <c:v>2039.00</c:v>
                </c:pt>
                <c:pt idx="24">
                  <c:v>2040.00</c:v>
                </c:pt>
                <c:pt idx="25">
                  <c:v>2041.00</c:v>
                </c:pt>
                <c:pt idx="26">
                  <c:v>2042.00</c:v>
                </c:pt>
                <c:pt idx="27">
                  <c:v>2043.00</c:v>
                </c:pt>
                <c:pt idx="28">
                  <c:v>2044.00</c:v>
                </c:pt>
                <c:pt idx="29">
                  <c:v>2045.00</c:v>
                </c:pt>
                <c:pt idx="30">
                  <c:v>2046.00</c:v>
                </c:pt>
                <c:pt idx="31">
                  <c:v>2047.00</c:v>
                </c:pt>
                <c:pt idx="32">
                  <c:v>2048.00</c:v>
                </c:pt>
                <c:pt idx="33">
                  <c:v>2049.00</c:v>
                </c:pt>
                <c:pt idx="34">
                  <c:v>2050.00</c:v>
                </c:pt>
                <c:pt idx="35">
                  <c:v>2051.00</c:v>
                </c:pt>
                <c:pt idx="36">
                  <c:v>2052.00</c:v>
                </c:pt>
                <c:pt idx="37">
                  <c:v>2053.00</c:v>
                </c:pt>
                <c:pt idx="38">
                  <c:v>2054.00</c:v>
                </c:pt>
                <c:pt idx="39">
                  <c:v>2055.00</c:v>
                </c:pt>
                <c:pt idx="40">
                  <c:v>2056.00</c:v>
                </c:pt>
                <c:pt idx="41">
                  <c:v>2057.00</c:v>
                </c:pt>
                <c:pt idx="42">
                  <c:v>2058.00</c:v>
                </c:pt>
                <c:pt idx="43">
                  <c:v>2059.00</c:v>
                </c:pt>
                <c:pt idx="44">
                  <c:v>2060.00</c:v>
                </c:pt>
                <c:pt idx="45">
                  <c:v>2061.00</c:v>
                </c:pt>
                <c:pt idx="46">
                  <c:v>2062.00</c:v>
                </c:pt>
                <c:pt idx="47">
                  <c:v>2063.00</c:v>
                </c:pt>
                <c:pt idx="48">
                  <c:v>2064.00</c:v>
                </c:pt>
                <c:pt idx="49">
                  <c:v>2065.00</c:v>
                </c:pt>
                <c:pt idx="50">
                  <c:v>2066.00</c:v>
                </c:pt>
                <c:pt idx="51">
                  <c:v>2067.00</c:v>
                </c:pt>
                <c:pt idx="52">
                  <c:v>2068.00</c:v>
                </c:pt>
                <c:pt idx="53">
                  <c:v>2069.00</c:v>
                </c:pt>
                <c:pt idx="54">
                  <c:v>2070.00</c:v>
                </c:pt>
                <c:pt idx="55">
                  <c:v>2071.00</c:v>
                </c:pt>
                <c:pt idx="56">
                  <c:v>2072.00</c:v>
                </c:pt>
                <c:pt idx="57">
                  <c:v>2073.00</c:v>
                </c:pt>
                <c:pt idx="58">
                  <c:v>2074.00</c:v>
                </c:pt>
                <c:pt idx="59">
                  <c:v>2075.00</c:v>
                </c:pt>
                <c:pt idx="60">
                  <c:v>2076.00</c:v>
                </c:pt>
                <c:pt idx="61">
                  <c:v>2077.00</c:v>
                </c:pt>
                <c:pt idx="62">
                  <c:v>2078.00</c:v>
                </c:pt>
                <c:pt idx="63">
                  <c:v>2079.00</c:v>
                </c:pt>
                <c:pt idx="64">
                  <c:v>2080.00</c:v>
                </c:pt>
                <c:pt idx="65">
                  <c:v>2081.00</c:v>
                </c:pt>
                <c:pt idx="66">
                  <c:v>2082.00</c:v>
                </c:pt>
                <c:pt idx="67">
                  <c:v>2083.00</c:v>
                </c:pt>
                <c:pt idx="68">
                  <c:v>2084.00</c:v>
                </c:pt>
                <c:pt idx="69">
                  <c:v>2085.00</c:v>
                </c:pt>
                <c:pt idx="70">
                  <c:v>2086.00</c:v>
                </c:pt>
                <c:pt idx="71">
                  <c:v>2087.00</c:v>
                </c:pt>
                <c:pt idx="72">
                  <c:v>2088.00</c:v>
                </c:pt>
                <c:pt idx="73">
                  <c:v>2089.00</c:v>
                </c:pt>
                <c:pt idx="74">
                  <c:v>2090.00</c:v>
                </c:pt>
                <c:pt idx="75">
                  <c:v>2091.00</c:v>
                </c:pt>
                <c:pt idx="76">
                  <c:v>2092.00</c:v>
                </c:pt>
                <c:pt idx="77">
                  <c:v>2093.00</c:v>
                </c:pt>
                <c:pt idx="78">
                  <c:v>2094.00</c:v>
                </c:pt>
                <c:pt idx="79">
                  <c:v>2095.00</c:v>
                </c:pt>
                <c:pt idx="80">
                  <c:v>2096.00</c:v>
                </c:pt>
                <c:pt idx="81">
                  <c:v>2097.00</c:v>
                </c:pt>
                <c:pt idx="82">
                  <c:v>2098.00</c:v>
                </c:pt>
                <c:pt idx="83">
                  <c:v>2099.00</c:v>
                </c:pt>
                <c:pt idx="84">
                  <c:v>2100.00</c:v>
                </c:pt>
              </c:strCache>
            </c:strRef>
          </c:cat>
          <c:val>
            <c:numRef>
              <c:f>'Task 1'!$I$2:$I$86</c:f>
              <c:numCache>
                <c:formatCode>General</c:formatCode>
                <c:ptCount val="85"/>
                <c:pt idx="0">
                  <c:v>0.12065051525609893</c:v>
                </c:pt>
                <c:pt idx="1">
                  <c:v>0.11718109446883353</c:v>
                </c:pt>
                <c:pt idx="2">
                  <c:v>0.11381304140068266</c:v>
                </c:pt>
                <c:pt idx="3">
                  <c:v>0.11053685677005644</c:v>
                </c:pt>
                <c:pt idx="4">
                  <c:v>0.10735142091344259</c:v>
                </c:pt>
                <c:pt idx="5">
                  <c:v>0.10425568655789949</c:v>
                </c:pt>
                <c:pt idx="6">
                  <c:v>0.10124847824237933</c:v>
                </c:pt>
                <c:pt idx="7">
                  <c:v>9.832851895399565E-2</c:v>
                </c:pt>
                <c:pt idx="8">
                  <c:v>9.549443832519619E-2</c:v>
                </c:pt>
                <c:pt idx="9">
                  <c:v>9.2744753352520914E-2</c:v>
                </c:pt>
                <c:pt idx="10">
                  <c:v>9.0077964409163089E-2</c:v>
                </c:pt>
                <c:pt idx="11">
                  <c:v>8.7492476295798219E-2</c:v>
                </c:pt>
                <c:pt idx="12">
                  <c:v>8.4986638486580557E-2</c:v>
                </c:pt>
                <c:pt idx="13">
                  <c:v>8.2558751739085084E-2</c:v>
                </c:pt>
                <c:pt idx="14">
                  <c:v>8.0207044297934349E-2</c:v>
                </c:pt>
                <c:pt idx="15">
                  <c:v>7.792976862106013E-2</c:v>
                </c:pt>
                <c:pt idx="16">
                  <c:v>7.5725105854331398E-2</c:v>
                </c:pt>
                <c:pt idx="17">
                  <c:v>7.359121571166885E-2</c:v>
                </c:pt>
                <c:pt idx="18">
                  <c:v>7.1526243766635619E-2</c:v>
                </c:pt>
                <c:pt idx="19">
                  <c:v>6.9528298042520434E-2</c:v>
                </c:pt>
                <c:pt idx="20">
                  <c:v>6.7595549265691376E-2</c:v>
                </c:pt>
                <c:pt idx="21">
                  <c:v>6.5726129832570618E-2</c:v>
                </c:pt>
                <c:pt idx="22">
                  <c:v>6.3918184982539358E-2</c:v>
                </c:pt>
                <c:pt idx="23">
                  <c:v>6.2169876789828653E-2</c:v>
                </c:pt>
                <c:pt idx="24">
                  <c:v>6.047935307012043E-2</c:v>
                </c:pt>
                <c:pt idx="25">
                  <c:v>5.8844862712308522E-2</c:v>
                </c:pt>
                <c:pt idx="26">
                  <c:v>5.7264632580169832E-2</c:v>
                </c:pt>
                <c:pt idx="27">
                  <c:v>5.5736923236678483E-2</c:v>
                </c:pt>
                <c:pt idx="28">
                  <c:v>5.426003106408981E-2</c:v>
                </c:pt>
                <c:pt idx="29">
                  <c:v>5.2832253672269069E-2</c:v>
                </c:pt>
                <c:pt idx="30">
                  <c:v>5.1451995278948615E-2</c:v>
                </c:pt>
                <c:pt idx="31">
                  <c:v>5.0117658376418711E-2</c:v>
                </c:pt>
                <c:pt idx="32">
                  <c:v>4.8827686691498798E-2</c:v>
                </c:pt>
                <c:pt idx="33">
                  <c:v>4.7580565672944108E-2</c:v>
                </c:pt>
                <c:pt idx="34">
                  <c:v>4.6374807230176555E-2</c:v>
                </c:pt>
                <c:pt idx="35">
                  <c:v>4.5208994912050764E-2</c:v>
                </c:pt>
                <c:pt idx="36">
                  <c:v>4.4081736434225062E-2</c:v>
                </c:pt>
                <c:pt idx="37">
                  <c:v>4.2991681512717983E-2</c:v>
                </c:pt>
                <c:pt idx="38">
                  <c:v>4.1937521494612377E-2</c:v>
                </c:pt>
                <c:pt idx="39">
                  <c:v>4.0917988909753983E-2</c:v>
                </c:pt>
                <c:pt idx="40">
                  <c:v>3.9931856942799424E-2</c:v>
                </c:pt>
                <c:pt idx="41">
                  <c:v>3.8977938829273348E-2</c:v>
                </c:pt>
                <c:pt idx="42">
                  <c:v>3.8055087181647268E-2</c:v>
                </c:pt>
                <c:pt idx="43">
                  <c:v>3.7162193252912236E-2</c:v>
                </c:pt>
                <c:pt idx="44">
                  <c:v>3.6298186145696118E-2</c:v>
                </c:pt>
                <c:pt idx="45">
                  <c:v>3.5462031975130703E-2</c:v>
                </c:pt>
                <c:pt idx="46">
                  <c:v>3.4652732993547368E-2</c:v>
                </c:pt>
                <c:pt idx="47">
                  <c:v>3.3869326684630247E-2</c:v>
                </c:pt>
                <c:pt idx="48">
                  <c:v>3.3110884834284662E-2</c:v>
                </c:pt>
                <c:pt idx="49">
                  <c:v>3.237651258475055E-2</c:v>
                </c:pt>
                <c:pt idx="50">
                  <c:v>3.1665347478014694E-2</c:v>
                </c:pt>
                <c:pt idx="51">
                  <c:v>3.0976558493877083E-2</c:v>
                </c:pt>
                <c:pt idx="52">
                  <c:v>3.0309345087420177E-2</c:v>
                </c:pt>
                <c:pt idx="53">
                  <c:v>2.9662936230091537E-2</c:v>
                </c:pt>
                <c:pt idx="54">
                  <c:v>2.9036589458018482E-2</c:v>
                </c:pt>
                <c:pt idx="55">
                  <c:v>2.8429589930665963E-2</c:v>
                </c:pt>
                <c:pt idx="56">
                  <c:v>2.7841249502501667E-2</c:v>
                </c:pt>
                <c:pt idx="57">
                  <c:v>2.7270905809912101E-2</c:v>
                </c:pt>
                <c:pt idx="58">
                  <c:v>2.6717921375214556E-2</c:v>
                </c:pt>
                <c:pt idx="59">
                  <c:v>2.618168272929015E-2</c:v>
                </c:pt>
                <c:pt idx="60">
                  <c:v>2.5661599554078925E-2</c:v>
                </c:pt>
                <c:pt idx="61">
                  <c:v>2.515710384588056E-2</c:v>
                </c:pt>
                <c:pt idx="62">
                  <c:v>2.4667649100229994E-2</c:v>
                </c:pt>
                <c:pt idx="63">
                  <c:v>2.4192709518859754E-2</c:v>
                </c:pt>
                <c:pt idx="64">
                  <c:v>2.3731779239156325E-2</c:v>
                </c:pt>
                <c:pt idx="65">
                  <c:v>2.3284371586299108E-2</c:v>
                </c:pt>
                <c:pt idx="66">
                  <c:v>2.2850018348212337E-2</c:v>
                </c:pt>
                <c:pt idx="67">
                  <c:v>2.2428269073275994E-2</c:v>
                </c:pt>
                <c:pt idx="68">
                  <c:v>2.2018690390728922E-2</c:v>
                </c:pt>
                <c:pt idx="69">
                  <c:v>2.1620865353546459E-2</c:v>
                </c:pt>
                <c:pt idx="70">
                  <c:v>2.1234392803532339E-2</c:v>
                </c:pt>
                <c:pt idx="71">
                  <c:v>2.085888675832227E-2</c:v>
                </c:pt>
                <c:pt idx="72">
                  <c:v>2.0493975819924876E-2</c:v>
                </c:pt>
                <c:pt idx="73">
                  <c:v>2.0139302604373965E-2</c:v>
                </c:pt>
                <c:pt idx="74">
                  <c:v>1.9794523192076849E-2</c:v>
                </c:pt>
                <c:pt idx="75">
                  <c:v>1.945930659834642E-2</c:v>
                </c:pt>
                <c:pt idx="76">
                  <c:v>1.9133334263664366E-2</c:v>
                </c:pt>
                <c:pt idx="77">
                  <c:v>1.8816299563113315E-2</c:v>
                </c:pt>
                <c:pt idx="78">
                  <c:v>1.8507907334488486E-2</c:v>
                </c:pt>
                <c:pt idx="79">
                  <c:v>1.8207873424520498E-2</c:v>
                </c:pt>
                <c:pt idx="80">
                  <c:v>1.7915924252685834E-2</c:v>
                </c:pt>
                <c:pt idx="81">
                  <c:v>1.7631796392033671E-2</c:v>
                </c:pt>
                <c:pt idx="82">
                  <c:v>1.7355236166505361E-2</c:v>
                </c:pt>
                <c:pt idx="83">
                  <c:v>1.7085999264169417E-2</c:v>
                </c:pt>
                <c:pt idx="84">
                  <c:v>8.8750645590325278E-2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3-49E5-A70E-B71916F3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608856"/>
        <c:axId val="782609512"/>
      </c:barChart>
      <c:catAx>
        <c:axId val="78260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609512"/>
        <c:crosses val="autoZero"/>
        <c:auto val="1"/>
        <c:lblAlgn val="ctr"/>
        <c:lblOffset val="100"/>
        <c:noMultiLvlLbl val="0"/>
      </c:catAx>
      <c:valAx>
        <c:axId val="7826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60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2'!$A$2:$A$86</c:f>
              <c:strCache>
                <c:ptCount val="85"/>
                <c:pt idx="0">
                  <c:v>2016.00</c:v>
                </c:pt>
                <c:pt idx="1">
                  <c:v>2017.00</c:v>
                </c:pt>
                <c:pt idx="2">
                  <c:v>2018.00</c:v>
                </c:pt>
                <c:pt idx="3">
                  <c:v>2019.00</c:v>
                </c:pt>
                <c:pt idx="4">
                  <c:v>2020.00</c:v>
                </c:pt>
                <c:pt idx="5">
                  <c:v>2021.00</c:v>
                </c:pt>
                <c:pt idx="6">
                  <c:v>2022.00</c:v>
                </c:pt>
                <c:pt idx="7">
                  <c:v>2023.00</c:v>
                </c:pt>
                <c:pt idx="8">
                  <c:v>2024.00</c:v>
                </c:pt>
                <c:pt idx="9">
                  <c:v>2025.00</c:v>
                </c:pt>
                <c:pt idx="10">
                  <c:v>2026.00</c:v>
                </c:pt>
                <c:pt idx="11">
                  <c:v>2027.00</c:v>
                </c:pt>
                <c:pt idx="12">
                  <c:v>2028.00</c:v>
                </c:pt>
                <c:pt idx="13">
                  <c:v>2029.00</c:v>
                </c:pt>
                <c:pt idx="14">
                  <c:v>2030.00</c:v>
                </c:pt>
                <c:pt idx="15">
                  <c:v>2031.00</c:v>
                </c:pt>
                <c:pt idx="16">
                  <c:v>2032.00</c:v>
                </c:pt>
                <c:pt idx="17">
                  <c:v>2033.00</c:v>
                </c:pt>
                <c:pt idx="18">
                  <c:v>2034.00</c:v>
                </c:pt>
                <c:pt idx="19">
                  <c:v>2035.00</c:v>
                </c:pt>
                <c:pt idx="20">
                  <c:v>2036.00</c:v>
                </c:pt>
                <c:pt idx="21">
                  <c:v>2037.00</c:v>
                </c:pt>
                <c:pt idx="22">
                  <c:v>2038.00</c:v>
                </c:pt>
                <c:pt idx="23">
                  <c:v>2039.00</c:v>
                </c:pt>
                <c:pt idx="24">
                  <c:v>2040.00</c:v>
                </c:pt>
                <c:pt idx="25">
                  <c:v>2041.00</c:v>
                </c:pt>
                <c:pt idx="26">
                  <c:v>2042.00</c:v>
                </c:pt>
                <c:pt idx="27">
                  <c:v>2043.00</c:v>
                </c:pt>
                <c:pt idx="28">
                  <c:v>2044.00</c:v>
                </c:pt>
                <c:pt idx="29">
                  <c:v>2045.00</c:v>
                </c:pt>
                <c:pt idx="30">
                  <c:v>2046.00</c:v>
                </c:pt>
                <c:pt idx="31">
                  <c:v>2047.00</c:v>
                </c:pt>
                <c:pt idx="32">
                  <c:v>2048.00</c:v>
                </c:pt>
                <c:pt idx="33">
                  <c:v>2049.00</c:v>
                </c:pt>
                <c:pt idx="34">
                  <c:v>2050.00</c:v>
                </c:pt>
                <c:pt idx="35">
                  <c:v>2051.00</c:v>
                </c:pt>
                <c:pt idx="36">
                  <c:v>2052.00</c:v>
                </c:pt>
                <c:pt idx="37">
                  <c:v>2053.00</c:v>
                </c:pt>
                <c:pt idx="38">
                  <c:v>2054.00</c:v>
                </c:pt>
                <c:pt idx="39">
                  <c:v>2055.00</c:v>
                </c:pt>
                <c:pt idx="40">
                  <c:v>2056.00</c:v>
                </c:pt>
                <c:pt idx="41">
                  <c:v>2057.00</c:v>
                </c:pt>
                <c:pt idx="42">
                  <c:v>2058.00</c:v>
                </c:pt>
                <c:pt idx="43">
                  <c:v>2059.00</c:v>
                </c:pt>
                <c:pt idx="44">
                  <c:v>2060.00</c:v>
                </c:pt>
                <c:pt idx="45">
                  <c:v>2061.00</c:v>
                </c:pt>
                <c:pt idx="46">
                  <c:v>2062.00</c:v>
                </c:pt>
                <c:pt idx="47">
                  <c:v>2063.00</c:v>
                </c:pt>
                <c:pt idx="48">
                  <c:v>2064.00</c:v>
                </c:pt>
                <c:pt idx="49">
                  <c:v>2065.00</c:v>
                </c:pt>
                <c:pt idx="50">
                  <c:v>2066.00</c:v>
                </c:pt>
                <c:pt idx="51">
                  <c:v>2067.00</c:v>
                </c:pt>
                <c:pt idx="52">
                  <c:v>2068.00</c:v>
                </c:pt>
                <c:pt idx="53">
                  <c:v>2069.00</c:v>
                </c:pt>
                <c:pt idx="54">
                  <c:v>2070.00</c:v>
                </c:pt>
                <c:pt idx="55">
                  <c:v>2071.00</c:v>
                </c:pt>
                <c:pt idx="56">
                  <c:v>2072.00</c:v>
                </c:pt>
                <c:pt idx="57">
                  <c:v>2073.00</c:v>
                </c:pt>
                <c:pt idx="58">
                  <c:v>2074.00</c:v>
                </c:pt>
                <c:pt idx="59">
                  <c:v>2075.00</c:v>
                </c:pt>
                <c:pt idx="60">
                  <c:v>2076.00</c:v>
                </c:pt>
                <c:pt idx="61">
                  <c:v>2077.00</c:v>
                </c:pt>
                <c:pt idx="62">
                  <c:v>2078.00</c:v>
                </c:pt>
                <c:pt idx="63">
                  <c:v>2079.00</c:v>
                </c:pt>
                <c:pt idx="64">
                  <c:v>2080.00</c:v>
                </c:pt>
                <c:pt idx="65">
                  <c:v>2081.00</c:v>
                </c:pt>
                <c:pt idx="66">
                  <c:v>2082.00</c:v>
                </c:pt>
                <c:pt idx="67">
                  <c:v>2083.00</c:v>
                </c:pt>
                <c:pt idx="68">
                  <c:v>2084.00</c:v>
                </c:pt>
                <c:pt idx="69">
                  <c:v>2085.00</c:v>
                </c:pt>
                <c:pt idx="70">
                  <c:v>2086.00</c:v>
                </c:pt>
                <c:pt idx="71">
                  <c:v>2087.00</c:v>
                </c:pt>
                <c:pt idx="72">
                  <c:v>2088.00</c:v>
                </c:pt>
                <c:pt idx="73">
                  <c:v>2089.00</c:v>
                </c:pt>
                <c:pt idx="74">
                  <c:v>2090.00</c:v>
                </c:pt>
                <c:pt idx="75">
                  <c:v>2091.00</c:v>
                </c:pt>
                <c:pt idx="76">
                  <c:v>2092.00</c:v>
                </c:pt>
                <c:pt idx="77">
                  <c:v>2093.00</c:v>
                </c:pt>
                <c:pt idx="78">
                  <c:v>2094.00</c:v>
                </c:pt>
                <c:pt idx="79">
                  <c:v>2095.00</c:v>
                </c:pt>
                <c:pt idx="80">
                  <c:v>2096.00</c:v>
                </c:pt>
                <c:pt idx="81">
                  <c:v>2097.00</c:v>
                </c:pt>
                <c:pt idx="82">
                  <c:v>2098.00</c:v>
                </c:pt>
                <c:pt idx="83">
                  <c:v>2099.00</c:v>
                </c:pt>
                <c:pt idx="84">
                  <c:v>2100.00</c:v>
                </c:pt>
              </c:strCache>
            </c:strRef>
          </c:cat>
          <c:val>
            <c:numRef>
              <c:f>'Task 2'!$E$3:$E$18</c:f>
              <c:numCache>
                <c:formatCode>0.00%</c:formatCode>
                <c:ptCount val="16"/>
                <c:pt idx="0">
                  <c:v>6.6731269562525286E-2</c:v>
                </c:pt>
                <c:pt idx="1">
                  <c:v>6.5036039838808346E-2</c:v>
                </c:pt>
                <c:pt idx="2">
                  <c:v>6.4067473076776293E-2</c:v>
                </c:pt>
                <c:pt idx="3">
                  <c:v>6.3155702043052431E-2</c:v>
                </c:pt>
                <c:pt idx="4">
                  <c:v>6.2281559790645868E-2</c:v>
                </c:pt>
                <c:pt idx="5">
                  <c:v>6.1429600656903727E-2</c:v>
                </c:pt>
                <c:pt idx="6">
                  <c:v>6.0595706492658774E-2</c:v>
                </c:pt>
                <c:pt idx="7">
                  <c:v>5.9777098941865559E-2</c:v>
                </c:pt>
                <c:pt idx="8">
                  <c:v>5.8963126684995704E-2</c:v>
                </c:pt>
                <c:pt idx="9">
                  <c:v>5.8167721431575004E-2</c:v>
                </c:pt>
                <c:pt idx="10">
                  <c:v>5.7381436288188814E-2</c:v>
                </c:pt>
                <c:pt idx="11">
                  <c:v>5.6603405917762917E-2</c:v>
                </c:pt>
                <c:pt idx="12">
                  <c:v>5.5833305801135991E-2</c:v>
                </c:pt>
                <c:pt idx="13">
                  <c:v>5.5061845622986327E-2</c:v>
                </c:pt>
                <c:pt idx="14">
                  <c:v>5.4308563949833966E-2</c:v>
                </c:pt>
                <c:pt idx="15">
                  <c:v>5.356192967552853E-2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1-430F-AD11-37DA38567829}"/>
            </c:ext>
          </c:extLst>
        </c:ser>
        <c:ser>
          <c:idx val="1"/>
          <c:order val="1"/>
          <c:tx>
            <c:strRef>
              <c:f>'Task 2'!$D$1</c:f>
              <c:strCache>
                <c:ptCount val="1"/>
                <c:pt idx="0">
                  <c:v>COVID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2'!$A$2:$A$86</c:f>
              <c:strCache>
                <c:ptCount val="85"/>
                <c:pt idx="0">
                  <c:v>2016.00</c:v>
                </c:pt>
                <c:pt idx="1">
                  <c:v>2017.00</c:v>
                </c:pt>
                <c:pt idx="2">
                  <c:v>2018.00</c:v>
                </c:pt>
                <c:pt idx="3">
                  <c:v>2019.00</c:v>
                </c:pt>
                <c:pt idx="4">
                  <c:v>2020.00</c:v>
                </c:pt>
                <c:pt idx="5">
                  <c:v>2021.00</c:v>
                </c:pt>
                <c:pt idx="6">
                  <c:v>2022.00</c:v>
                </c:pt>
                <c:pt idx="7">
                  <c:v>2023.00</c:v>
                </c:pt>
                <c:pt idx="8">
                  <c:v>2024.00</c:v>
                </c:pt>
                <c:pt idx="9">
                  <c:v>2025.00</c:v>
                </c:pt>
                <c:pt idx="10">
                  <c:v>2026.00</c:v>
                </c:pt>
                <c:pt idx="11">
                  <c:v>2027.00</c:v>
                </c:pt>
                <c:pt idx="12">
                  <c:v>2028.00</c:v>
                </c:pt>
                <c:pt idx="13">
                  <c:v>2029.00</c:v>
                </c:pt>
                <c:pt idx="14">
                  <c:v>2030.00</c:v>
                </c:pt>
                <c:pt idx="15">
                  <c:v>2031.00</c:v>
                </c:pt>
                <c:pt idx="16">
                  <c:v>2032.00</c:v>
                </c:pt>
                <c:pt idx="17">
                  <c:v>2033.00</c:v>
                </c:pt>
                <c:pt idx="18">
                  <c:v>2034.00</c:v>
                </c:pt>
                <c:pt idx="19">
                  <c:v>2035.00</c:v>
                </c:pt>
                <c:pt idx="20">
                  <c:v>2036.00</c:v>
                </c:pt>
                <c:pt idx="21">
                  <c:v>2037.00</c:v>
                </c:pt>
                <c:pt idx="22">
                  <c:v>2038.00</c:v>
                </c:pt>
                <c:pt idx="23">
                  <c:v>2039.00</c:v>
                </c:pt>
                <c:pt idx="24">
                  <c:v>2040.00</c:v>
                </c:pt>
                <c:pt idx="25">
                  <c:v>2041.00</c:v>
                </c:pt>
                <c:pt idx="26">
                  <c:v>2042.00</c:v>
                </c:pt>
                <c:pt idx="27">
                  <c:v>2043.00</c:v>
                </c:pt>
                <c:pt idx="28">
                  <c:v>2044.00</c:v>
                </c:pt>
                <c:pt idx="29">
                  <c:v>2045.00</c:v>
                </c:pt>
                <c:pt idx="30">
                  <c:v>2046.00</c:v>
                </c:pt>
                <c:pt idx="31">
                  <c:v>2047.00</c:v>
                </c:pt>
                <c:pt idx="32">
                  <c:v>2048.00</c:v>
                </c:pt>
                <c:pt idx="33">
                  <c:v>2049.00</c:v>
                </c:pt>
                <c:pt idx="34">
                  <c:v>2050.00</c:v>
                </c:pt>
                <c:pt idx="35">
                  <c:v>2051.00</c:v>
                </c:pt>
                <c:pt idx="36">
                  <c:v>2052.00</c:v>
                </c:pt>
                <c:pt idx="37">
                  <c:v>2053.00</c:v>
                </c:pt>
                <c:pt idx="38">
                  <c:v>2054.00</c:v>
                </c:pt>
                <c:pt idx="39">
                  <c:v>2055.00</c:v>
                </c:pt>
                <c:pt idx="40">
                  <c:v>2056.00</c:v>
                </c:pt>
                <c:pt idx="41">
                  <c:v>2057.00</c:v>
                </c:pt>
                <c:pt idx="42">
                  <c:v>2058.00</c:v>
                </c:pt>
                <c:pt idx="43">
                  <c:v>2059.00</c:v>
                </c:pt>
                <c:pt idx="44">
                  <c:v>2060.00</c:v>
                </c:pt>
                <c:pt idx="45">
                  <c:v>2061.00</c:v>
                </c:pt>
                <c:pt idx="46">
                  <c:v>2062.00</c:v>
                </c:pt>
                <c:pt idx="47">
                  <c:v>2063.00</c:v>
                </c:pt>
                <c:pt idx="48">
                  <c:v>2064.00</c:v>
                </c:pt>
                <c:pt idx="49">
                  <c:v>2065.00</c:v>
                </c:pt>
                <c:pt idx="50">
                  <c:v>2066.00</c:v>
                </c:pt>
                <c:pt idx="51">
                  <c:v>2067.00</c:v>
                </c:pt>
                <c:pt idx="52">
                  <c:v>2068.00</c:v>
                </c:pt>
                <c:pt idx="53">
                  <c:v>2069.00</c:v>
                </c:pt>
                <c:pt idx="54">
                  <c:v>2070.00</c:v>
                </c:pt>
                <c:pt idx="55">
                  <c:v>2071.00</c:v>
                </c:pt>
                <c:pt idx="56">
                  <c:v>2072.00</c:v>
                </c:pt>
                <c:pt idx="57">
                  <c:v>2073.00</c:v>
                </c:pt>
                <c:pt idx="58">
                  <c:v>2074.00</c:v>
                </c:pt>
                <c:pt idx="59">
                  <c:v>2075.00</c:v>
                </c:pt>
                <c:pt idx="60">
                  <c:v>2076.00</c:v>
                </c:pt>
                <c:pt idx="61">
                  <c:v>2077.00</c:v>
                </c:pt>
                <c:pt idx="62">
                  <c:v>2078.00</c:v>
                </c:pt>
                <c:pt idx="63">
                  <c:v>2079.00</c:v>
                </c:pt>
                <c:pt idx="64">
                  <c:v>2080.00</c:v>
                </c:pt>
                <c:pt idx="65">
                  <c:v>2081.00</c:v>
                </c:pt>
                <c:pt idx="66">
                  <c:v>2082.00</c:v>
                </c:pt>
                <c:pt idx="67">
                  <c:v>2083.00</c:v>
                </c:pt>
                <c:pt idx="68">
                  <c:v>2084.00</c:v>
                </c:pt>
                <c:pt idx="69">
                  <c:v>2085.00</c:v>
                </c:pt>
                <c:pt idx="70">
                  <c:v>2086.00</c:v>
                </c:pt>
                <c:pt idx="71">
                  <c:v>2087.00</c:v>
                </c:pt>
                <c:pt idx="72">
                  <c:v>2088.00</c:v>
                </c:pt>
                <c:pt idx="73">
                  <c:v>2089.00</c:v>
                </c:pt>
                <c:pt idx="74">
                  <c:v>2090.00</c:v>
                </c:pt>
                <c:pt idx="75">
                  <c:v>2091.00</c:v>
                </c:pt>
                <c:pt idx="76">
                  <c:v>2092.00</c:v>
                </c:pt>
                <c:pt idx="77">
                  <c:v>2093.00</c:v>
                </c:pt>
                <c:pt idx="78">
                  <c:v>2094.00</c:v>
                </c:pt>
                <c:pt idx="79">
                  <c:v>2095.00</c:v>
                </c:pt>
                <c:pt idx="80">
                  <c:v>2096.00</c:v>
                </c:pt>
                <c:pt idx="81">
                  <c:v>2097.00</c:v>
                </c:pt>
                <c:pt idx="82">
                  <c:v>2098.00</c:v>
                </c:pt>
                <c:pt idx="83">
                  <c:v>2099.00</c:v>
                </c:pt>
                <c:pt idx="84">
                  <c:v>2100.00</c:v>
                </c:pt>
              </c:strCache>
            </c:strRef>
          </c:cat>
          <c:val>
            <c:numRef>
              <c:f>'Task 2'!$F$3:$F$18</c:f>
              <c:numCache>
                <c:formatCode>0.00%</c:formatCode>
                <c:ptCount val="16"/>
                <c:pt idx="0">
                  <c:v>6.6592623616618996E-2</c:v>
                </c:pt>
                <c:pt idx="1">
                  <c:v>6.4998695511640836E-2</c:v>
                </c:pt>
                <c:pt idx="2">
                  <c:v>6.4147296138916898E-2</c:v>
                </c:pt>
                <c:pt idx="3">
                  <c:v>4.1614198600144592E-2</c:v>
                </c:pt>
                <c:pt idx="4">
                  <c:v>6.9729593941762813E-2</c:v>
                </c:pt>
                <c:pt idx="5">
                  <c:v>6.6430899752633055E-2</c:v>
                </c:pt>
                <c:pt idx="6">
                  <c:v>6.3961797387523722E-2</c:v>
                </c:pt>
                <c:pt idx="7">
                  <c:v>6.2043686560967926E-2</c:v>
                </c:pt>
                <c:pt idx="8">
                  <c:v>6.0486495131056861E-2</c:v>
                </c:pt>
                <c:pt idx="9">
                  <c:v>5.9186535787947747E-2</c:v>
                </c:pt>
                <c:pt idx="10">
                  <c:v>5.8056534583725616E-2</c:v>
                </c:pt>
                <c:pt idx="11">
                  <c:v>5.7043874618704082E-2</c:v>
                </c:pt>
                <c:pt idx="12">
                  <c:v>5.6113554343070637E-2</c:v>
                </c:pt>
                <c:pt idx="13">
                  <c:v>5.5232918811480625E-2</c:v>
                </c:pt>
                <c:pt idx="14">
                  <c:v>5.4405501336943329E-2</c:v>
                </c:pt>
                <c:pt idx="15">
                  <c:v>5.3608948370278187E-2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1-430F-AD11-37DA38567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01160"/>
        <c:axId val="628097552"/>
      </c:lineChart>
      <c:catAx>
        <c:axId val="6281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097552"/>
        <c:crosses val="autoZero"/>
        <c:auto val="1"/>
        <c:lblAlgn val="ctr"/>
        <c:lblOffset val="100"/>
        <c:noMultiLvlLbl val="0"/>
      </c:catAx>
      <c:valAx>
        <c:axId val="6280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10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Growth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'Task 3'!$G$1</c:f>
              <c:strCache>
                <c:ptCount val="1"/>
                <c:pt idx="0">
                  <c:v>Change in Growth Rates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3'!$A$2:$A$17</c:f>
              <c:strCache>
                <c:ptCount val="16"/>
                <c:pt idx="0">
                  <c:v>2016.00</c:v>
                </c:pt>
                <c:pt idx="1">
                  <c:v>2017.00</c:v>
                </c:pt>
                <c:pt idx="2">
                  <c:v>2018.00</c:v>
                </c:pt>
                <c:pt idx="3">
                  <c:v>2019.00</c:v>
                </c:pt>
                <c:pt idx="4">
                  <c:v>2020.00</c:v>
                </c:pt>
                <c:pt idx="5">
                  <c:v>2021.00</c:v>
                </c:pt>
                <c:pt idx="6">
                  <c:v>2022.00</c:v>
                </c:pt>
                <c:pt idx="7">
                  <c:v>2023.00</c:v>
                </c:pt>
                <c:pt idx="8">
                  <c:v>2024.00</c:v>
                </c:pt>
                <c:pt idx="9">
                  <c:v>2025.00</c:v>
                </c:pt>
                <c:pt idx="10">
                  <c:v>2026.00</c:v>
                </c:pt>
                <c:pt idx="11">
                  <c:v>2027.00</c:v>
                </c:pt>
                <c:pt idx="12">
                  <c:v>2028.00</c:v>
                </c:pt>
                <c:pt idx="13">
                  <c:v>2029.00</c:v>
                </c:pt>
                <c:pt idx="14">
                  <c:v>2030.00</c:v>
                </c:pt>
                <c:pt idx="15">
                  <c:v>2031.00</c:v>
                </c:pt>
              </c:strCache>
            </c:strRef>
          </c:cat>
          <c:val>
            <c:numRef>
              <c:f>'Task 3'!$G$3:$G$17</c:f>
              <c:numCache>
                <c:formatCode>0.00%</c:formatCode>
                <c:ptCount val="15"/>
                <c:pt idx="0">
                  <c:v>-4.5522979777889994E-3</c:v>
                </c:pt>
                <c:pt idx="1">
                  <c:v>-1.6403471258215063E-3</c:v>
                </c:pt>
                <c:pt idx="2">
                  <c:v>-1.6708200787278749E-3</c:v>
                </c:pt>
                <c:pt idx="3">
                  <c:v>-1.6996884750497543E-3</c:v>
                </c:pt>
                <c:pt idx="4">
                  <c:v>-1.7274049594515617E-3</c:v>
                </c:pt>
                <c:pt idx="5">
                  <c:v>-1.7478816459368662E-3</c:v>
                </c:pt>
                <c:pt idx="6">
                  <c:v>-1.7608765015650896E-3</c:v>
                </c:pt>
                <c:pt idx="7">
                  <c:v>-1.7696722746787241E-3</c:v>
                </c:pt>
                <c:pt idx="8">
                  <c:v>-1.7658909698390346E-3</c:v>
                </c:pt>
                <c:pt idx="9">
                  <c:v>-1.7543557672003995E-3</c:v>
                </c:pt>
                <c:pt idx="10">
                  <c:v>-1.7356773888892452E-3</c:v>
                </c:pt>
                <c:pt idx="11">
                  <c:v>-1.6994129196254981E-3</c:v>
                </c:pt>
                <c:pt idx="12">
                  <c:v>-1.6538188983039603E-3</c:v>
                </c:pt>
                <c:pt idx="13">
                  <c:v>-1.5997605580384544E-3</c:v>
                </c:pt>
                <c:pt idx="14">
                  <c:v>-1.5366206861553433E-3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A-4B34-AADC-0061F357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101160"/>
        <c:axId val="628097552"/>
      </c:barChart>
      <c:catAx>
        <c:axId val="628101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8097552"/>
        <c:crosses val="autoZero"/>
        <c:auto val="1"/>
        <c:lblAlgn val="ctr"/>
        <c:lblOffset val="100"/>
        <c:noMultiLvlLbl val="0"/>
      </c:catAx>
      <c:valAx>
        <c:axId val="6280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1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Growth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'Task 4'!$K$2</c:f>
              <c:strCache>
                <c:ptCount val="1"/>
                <c:pt idx="0">
                  <c:v>RCP 4.5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3'!$A$2:$A$17</c:f>
              <c:strCache>
                <c:ptCount val="16"/>
                <c:pt idx="0">
                  <c:v>2016.00</c:v>
                </c:pt>
                <c:pt idx="1">
                  <c:v>2017.00</c:v>
                </c:pt>
                <c:pt idx="2">
                  <c:v>2018.00</c:v>
                </c:pt>
                <c:pt idx="3">
                  <c:v>2019.00</c:v>
                </c:pt>
                <c:pt idx="4">
                  <c:v>2020.00</c:v>
                </c:pt>
                <c:pt idx="5">
                  <c:v>2021.00</c:v>
                </c:pt>
                <c:pt idx="6">
                  <c:v>2022.00</c:v>
                </c:pt>
                <c:pt idx="7">
                  <c:v>2023.00</c:v>
                </c:pt>
                <c:pt idx="8">
                  <c:v>2024.00</c:v>
                </c:pt>
                <c:pt idx="9">
                  <c:v>2025.00</c:v>
                </c:pt>
                <c:pt idx="10">
                  <c:v>2026.00</c:v>
                </c:pt>
                <c:pt idx="11">
                  <c:v>2027.00</c:v>
                </c:pt>
                <c:pt idx="12">
                  <c:v>2028.00</c:v>
                </c:pt>
                <c:pt idx="13">
                  <c:v>2029.00</c:v>
                </c:pt>
                <c:pt idx="14">
                  <c:v>2030.00</c:v>
                </c:pt>
                <c:pt idx="15">
                  <c:v>2031.00</c:v>
                </c:pt>
              </c:strCache>
            </c:strRef>
          </c:cat>
          <c:val>
            <c:numRef>
              <c:f>'Task 4'!$K$3:$K$17</c:f>
              <c:numCache>
                <c:formatCode>0.00%</c:formatCode>
                <c:ptCount val="15"/>
                <c:pt idx="0">
                  <c:v>-4.5522979777889994E-3</c:v>
                </c:pt>
                <c:pt idx="1">
                  <c:v>-1.6403471258215063E-3</c:v>
                </c:pt>
                <c:pt idx="2">
                  <c:v>-1.6708200787278749E-3</c:v>
                </c:pt>
                <c:pt idx="3">
                  <c:v>-1.6996884750497543E-3</c:v>
                </c:pt>
                <c:pt idx="4">
                  <c:v>-1.7274049594515617E-3</c:v>
                </c:pt>
                <c:pt idx="5">
                  <c:v>-1.7478816459368662E-3</c:v>
                </c:pt>
                <c:pt idx="6">
                  <c:v>-1.7608765015650896E-3</c:v>
                </c:pt>
                <c:pt idx="7">
                  <c:v>-1.7696722746787241E-3</c:v>
                </c:pt>
                <c:pt idx="8">
                  <c:v>-1.7658909698390346E-3</c:v>
                </c:pt>
                <c:pt idx="9">
                  <c:v>-1.7543557672003995E-3</c:v>
                </c:pt>
                <c:pt idx="10">
                  <c:v>-1.7356773888892452E-3</c:v>
                </c:pt>
                <c:pt idx="11">
                  <c:v>-1.6994129196254981E-3</c:v>
                </c:pt>
                <c:pt idx="12">
                  <c:v>-1.6538188983039603E-3</c:v>
                </c:pt>
                <c:pt idx="13">
                  <c:v>-1.5997605580384544E-3</c:v>
                </c:pt>
                <c:pt idx="14">
                  <c:v>-1.5366206861553433E-3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E83-A6CE-7F8ECB515FD5}"/>
            </c:ext>
          </c:extLst>
        </c:ser>
        <c:ser>
          <c:idx val="0"/>
          <c:order val="1"/>
          <c:tx>
            <c:strRef>
              <c:f>'Task 4'!$L$2</c:f>
              <c:strCache>
                <c:ptCount val="1"/>
                <c:pt idx="0">
                  <c:v>RCP 8.5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'Task 4'!$L$3:$L$17</c:f>
              <c:numCache>
                <c:formatCode>0.00%</c:formatCode>
                <c:ptCount val="15"/>
                <c:pt idx="0">
                  <c:v>-5.2536782262715409E-3</c:v>
                </c:pt>
                <c:pt idx="1">
                  <c:v>-2.3678516164902241E-3</c:v>
                </c:pt>
                <c:pt idx="2">
                  <c:v>-2.4187803403845631E-3</c:v>
                </c:pt>
                <c:pt idx="3">
                  <c:v>-2.4683405614742693E-3</c:v>
                </c:pt>
                <c:pt idx="4">
                  <c:v>-2.5179237527637177E-3</c:v>
                </c:pt>
                <c:pt idx="5">
                  <c:v>-2.5602431410334248E-3</c:v>
                </c:pt>
                <c:pt idx="6">
                  <c:v>-2.5848184023262721E-3</c:v>
                </c:pt>
                <c:pt idx="7">
                  <c:v>-2.5885875257485313E-3</c:v>
                </c:pt>
                <c:pt idx="8">
                  <c:v>-2.5760590421506357E-3</c:v>
                </c:pt>
                <c:pt idx="9">
                  <c:v>-2.5548930164136507E-3</c:v>
                </c:pt>
                <c:pt idx="10">
                  <c:v>-2.5178179637193043E-3</c:v>
                </c:pt>
                <c:pt idx="11">
                  <c:v>-2.4599608839304121E-3</c:v>
                </c:pt>
                <c:pt idx="12">
                  <c:v>-2.3790502187015505E-3</c:v>
                </c:pt>
                <c:pt idx="13">
                  <c:v>-2.2848232474279584E-3</c:v>
                </c:pt>
                <c:pt idx="14">
                  <c:v>-2.1891007176029209E-3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C-4E83-A6CE-7F8ECB51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101160"/>
        <c:axId val="628097552"/>
      </c:barChart>
      <c:catAx>
        <c:axId val="628101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8097552"/>
        <c:crosses val="autoZero"/>
        <c:auto val="1"/>
        <c:lblAlgn val="ctr"/>
        <c:lblOffset val="100"/>
        <c:noMultiLvlLbl val="0"/>
      </c:catAx>
      <c:valAx>
        <c:axId val="6280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10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9'!$P$1</c:f>
              <c:strCache>
                <c:ptCount val="1"/>
                <c:pt idx="0">
                  <c:v>RCP_45_Lower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'Task 9'!$O$2:$O$86</c:f>
              <c:numCache>
                <c:formatCode>General</c:formatCode>
                <c:ptCount val="8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  <c:pt idx="45">
                  <c:v>2061</c:v>
                </c:pt>
                <c:pt idx="46">
                  <c:v>2062</c:v>
                </c:pt>
                <c:pt idx="47">
                  <c:v>2063</c:v>
                </c:pt>
                <c:pt idx="48">
                  <c:v>2064</c:v>
                </c:pt>
                <c:pt idx="49">
                  <c:v>2065</c:v>
                </c:pt>
                <c:pt idx="50">
                  <c:v>2066</c:v>
                </c:pt>
                <c:pt idx="51">
                  <c:v>2067</c:v>
                </c:pt>
                <c:pt idx="52">
                  <c:v>2068</c:v>
                </c:pt>
                <c:pt idx="53">
                  <c:v>2069</c:v>
                </c:pt>
                <c:pt idx="54">
                  <c:v>2070</c:v>
                </c:pt>
                <c:pt idx="55">
                  <c:v>2071</c:v>
                </c:pt>
                <c:pt idx="56">
                  <c:v>2072</c:v>
                </c:pt>
                <c:pt idx="57">
                  <c:v>2073</c:v>
                </c:pt>
                <c:pt idx="58">
                  <c:v>2074</c:v>
                </c:pt>
                <c:pt idx="59">
                  <c:v>2075</c:v>
                </c:pt>
                <c:pt idx="60">
                  <c:v>2076</c:v>
                </c:pt>
                <c:pt idx="61">
                  <c:v>2077</c:v>
                </c:pt>
                <c:pt idx="62">
                  <c:v>2078</c:v>
                </c:pt>
                <c:pt idx="63">
                  <c:v>2079</c:v>
                </c:pt>
                <c:pt idx="64">
                  <c:v>2080</c:v>
                </c:pt>
                <c:pt idx="65">
                  <c:v>2081</c:v>
                </c:pt>
                <c:pt idx="66">
                  <c:v>2082</c:v>
                </c:pt>
                <c:pt idx="67">
                  <c:v>2083</c:v>
                </c:pt>
                <c:pt idx="68">
                  <c:v>2084</c:v>
                </c:pt>
                <c:pt idx="69">
                  <c:v>2085</c:v>
                </c:pt>
                <c:pt idx="70">
                  <c:v>2086</c:v>
                </c:pt>
                <c:pt idx="71">
                  <c:v>2087</c:v>
                </c:pt>
                <c:pt idx="72">
                  <c:v>2088</c:v>
                </c:pt>
                <c:pt idx="73">
                  <c:v>2089</c:v>
                </c:pt>
                <c:pt idx="74">
                  <c:v>2090</c:v>
                </c:pt>
                <c:pt idx="75">
                  <c:v>2091</c:v>
                </c:pt>
                <c:pt idx="76">
                  <c:v>2092</c:v>
                </c:pt>
                <c:pt idx="77">
                  <c:v>2093</c:v>
                </c:pt>
                <c:pt idx="78">
                  <c:v>2094</c:v>
                </c:pt>
                <c:pt idx="79">
                  <c:v>2095</c:v>
                </c:pt>
                <c:pt idx="80">
                  <c:v>2096</c:v>
                </c:pt>
                <c:pt idx="81">
                  <c:v>2097</c:v>
                </c:pt>
                <c:pt idx="82">
                  <c:v>2098</c:v>
                </c:pt>
                <c:pt idx="83">
                  <c:v>2099</c:v>
                </c:pt>
                <c:pt idx="84">
                  <c:v>2100</c:v>
                </c:pt>
              </c:numCache>
            </c:numRef>
          </c:cat>
          <c:val>
            <c:numRef>
              <c:f>'Task 9'!$P$2:$P$86</c:f>
              <c:numCache>
                <c:formatCode>0.00%</c:formatCode>
                <c:ptCount val="85"/>
                <c:pt idx="0">
                  <c:v>0</c:v>
                </c:pt>
                <c:pt idx="1">
                  <c:v>-3.1359294390563841E-3</c:v>
                </c:pt>
                <c:pt idx="2">
                  <c:v>-3.5111743485998215E-3</c:v>
                </c:pt>
                <c:pt idx="3">
                  <c:v>-3.9048523846106908E-3</c:v>
                </c:pt>
                <c:pt idx="4">
                  <c:v>-4.3254051575281061E-3</c:v>
                </c:pt>
                <c:pt idx="5">
                  <c:v>-4.7802190247626664E-3</c:v>
                </c:pt>
                <c:pt idx="6">
                  <c:v>-5.2777242921165923E-3</c:v>
                </c:pt>
                <c:pt idx="7">
                  <c:v>-5.8182947686334918E-3</c:v>
                </c:pt>
                <c:pt idx="8">
                  <c:v>-6.4073995996315469E-3</c:v>
                </c:pt>
                <c:pt idx="9">
                  <c:v>-7.0474976314579552E-3</c:v>
                </c:pt>
                <c:pt idx="10">
                  <c:v>-7.7432557999911333E-3</c:v>
                </c:pt>
                <c:pt idx="11">
                  <c:v>-8.4840146866050903E-3</c:v>
                </c:pt>
                <c:pt idx="12">
                  <c:v>-9.2688673083231032E-3</c:v>
                </c:pt>
                <c:pt idx="13">
                  <c:v>-1.0102868952259758E-2</c:v>
                </c:pt>
                <c:pt idx="14">
                  <c:v>-1.0980615585265863E-2</c:v>
                </c:pt>
                <c:pt idx="15">
                  <c:v>-1.1914751771471166E-2</c:v>
                </c:pt>
                <c:pt idx="16">
                  <c:v>-1.2897633572539813E-2</c:v>
                </c:pt>
                <c:pt idx="17">
                  <c:v>-1.3922691433968626E-2</c:v>
                </c:pt>
                <c:pt idx="18">
                  <c:v>-1.4987003155669476E-2</c:v>
                </c:pt>
                <c:pt idx="19">
                  <c:v>-1.6080726212879148E-2</c:v>
                </c:pt>
                <c:pt idx="20">
                  <c:v>-1.7194484406333199E-2</c:v>
                </c:pt>
                <c:pt idx="21">
                  <c:v>-1.8323484237175336E-2</c:v>
                </c:pt>
                <c:pt idx="22">
                  <c:v>-1.946318210396969E-2</c:v>
                </c:pt>
                <c:pt idx="23">
                  <c:v>-2.0603754408842656E-2</c:v>
                </c:pt>
                <c:pt idx="24">
                  <c:v>-2.1740705609639144E-2</c:v>
                </c:pt>
                <c:pt idx="25">
                  <c:v>-2.2865087146329621E-2</c:v>
                </c:pt>
                <c:pt idx="26">
                  <c:v>-2.3968089786950197E-2</c:v>
                </c:pt>
                <c:pt idx="27">
                  <c:v>-2.5044100113870149E-2</c:v>
                </c:pt>
                <c:pt idx="28">
                  <c:v>-2.608128752063521E-2</c:v>
                </c:pt>
                <c:pt idx="29">
                  <c:v>-2.7068607750132867E-2</c:v>
                </c:pt>
                <c:pt idx="30">
                  <c:v>-2.8000898091375293E-2</c:v>
                </c:pt>
                <c:pt idx="31">
                  <c:v>-2.8866910822412439E-2</c:v>
                </c:pt>
                <c:pt idx="32">
                  <c:v>-2.9676736602468279E-2</c:v>
                </c:pt>
                <c:pt idx="33">
                  <c:v>-3.0429710778361208E-2</c:v>
                </c:pt>
                <c:pt idx="34">
                  <c:v>-3.112219829186802E-2</c:v>
                </c:pt>
                <c:pt idx="35">
                  <c:v>-3.1759194265901458E-2</c:v>
                </c:pt>
                <c:pt idx="36">
                  <c:v>-3.2338996128243869E-2</c:v>
                </c:pt>
                <c:pt idx="37">
                  <c:v>-3.2864886494278767E-2</c:v>
                </c:pt>
                <c:pt idx="38">
                  <c:v>-3.3346971226324462E-2</c:v>
                </c:pt>
                <c:pt idx="39">
                  <c:v>-3.378949966967304E-2</c:v>
                </c:pt>
                <c:pt idx="40">
                  <c:v>-3.4197490519181306E-2</c:v>
                </c:pt>
                <c:pt idx="41">
                  <c:v>-3.4582761079278157E-2</c:v>
                </c:pt>
                <c:pt idx="42">
                  <c:v>-3.494307712119471E-2</c:v>
                </c:pt>
                <c:pt idx="43">
                  <c:v>-3.528239240317399E-2</c:v>
                </c:pt>
                <c:pt idx="44">
                  <c:v>-3.5609356774748635E-2</c:v>
                </c:pt>
                <c:pt idx="45">
                  <c:v>-3.5921653350543203E-2</c:v>
                </c:pt>
                <c:pt idx="46">
                  <c:v>-3.622528051947016E-2</c:v>
                </c:pt>
                <c:pt idx="47">
                  <c:v>-3.6516167625531892E-2</c:v>
                </c:pt>
                <c:pt idx="48">
                  <c:v>-3.679465950051497E-2</c:v>
                </c:pt>
                <c:pt idx="49">
                  <c:v>-3.7061596837607569E-2</c:v>
                </c:pt>
                <c:pt idx="50">
                  <c:v>-3.7315603069614789E-2</c:v>
                </c:pt>
                <c:pt idx="51">
                  <c:v>-3.7567962283301393E-2</c:v>
                </c:pt>
                <c:pt idx="52">
                  <c:v>-3.7820467291337256E-2</c:v>
                </c:pt>
                <c:pt idx="53">
                  <c:v>-3.8083118547778572E-2</c:v>
                </c:pt>
                <c:pt idx="54">
                  <c:v>-3.835391908718766E-2</c:v>
                </c:pt>
                <c:pt idx="55">
                  <c:v>-3.8622000995377825E-2</c:v>
                </c:pt>
                <c:pt idx="56">
                  <c:v>-3.8881574360393634E-2</c:v>
                </c:pt>
                <c:pt idx="57">
                  <c:v>-3.9130959920272934E-2</c:v>
                </c:pt>
                <c:pt idx="58">
                  <c:v>-3.9371845479761802E-2</c:v>
                </c:pt>
                <c:pt idx="59">
                  <c:v>-3.9606252178156276E-2</c:v>
                </c:pt>
                <c:pt idx="60">
                  <c:v>-3.9830550796095099E-2</c:v>
                </c:pt>
                <c:pt idx="61">
                  <c:v>-4.0043960169333981E-2</c:v>
                </c:pt>
                <c:pt idx="62">
                  <c:v>-4.024564972155309E-2</c:v>
                </c:pt>
                <c:pt idx="63">
                  <c:v>-4.0432485398639528E-2</c:v>
                </c:pt>
                <c:pt idx="64">
                  <c:v>-4.0604455564481556E-2</c:v>
                </c:pt>
                <c:pt idx="65">
                  <c:v>-4.0756589084520289E-2</c:v>
                </c:pt>
                <c:pt idx="66">
                  <c:v>-4.0891494885543778E-2</c:v>
                </c:pt>
                <c:pt idx="67">
                  <c:v>-4.1012177703737551E-2</c:v>
                </c:pt>
                <c:pt idx="68">
                  <c:v>-4.1119683689112341E-2</c:v>
                </c:pt>
                <c:pt idx="69">
                  <c:v>-4.1213588858785344E-2</c:v>
                </c:pt>
                <c:pt idx="70">
                  <c:v>-4.1297020585491895E-2</c:v>
                </c:pt>
                <c:pt idx="71">
                  <c:v>-4.1372023087596799E-2</c:v>
                </c:pt>
                <c:pt idx="72">
                  <c:v>-4.1433129960280035E-2</c:v>
                </c:pt>
                <c:pt idx="73">
                  <c:v>-4.1481455652957577E-2</c:v>
                </c:pt>
                <c:pt idx="74">
                  <c:v>-4.1511045264924329E-2</c:v>
                </c:pt>
                <c:pt idx="75">
                  <c:v>-4.1524648401207731E-2</c:v>
                </c:pt>
                <c:pt idx="76">
                  <c:v>-4.152704616800329E-2</c:v>
                </c:pt>
                <c:pt idx="77">
                  <c:v>-4.151430320160665E-2</c:v>
                </c:pt>
                <c:pt idx="78">
                  <c:v>-4.1491497923045073E-2</c:v>
                </c:pt>
                <c:pt idx="79">
                  <c:v>-4.145491794150602E-2</c:v>
                </c:pt>
                <c:pt idx="80">
                  <c:v>-4.1404241731929692E-2</c:v>
                </c:pt>
                <c:pt idx="81">
                  <c:v>-4.1335359248893755E-2</c:v>
                </c:pt>
                <c:pt idx="82">
                  <c:v>-4.1249440226486356E-2</c:v>
                </c:pt>
                <c:pt idx="83">
                  <c:v>-4.1142826108449437E-2</c:v>
                </c:pt>
                <c:pt idx="84">
                  <c:v>-4.0670869937877385E-2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E-4657-BC51-9DF063522D17}"/>
            </c:ext>
          </c:extLst>
        </c:ser>
        <c:ser>
          <c:idx val="1"/>
          <c:order val="1"/>
          <c:tx>
            <c:strRef>
              <c:f>'Task 9'!$Q$1</c:f>
              <c:strCache>
                <c:ptCount val="1"/>
                <c:pt idx="0">
                  <c:v>RCP_45_Average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'Task 9'!$O$2:$O$86</c:f>
              <c:numCache>
                <c:formatCode>General</c:formatCode>
                <c:ptCount val="8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  <c:pt idx="45">
                  <c:v>2061</c:v>
                </c:pt>
                <c:pt idx="46">
                  <c:v>2062</c:v>
                </c:pt>
                <c:pt idx="47">
                  <c:v>2063</c:v>
                </c:pt>
                <c:pt idx="48">
                  <c:v>2064</c:v>
                </c:pt>
                <c:pt idx="49">
                  <c:v>2065</c:v>
                </c:pt>
                <c:pt idx="50">
                  <c:v>2066</c:v>
                </c:pt>
                <c:pt idx="51">
                  <c:v>2067</c:v>
                </c:pt>
                <c:pt idx="52">
                  <c:v>2068</c:v>
                </c:pt>
                <c:pt idx="53">
                  <c:v>2069</c:v>
                </c:pt>
                <c:pt idx="54">
                  <c:v>2070</c:v>
                </c:pt>
                <c:pt idx="55">
                  <c:v>2071</c:v>
                </c:pt>
                <c:pt idx="56">
                  <c:v>2072</c:v>
                </c:pt>
                <c:pt idx="57">
                  <c:v>2073</c:v>
                </c:pt>
                <c:pt idx="58">
                  <c:v>2074</c:v>
                </c:pt>
                <c:pt idx="59">
                  <c:v>2075</c:v>
                </c:pt>
                <c:pt idx="60">
                  <c:v>2076</c:v>
                </c:pt>
                <c:pt idx="61">
                  <c:v>2077</c:v>
                </c:pt>
                <c:pt idx="62">
                  <c:v>2078</c:v>
                </c:pt>
                <c:pt idx="63">
                  <c:v>2079</c:v>
                </c:pt>
                <c:pt idx="64">
                  <c:v>2080</c:v>
                </c:pt>
                <c:pt idx="65">
                  <c:v>2081</c:v>
                </c:pt>
                <c:pt idx="66">
                  <c:v>2082</c:v>
                </c:pt>
                <c:pt idx="67">
                  <c:v>2083</c:v>
                </c:pt>
                <c:pt idx="68">
                  <c:v>2084</c:v>
                </c:pt>
                <c:pt idx="69">
                  <c:v>2085</c:v>
                </c:pt>
                <c:pt idx="70">
                  <c:v>2086</c:v>
                </c:pt>
                <c:pt idx="71">
                  <c:v>2087</c:v>
                </c:pt>
                <c:pt idx="72">
                  <c:v>2088</c:v>
                </c:pt>
                <c:pt idx="73">
                  <c:v>2089</c:v>
                </c:pt>
                <c:pt idx="74">
                  <c:v>2090</c:v>
                </c:pt>
                <c:pt idx="75">
                  <c:v>2091</c:v>
                </c:pt>
                <c:pt idx="76">
                  <c:v>2092</c:v>
                </c:pt>
                <c:pt idx="77">
                  <c:v>2093</c:v>
                </c:pt>
                <c:pt idx="78">
                  <c:v>2094</c:v>
                </c:pt>
                <c:pt idx="79">
                  <c:v>2095</c:v>
                </c:pt>
                <c:pt idx="80">
                  <c:v>2096</c:v>
                </c:pt>
                <c:pt idx="81">
                  <c:v>2097</c:v>
                </c:pt>
                <c:pt idx="82">
                  <c:v>2098</c:v>
                </c:pt>
                <c:pt idx="83">
                  <c:v>2099</c:v>
                </c:pt>
                <c:pt idx="84">
                  <c:v>2100</c:v>
                </c:pt>
              </c:numCache>
            </c:numRef>
          </c:cat>
          <c:val>
            <c:numRef>
              <c:f>'Task 9'!$Q$2:$Q$86</c:f>
              <c:numCache>
                <c:formatCode>0.00%</c:formatCode>
                <c:ptCount val="85"/>
                <c:pt idx="0">
                  <c:v>0</c:v>
                </c:pt>
                <c:pt idx="1">
                  <c:v>-4.267520890857357E-3</c:v>
                </c:pt>
                <c:pt idx="2">
                  <c:v>-5.8011280638512464E-3</c:v>
                </c:pt>
                <c:pt idx="3">
                  <c:v>-7.3622390643371949E-3</c:v>
                </c:pt>
                <c:pt idx="4">
                  <c:v>-8.9491890839056287E-3</c:v>
                </c:pt>
                <c:pt idx="5">
                  <c:v>-1.0560763783726723E-2</c:v>
                </c:pt>
                <c:pt idx="6">
                  <c:v>-1.2190097165499569E-2</c:v>
                </c:pt>
                <c:pt idx="7">
                  <c:v>-1.3830129493809462E-2</c:v>
                </c:pt>
                <c:pt idx="8">
                  <c:v>-1.5476888495962626E-2</c:v>
                </c:pt>
                <c:pt idx="9">
                  <c:v>-1.711864582291045E-2</c:v>
                </c:pt>
                <c:pt idx="10">
                  <c:v>-1.8748182934325675E-2</c:v>
                </c:pt>
                <c:pt idx="11">
                  <c:v>-2.0358894578428433E-2</c:v>
                </c:pt>
                <c:pt idx="12">
                  <c:v>-2.193452337332491E-2</c:v>
                </c:pt>
                <c:pt idx="13">
                  <c:v>-2.3466529571781081E-2</c:v>
                </c:pt>
                <c:pt idx="14">
                  <c:v>-2.4947219766461637E-2</c:v>
                </c:pt>
                <c:pt idx="15">
                  <c:v>-2.636832770718367E-2</c:v>
                </c:pt>
                <c:pt idx="16">
                  <c:v>-2.7730652722680826E-2</c:v>
                </c:pt>
                <c:pt idx="17">
                  <c:v>-2.9035890037882428E-2</c:v>
                </c:pt>
                <c:pt idx="18">
                  <c:v>-3.0282681711567228E-2</c:v>
                </c:pt>
                <c:pt idx="19">
                  <c:v>-3.1469848078283458E-2</c:v>
                </c:pt>
                <c:pt idx="20">
                  <c:v>-3.261016651196047E-2</c:v>
                </c:pt>
                <c:pt idx="21">
                  <c:v>-3.3705678282593632E-2</c:v>
                </c:pt>
                <c:pt idx="22">
                  <c:v>-3.4767726147208022E-2</c:v>
                </c:pt>
                <c:pt idx="23">
                  <c:v>-3.5797248872738274E-2</c:v>
                </c:pt>
                <c:pt idx="24">
                  <c:v>-3.6789380567729402E-2</c:v>
                </c:pt>
                <c:pt idx="25">
                  <c:v>-3.7748412877594784E-2</c:v>
                </c:pt>
                <c:pt idx="26">
                  <c:v>-3.8680647543961055E-2</c:v>
                </c:pt>
                <c:pt idx="27">
                  <c:v>-3.9598349777940189E-2</c:v>
                </c:pt>
                <c:pt idx="28">
                  <c:v>-4.0512384902580245E-2</c:v>
                </c:pt>
                <c:pt idx="29">
                  <c:v>-4.1429574033995609E-2</c:v>
                </c:pt>
                <c:pt idx="30">
                  <c:v>-4.2346523717901374E-2</c:v>
                </c:pt>
                <c:pt idx="31">
                  <c:v>-4.3264478607141776E-2</c:v>
                </c:pt>
                <c:pt idx="32">
                  <c:v>-4.4158496485281251E-2</c:v>
                </c:pt>
                <c:pt idx="33">
                  <c:v>-4.5014947489111168E-2</c:v>
                </c:pt>
                <c:pt idx="34">
                  <c:v>-4.5821441989629341E-2</c:v>
                </c:pt>
                <c:pt idx="35">
                  <c:v>-4.6575838547580406E-2</c:v>
                </c:pt>
                <c:pt idx="36">
                  <c:v>-4.7291586685964559E-2</c:v>
                </c:pt>
                <c:pt idx="37">
                  <c:v>-4.7976115368177363E-2</c:v>
                </c:pt>
                <c:pt idx="38">
                  <c:v>-4.8630413387149685E-2</c:v>
                </c:pt>
                <c:pt idx="39">
                  <c:v>-4.9255612989356323E-2</c:v>
                </c:pt>
                <c:pt idx="40">
                  <c:v>-4.9848036293048792E-2</c:v>
                </c:pt>
                <c:pt idx="41">
                  <c:v>-5.0404472393413169E-2</c:v>
                </c:pt>
                <c:pt idx="42">
                  <c:v>-5.0928556281362836E-2</c:v>
                </c:pt>
                <c:pt idx="43">
                  <c:v>-5.1415887209758204E-2</c:v>
                </c:pt>
                <c:pt idx="44">
                  <c:v>-5.1868508539767211E-2</c:v>
                </c:pt>
                <c:pt idx="45">
                  <c:v>-5.2289244397274448E-2</c:v>
                </c:pt>
                <c:pt idx="46">
                  <c:v>-5.2686292223991238E-2</c:v>
                </c:pt>
                <c:pt idx="47">
                  <c:v>-5.3070258299714346E-2</c:v>
                </c:pt>
                <c:pt idx="48">
                  <c:v>-5.3433818028473246E-2</c:v>
                </c:pt>
                <c:pt idx="49">
                  <c:v>-5.3776644368820015E-2</c:v>
                </c:pt>
                <c:pt idx="50">
                  <c:v>-5.410222781818097E-2</c:v>
                </c:pt>
                <c:pt idx="51">
                  <c:v>-5.4408531056553078E-2</c:v>
                </c:pt>
                <c:pt idx="52">
                  <c:v>-5.4706216971609378E-2</c:v>
                </c:pt>
                <c:pt idx="53">
                  <c:v>-5.499435923113527E-2</c:v>
                </c:pt>
                <c:pt idx="54">
                  <c:v>-5.5270644791968637E-2</c:v>
                </c:pt>
                <c:pt idx="55">
                  <c:v>-5.5530214995333838E-2</c:v>
                </c:pt>
                <c:pt idx="56">
                  <c:v>-5.5774014978965059E-2</c:v>
                </c:pt>
                <c:pt idx="57">
                  <c:v>-5.6003137620643129E-2</c:v>
                </c:pt>
                <c:pt idx="58">
                  <c:v>-5.6220152955491098E-2</c:v>
                </c:pt>
                <c:pt idx="59">
                  <c:v>-5.6428572973916125E-2</c:v>
                </c:pt>
                <c:pt idx="60">
                  <c:v>-5.663130162559904E-2</c:v>
                </c:pt>
                <c:pt idx="61">
                  <c:v>-5.6827187424101866E-2</c:v>
                </c:pt>
                <c:pt idx="62">
                  <c:v>-5.7018630503213874E-2</c:v>
                </c:pt>
                <c:pt idx="63">
                  <c:v>-5.7211021699707376E-2</c:v>
                </c:pt>
                <c:pt idx="64">
                  <c:v>-5.7410413553509398E-2</c:v>
                </c:pt>
                <c:pt idx="65">
                  <c:v>-5.762134704170474E-2</c:v>
                </c:pt>
                <c:pt idx="66">
                  <c:v>-5.7834074929655532E-2</c:v>
                </c:pt>
                <c:pt idx="67">
                  <c:v>-5.804509529075752E-2</c:v>
                </c:pt>
                <c:pt idx="68">
                  <c:v>-5.8249984089975282E-2</c:v>
                </c:pt>
                <c:pt idx="69">
                  <c:v>-5.8444368077354869E-2</c:v>
                </c:pt>
                <c:pt idx="70">
                  <c:v>-5.862681065037878E-2</c:v>
                </c:pt>
                <c:pt idx="71">
                  <c:v>-5.8791382632599976E-2</c:v>
                </c:pt>
                <c:pt idx="72">
                  <c:v>-5.893296287240557E-2</c:v>
                </c:pt>
                <c:pt idx="73">
                  <c:v>-5.9052101406934288E-2</c:v>
                </c:pt>
                <c:pt idx="74">
                  <c:v>-5.9145345737268817E-2</c:v>
                </c:pt>
                <c:pt idx="75">
                  <c:v>-5.9211624374791327E-2</c:v>
                </c:pt>
                <c:pt idx="76">
                  <c:v>-5.9246351338305803E-2</c:v>
                </c:pt>
                <c:pt idx="77">
                  <c:v>-5.9249015798050086E-2</c:v>
                </c:pt>
                <c:pt idx="78">
                  <c:v>-5.9230419381630428E-2</c:v>
                </c:pt>
                <c:pt idx="79">
                  <c:v>-5.9190417707768894E-2</c:v>
                </c:pt>
                <c:pt idx="80">
                  <c:v>-5.9130599110576942E-2</c:v>
                </c:pt>
                <c:pt idx="81">
                  <c:v>-5.9052548310350561E-2</c:v>
                </c:pt>
                <c:pt idx="82">
                  <c:v>-5.8949428074542731E-2</c:v>
                </c:pt>
                <c:pt idx="83">
                  <c:v>-5.8829473958985079E-2</c:v>
                </c:pt>
                <c:pt idx="84">
                  <c:v>-5.8653515947652335E-2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E-4657-BC51-9DF063522D17}"/>
            </c:ext>
          </c:extLst>
        </c:ser>
        <c:ser>
          <c:idx val="2"/>
          <c:order val="2"/>
          <c:tx>
            <c:strRef>
              <c:f>'Task 9'!$R$1</c:f>
              <c:strCache>
                <c:ptCount val="1"/>
                <c:pt idx="0">
                  <c:v>RCP_45_Upper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'Task 9'!$O$2:$O$86</c:f>
              <c:numCache>
                <c:formatCode>General</c:formatCode>
                <c:ptCount val="8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  <c:pt idx="45">
                  <c:v>2061</c:v>
                </c:pt>
                <c:pt idx="46">
                  <c:v>2062</c:v>
                </c:pt>
                <c:pt idx="47">
                  <c:v>2063</c:v>
                </c:pt>
                <c:pt idx="48">
                  <c:v>2064</c:v>
                </c:pt>
                <c:pt idx="49">
                  <c:v>2065</c:v>
                </c:pt>
                <c:pt idx="50">
                  <c:v>2066</c:v>
                </c:pt>
                <c:pt idx="51">
                  <c:v>2067</c:v>
                </c:pt>
                <c:pt idx="52">
                  <c:v>2068</c:v>
                </c:pt>
                <c:pt idx="53">
                  <c:v>2069</c:v>
                </c:pt>
                <c:pt idx="54">
                  <c:v>2070</c:v>
                </c:pt>
                <c:pt idx="55">
                  <c:v>2071</c:v>
                </c:pt>
                <c:pt idx="56">
                  <c:v>2072</c:v>
                </c:pt>
                <c:pt idx="57">
                  <c:v>2073</c:v>
                </c:pt>
                <c:pt idx="58">
                  <c:v>2074</c:v>
                </c:pt>
                <c:pt idx="59">
                  <c:v>2075</c:v>
                </c:pt>
                <c:pt idx="60">
                  <c:v>2076</c:v>
                </c:pt>
                <c:pt idx="61">
                  <c:v>2077</c:v>
                </c:pt>
                <c:pt idx="62">
                  <c:v>2078</c:v>
                </c:pt>
                <c:pt idx="63">
                  <c:v>2079</c:v>
                </c:pt>
                <c:pt idx="64">
                  <c:v>2080</c:v>
                </c:pt>
                <c:pt idx="65">
                  <c:v>2081</c:v>
                </c:pt>
                <c:pt idx="66">
                  <c:v>2082</c:v>
                </c:pt>
                <c:pt idx="67">
                  <c:v>2083</c:v>
                </c:pt>
                <c:pt idx="68">
                  <c:v>2084</c:v>
                </c:pt>
                <c:pt idx="69">
                  <c:v>2085</c:v>
                </c:pt>
                <c:pt idx="70">
                  <c:v>2086</c:v>
                </c:pt>
                <c:pt idx="71">
                  <c:v>2087</c:v>
                </c:pt>
                <c:pt idx="72">
                  <c:v>2088</c:v>
                </c:pt>
                <c:pt idx="73">
                  <c:v>2089</c:v>
                </c:pt>
                <c:pt idx="74">
                  <c:v>2090</c:v>
                </c:pt>
                <c:pt idx="75">
                  <c:v>2091</c:v>
                </c:pt>
                <c:pt idx="76">
                  <c:v>2092</c:v>
                </c:pt>
                <c:pt idx="77">
                  <c:v>2093</c:v>
                </c:pt>
                <c:pt idx="78">
                  <c:v>2094</c:v>
                </c:pt>
                <c:pt idx="79">
                  <c:v>2095</c:v>
                </c:pt>
                <c:pt idx="80">
                  <c:v>2096</c:v>
                </c:pt>
                <c:pt idx="81">
                  <c:v>2097</c:v>
                </c:pt>
                <c:pt idx="82">
                  <c:v>2098</c:v>
                </c:pt>
                <c:pt idx="83">
                  <c:v>2099</c:v>
                </c:pt>
                <c:pt idx="84">
                  <c:v>2100</c:v>
                </c:pt>
              </c:numCache>
            </c:numRef>
          </c:cat>
          <c:val>
            <c:numRef>
              <c:f>'Task 9'!$R$2:$R$86</c:f>
              <c:numCache>
                <c:formatCode>0.00%</c:formatCode>
                <c:ptCount val="85"/>
                <c:pt idx="0">
                  <c:v>0</c:v>
                </c:pt>
                <c:pt idx="1">
                  <c:v>-5.6601704973545663E-3</c:v>
                </c:pt>
                <c:pt idx="2">
                  <c:v>-8.63734965089058E-3</c:v>
                </c:pt>
                <c:pt idx="3">
                  <c:v>-1.1669471969047995E-2</c:v>
                </c:pt>
                <c:pt idx="4">
                  <c:v>-1.4739657386780292E-2</c:v>
                </c:pt>
                <c:pt idx="5">
                  <c:v>-1.7827114838596003E-2</c:v>
                </c:pt>
                <c:pt idx="6">
                  <c:v>-2.0909418032683758E-2</c:v>
                </c:pt>
                <c:pt idx="7">
                  <c:v>-2.3964482827303457E-2</c:v>
                </c:pt>
                <c:pt idx="8">
                  <c:v>-2.6970468726422725E-2</c:v>
                </c:pt>
                <c:pt idx="9">
                  <c:v>-2.9908445705878695E-2</c:v>
                </c:pt>
                <c:pt idx="10">
                  <c:v>-3.276468538041688E-2</c:v>
                </c:pt>
                <c:pt idx="11">
                  <c:v>-3.5522150064721147E-2</c:v>
                </c:pt>
                <c:pt idx="12">
                  <c:v>-3.8167154772841494E-2</c:v>
                </c:pt>
                <c:pt idx="13">
                  <c:v>-4.068984278025134E-2</c:v>
                </c:pt>
                <c:pt idx="14">
                  <c:v>-4.3084436428939665E-2</c:v>
                </c:pt>
                <c:pt idx="15">
                  <c:v>-4.5344754496162709E-2</c:v>
                </c:pt>
                <c:pt idx="16">
                  <c:v>-4.7464190876115864E-2</c:v>
                </c:pt>
                <c:pt idx="17">
                  <c:v>-4.944035389685475E-2</c:v>
                </c:pt>
                <c:pt idx="18">
                  <c:v>-5.1273435443662363E-2</c:v>
                </c:pt>
                <c:pt idx="19">
                  <c:v>-5.2971238118747266E-2</c:v>
                </c:pt>
                <c:pt idx="20">
                  <c:v>-5.4546058903673034E-2</c:v>
                </c:pt>
                <c:pt idx="21">
                  <c:v>-5.6013931864109412E-2</c:v>
                </c:pt>
                <c:pt idx="22">
                  <c:v>-5.7388485611760909E-2</c:v>
                </c:pt>
                <c:pt idx="23">
                  <c:v>-5.8680930566459288E-2</c:v>
                </c:pt>
                <c:pt idx="24">
                  <c:v>-5.9902366135669349E-2</c:v>
                </c:pt>
                <c:pt idx="25">
                  <c:v>-6.1062624924128617E-2</c:v>
                </c:pt>
                <c:pt idx="26">
                  <c:v>-6.2167179952678842E-2</c:v>
                </c:pt>
                <c:pt idx="27">
                  <c:v>-6.3216364999366004E-2</c:v>
                </c:pt>
                <c:pt idx="28">
                  <c:v>-6.4206830706413864E-2</c:v>
                </c:pt>
                <c:pt idx="29">
                  <c:v>-6.5129977219757107E-2</c:v>
                </c:pt>
                <c:pt idx="30">
                  <c:v>-6.5983043410421827E-2</c:v>
                </c:pt>
                <c:pt idx="31">
                  <c:v>-6.6755041757069478E-2</c:v>
                </c:pt>
                <c:pt idx="32">
                  <c:v>-6.7459282213831462E-2</c:v>
                </c:pt>
                <c:pt idx="33">
                  <c:v>-6.8103575945941075E-2</c:v>
                </c:pt>
                <c:pt idx="34">
                  <c:v>-6.8691025753636947E-2</c:v>
                </c:pt>
                <c:pt idx="35">
                  <c:v>-6.9228801189643918E-2</c:v>
                </c:pt>
                <c:pt idx="36">
                  <c:v>-6.9723929501033788E-2</c:v>
                </c:pt>
                <c:pt idx="37">
                  <c:v>-7.0182656985411707E-2</c:v>
                </c:pt>
                <c:pt idx="38">
                  <c:v>-7.061505302176585E-2</c:v>
                </c:pt>
                <c:pt idx="39">
                  <c:v>-7.1030602935932108E-2</c:v>
                </c:pt>
                <c:pt idx="40">
                  <c:v>-7.1440415236127541E-2</c:v>
                </c:pt>
                <c:pt idx="41">
                  <c:v>-7.1853290298964478E-2</c:v>
                </c:pt>
                <c:pt idx="42">
                  <c:v>-7.2270398424921334E-2</c:v>
                </c:pt>
                <c:pt idx="43">
                  <c:v>-7.2688002480536307E-2</c:v>
                </c:pt>
                <c:pt idx="44">
                  <c:v>-7.3103328272843715E-2</c:v>
                </c:pt>
                <c:pt idx="45">
                  <c:v>-7.3520996074661782E-2</c:v>
                </c:pt>
                <c:pt idx="46">
                  <c:v>-7.394289880100946E-2</c:v>
                </c:pt>
                <c:pt idx="47">
                  <c:v>-7.4369917042988121E-2</c:v>
                </c:pt>
                <c:pt idx="48">
                  <c:v>-7.4798963224761095E-2</c:v>
                </c:pt>
                <c:pt idx="49">
                  <c:v>-7.5227412296318019E-2</c:v>
                </c:pt>
                <c:pt idx="50">
                  <c:v>-7.5662019200921415E-2</c:v>
                </c:pt>
                <c:pt idx="51">
                  <c:v>-7.6106064738297285E-2</c:v>
                </c:pt>
                <c:pt idx="52">
                  <c:v>-7.6559747667163114E-2</c:v>
                </c:pt>
                <c:pt idx="53">
                  <c:v>-7.7019035938513447E-2</c:v>
                </c:pt>
                <c:pt idx="54">
                  <c:v>-7.7477328197317008E-2</c:v>
                </c:pt>
                <c:pt idx="55">
                  <c:v>-7.7929584940626628E-2</c:v>
                </c:pt>
                <c:pt idx="56">
                  <c:v>-7.8372945256327209E-2</c:v>
                </c:pt>
                <c:pt idx="57">
                  <c:v>-7.8803735138758269E-2</c:v>
                </c:pt>
                <c:pt idx="58">
                  <c:v>-7.9217516726445836E-2</c:v>
                </c:pt>
                <c:pt idx="59">
                  <c:v>-7.9611392553829208E-2</c:v>
                </c:pt>
                <c:pt idx="60">
                  <c:v>-7.998281666743623E-2</c:v>
                </c:pt>
                <c:pt idx="61">
                  <c:v>-8.0329575148117671E-2</c:v>
                </c:pt>
                <c:pt idx="62">
                  <c:v>-8.06480258448663E-2</c:v>
                </c:pt>
                <c:pt idx="63">
                  <c:v>-8.0934108443058483E-2</c:v>
                </c:pt>
                <c:pt idx="64">
                  <c:v>-8.118823112959217E-2</c:v>
                </c:pt>
                <c:pt idx="65">
                  <c:v>-8.140648641283188E-2</c:v>
                </c:pt>
                <c:pt idx="66">
                  <c:v>-8.1594553407221215E-2</c:v>
                </c:pt>
                <c:pt idx="67">
                  <c:v>-8.1753336574940438E-2</c:v>
                </c:pt>
                <c:pt idx="68">
                  <c:v>-8.1880959638894524E-2</c:v>
                </c:pt>
                <c:pt idx="69">
                  <c:v>-8.1976935492958036E-2</c:v>
                </c:pt>
                <c:pt idx="70">
                  <c:v>-8.2044524664887986E-2</c:v>
                </c:pt>
                <c:pt idx="71">
                  <c:v>-8.2086911551850439E-2</c:v>
                </c:pt>
                <c:pt idx="72">
                  <c:v>-8.2104723819158676E-2</c:v>
                </c:pt>
                <c:pt idx="73">
                  <c:v>-8.2099240988015243E-2</c:v>
                </c:pt>
                <c:pt idx="74">
                  <c:v>-8.2068159191174717E-2</c:v>
                </c:pt>
                <c:pt idx="75">
                  <c:v>-8.2009770523353676E-2</c:v>
                </c:pt>
                <c:pt idx="76">
                  <c:v>-8.1921676791251619E-2</c:v>
                </c:pt>
                <c:pt idx="77">
                  <c:v>-8.180443647961233E-2</c:v>
                </c:pt>
                <c:pt idx="78">
                  <c:v>-8.166054510710441E-2</c:v>
                </c:pt>
                <c:pt idx="79">
                  <c:v>-8.1495130348227973E-2</c:v>
                </c:pt>
                <c:pt idx="80">
                  <c:v>-8.131107236889612E-2</c:v>
                </c:pt>
                <c:pt idx="81">
                  <c:v>-8.110566238928707E-2</c:v>
                </c:pt>
                <c:pt idx="82">
                  <c:v>-8.0876937303305474E-2</c:v>
                </c:pt>
                <c:pt idx="83">
                  <c:v>-8.0621089947561675E-2</c:v>
                </c:pt>
                <c:pt idx="84">
                  <c:v>-7.959085231989993E-2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E-4657-BC51-9DF063522D17}"/>
            </c:ext>
          </c:extLst>
        </c:ser>
        <c:ser>
          <c:idx val="3"/>
          <c:order val="3"/>
          <c:tx>
            <c:strRef>
              <c:f>'Task 9'!$S$1</c:f>
              <c:strCache>
                <c:ptCount val="1"/>
                <c:pt idx="0">
                  <c:v>RCP_85_Lower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'Task 9'!$S$2:$S$86</c:f>
              <c:numCache>
                <c:formatCode>0.00%</c:formatCode>
                <c:ptCount val="85"/>
                <c:pt idx="0">
                  <c:v>0</c:v>
                </c:pt>
                <c:pt idx="1">
                  <c:v>-3.8633686812468149E-3</c:v>
                </c:pt>
                <c:pt idx="2">
                  <c:v>-4.9896121250115888E-3</c:v>
                </c:pt>
                <c:pt idx="3">
                  <c:v>-6.152351990058369E-3</c:v>
                </c:pt>
                <c:pt idx="4">
                  <c:v>-7.3553859653033848E-3</c:v>
                </c:pt>
                <c:pt idx="5">
                  <c:v>-8.5977046780872923E-3</c:v>
                </c:pt>
                <c:pt idx="6">
                  <c:v>-9.8749737685709382E-3</c:v>
                </c:pt>
                <c:pt idx="7">
                  <c:v>-1.1179515933806838E-2</c:v>
                </c:pt>
                <c:pt idx="8">
                  <c:v>-1.2503886318854129E-2</c:v>
                </c:pt>
                <c:pt idx="9">
                  <c:v>-1.3842395505162641E-2</c:v>
                </c:pt>
                <c:pt idx="10">
                  <c:v>-1.5189121555659213E-2</c:v>
                </c:pt>
                <c:pt idx="11">
                  <c:v>-1.6533816084208453E-2</c:v>
                </c:pt>
                <c:pt idx="12">
                  <c:v>-1.7862265857730875E-2</c:v>
                </c:pt>
                <c:pt idx="13">
                  <c:v>-1.9162146667121682E-2</c:v>
                </c:pt>
                <c:pt idx="14">
                  <c:v>-2.0432233750747208E-2</c:v>
                </c:pt>
                <c:pt idx="15">
                  <c:v>-2.1676554787145252E-2</c:v>
                </c:pt>
                <c:pt idx="16">
                  <c:v>-2.2900240576401165E-2</c:v>
                </c:pt>
                <c:pt idx="17">
                  <c:v>-2.4107521606118953E-2</c:v>
                </c:pt>
                <c:pt idx="18">
                  <c:v>-2.5297786752231932E-2</c:v>
                </c:pt>
                <c:pt idx="19">
                  <c:v>-2.6471997978946282E-2</c:v>
                </c:pt>
                <c:pt idx="20">
                  <c:v>-2.7631229552221859E-2</c:v>
                </c:pt>
                <c:pt idx="21">
                  <c:v>-2.8775189176581617E-2</c:v>
                </c:pt>
                <c:pt idx="22">
                  <c:v>-2.9895703547013541E-2</c:v>
                </c:pt>
                <c:pt idx="23">
                  <c:v>-3.0980203673837137E-2</c:v>
                </c:pt>
                <c:pt idx="24">
                  <c:v>-3.2016310143583082E-2</c:v>
                </c:pt>
                <c:pt idx="25">
                  <c:v>-3.2996276760693832E-2</c:v>
                </c:pt>
                <c:pt idx="26">
                  <c:v>-3.3916240564105804E-2</c:v>
                </c:pt>
                <c:pt idx="27">
                  <c:v>-3.4778841436877705E-2</c:v>
                </c:pt>
                <c:pt idx="28">
                  <c:v>-3.5587962544363139E-2</c:v>
                </c:pt>
                <c:pt idx="29">
                  <c:v>-3.6350851061361489E-2</c:v>
                </c:pt>
                <c:pt idx="30">
                  <c:v>-3.7075779308618384E-2</c:v>
                </c:pt>
                <c:pt idx="31">
                  <c:v>-3.7773111567711903E-2</c:v>
                </c:pt>
                <c:pt idx="32">
                  <c:v>-3.8451563868074468E-2</c:v>
                </c:pt>
                <c:pt idx="33">
                  <c:v>-3.9119775251946209E-2</c:v>
                </c:pt>
                <c:pt idx="34">
                  <c:v>-3.978701048806832E-2</c:v>
                </c:pt>
                <c:pt idx="35">
                  <c:v>-4.0462968236354424E-2</c:v>
                </c:pt>
                <c:pt idx="36">
                  <c:v>-4.115478312146581E-2</c:v>
                </c:pt>
                <c:pt idx="37">
                  <c:v>-4.1866904370189806E-2</c:v>
                </c:pt>
                <c:pt idx="38">
                  <c:v>-4.2596570250600929E-2</c:v>
                </c:pt>
                <c:pt idx="39">
                  <c:v>-4.3337159248964641E-2</c:v>
                </c:pt>
                <c:pt idx="40">
                  <c:v>-4.4083524355631676E-2</c:v>
                </c:pt>
                <c:pt idx="41">
                  <c:v>-4.4837537883250289E-2</c:v>
                </c:pt>
                <c:pt idx="42">
                  <c:v>-4.5608920121011587E-2</c:v>
                </c:pt>
                <c:pt idx="43">
                  <c:v>-4.6409856008725714E-2</c:v>
                </c:pt>
                <c:pt idx="44">
                  <c:v>-4.7244420647430285E-2</c:v>
                </c:pt>
                <c:pt idx="45">
                  <c:v>-4.8112586532692458E-2</c:v>
                </c:pt>
                <c:pt idx="46">
                  <c:v>-4.9013202216206642E-2</c:v>
                </c:pt>
                <c:pt idx="47">
                  <c:v>-4.99455230611352E-2</c:v>
                </c:pt>
                <c:pt idx="48">
                  <c:v>-5.0907780059549212E-2</c:v>
                </c:pt>
                <c:pt idx="49">
                  <c:v>-5.1897230511720571E-2</c:v>
                </c:pt>
                <c:pt idx="50">
                  <c:v>-5.29070116368624E-2</c:v>
                </c:pt>
                <c:pt idx="51">
                  <c:v>-5.3932144817304239E-2</c:v>
                </c:pt>
                <c:pt idx="52">
                  <c:v>-5.4969865625412728E-2</c:v>
                </c:pt>
                <c:pt idx="53">
                  <c:v>-5.6018309211597228E-2</c:v>
                </c:pt>
                <c:pt idx="54">
                  <c:v>-5.7074247421583624E-2</c:v>
                </c:pt>
                <c:pt idx="55">
                  <c:v>-5.8138809913808931E-2</c:v>
                </c:pt>
                <c:pt idx="56">
                  <c:v>-5.9212499593921941E-2</c:v>
                </c:pt>
                <c:pt idx="57">
                  <c:v>-6.0298383021732405E-2</c:v>
                </c:pt>
                <c:pt idx="58">
                  <c:v>-6.1397316825320458E-2</c:v>
                </c:pt>
                <c:pt idx="59">
                  <c:v>-6.2509242874194015E-2</c:v>
                </c:pt>
                <c:pt idx="60">
                  <c:v>-6.362976950037369E-2</c:v>
                </c:pt>
                <c:pt idx="61">
                  <c:v>-6.4754773961892109E-2</c:v>
                </c:pt>
                <c:pt idx="62">
                  <c:v>-6.5876518914437576E-2</c:v>
                </c:pt>
                <c:pt idx="63">
                  <c:v>-6.6988591720425261E-2</c:v>
                </c:pt>
                <c:pt idx="64">
                  <c:v>-6.8083823142062405E-2</c:v>
                </c:pt>
                <c:pt idx="65">
                  <c:v>-6.9153025559083092E-2</c:v>
                </c:pt>
                <c:pt idx="66">
                  <c:v>-7.0189148996161688E-2</c:v>
                </c:pt>
                <c:pt idx="67">
                  <c:v>-7.1187542557449301E-2</c:v>
                </c:pt>
                <c:pt idx="68">
                  <c:v>-7.2140784060588214E-2</c:v>
                </c:pt>
                <c:pt idx="69">
                  <c:v>-7.3042981658183348E-2</c:v>
                </c:pt>
                <c:pt idx="70">
                  <c:v>-7.3890247344285398E-2</c:v>
                </c:pt>
                <c:pt idx="71">
                  <c:v>-7.4677966695625875E-2</c:v>
                </c:pt>
                <c:pt idx="72">
                  <c:v>-7.5406886477627277E-2</c:v>
                </c:pt>
                <c:pt idx="73">
                  <c:v>-7.6077755585925444E-2</c:v>
                </c:pt>
                <c:pt idx="74">
                  <c:v>-7.6687411767387137E-2</c:v>
                </c:pt>
                <c:pt idx="75">
                  <c:v>-7.7232198857046241E-2</c:v>
                </c:pt>
                <c:pt idx="76">
                  <c:v>-7.7709786866666852E-2</c:v>
                </c:pt>
                <c:pt idx="77">
                  <c:v>-7.8120621297592785E-2</c:v>
                </c:pt>
                <c:pt idx="78">
                  <c:v>-7.8467319027440974E-2</c:v>
                </c:pt>
                <c:pt idx="79">
                  <c:v>-7.8751070362954478E-2</c:v>
                </c:pt>
                <c:pt idx="80">
                  <c:v>-7.8970966354024785E-2</c:v>
                </c:pt>
                <c:pt idx="81">
                  <c:v>-7.9127463319117131E-2</c:v>
                </c:pt>
                <c:pt idx="82">
                  <c:v>-7.9224501673624159E-2</c:v>
                </c:pt>
                <c:pt idx="83">
                  <c:v>-7.9268126541208073E-2</c:v>
                </c:pt>
                <c:pt idx="84">
                  <c:v>-7.8683914537225119E-2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E-4657-BC51-9DF063522D17}"/>
            </c:ext>
          </c:extLst>
        </c:ser>
        <c:ser>
          <c:idx val="4"/>
          <c:order val="4"/>
          <c:tx>
            <c:strRef>
              <c:f>'Task 9'!$T$1</c:f>
              <c:strCache>
                <c:ptCount val="1"/>
                <c:pt idx="0">
                  <c:v>RCP_85_Average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'Task 9'!$T$2:$T$86</c:f>
              <c:numCache>
                <c:formatCode>0.00%</c:formatCode>
                <c:ptCount val="85"/>
                <c:pt idx="0">
                  <c:v>0</c:v>
                </c:pt>
                <c:pt idx="1">
                  <c:v>-4.9250250519290439E-3</c:v>
                </c:pt>
                <c:pt idx="2">
                  <c:v>-7.137335058186145E-3</c:v>
                </c:pt>
                <c:pt idx="3">
                  <c:v>-9.3942564991912336E-3</c:v>
                </c:pt>
                <c:pt idx="4">
                  <c:v>-1.1694157005216366E-2</c:v>
                </c:pt>
                <c:pt idx="5">
                  <c:v>-1.4036736271641814E-2</c:v>
                </c:pt>
                <c:pt idx="6">
                  <c:v>-1.6414949279559776E-2</c:v>
                </c:pt>
                <c:pt idx="7">
                  <c:v>-1.8812082064268987E-2</c:v>
                </c:pt>
                <c:pt idx="8">
                  <c:v>-2.1208709437439799E-2</c:v>
                </c:pt>
                <c:pt idx="9">
                  <c:v>-2.3589740552588334E-2</c:v>
                </c:pt>
                <c:pt idx="10">
                  <c:v>-2.5947234267896357E-2</c:v>
                </c:pt>
                <c:pt idx="11">
                  <c:v>-2.8266631475946435E-2</c:v>
                </c:pt>
                <c:pt idx="12">
                  <c:v>-3.0528999799568246E-2</c:v>
                </c:pt>
                <c:pt idx="13">
                  <c:v>-3.2713454658473751E-2</c:v>
                </c:pt>
                <c:pt idx="14">
                  <c:v>-3.4808193270138399E-2</c:v>
                </c:pt>
                <c:pt idx="15">
                  <c:v>-3.6812257496669165E-2</c:v>
                </c:pt>
                <c:pt idx="16">
                  <c:v>-3.8728439172995066E-2</c:v>
                </c:pt>
                <c:pt idx="17">
                  <c:v>-4.0556602768355487E-2</c:v>
                </c:pt>
                <c:pt idx="18">
                  <c:v>-4.2296149085718104E-2</c:v>
                </c:pt>
                <c:pt idx="19">
                  <c:v>-4.3947727440164064E-2</c:v>
                </c:pt>
                <c:pt idx="20">
                  <c:v>-4.5515502312278189E-2</c:v>
                </c:pt>
                <c:pt idx="21">
                  <c:v>-4.7004326370303384E-2</c:v>
                </c:pt>
                <c:pt idx="22">
                  <c:v>-4.8414838163847396E-2</c:v>
                </c:pt>
                <c:pt idx="23">
                  <c:v>-4.9746629008688648E-2</c:v>
                </c:pt>
                <c:pt idx="24">
                  <c:v>-5.1001852048229712E-2</c:v>
                </c:pt>
                <c:pt idx="25">
                  <c:v>-5.2182638668740733E-2</c:v>
                </c:pt>
                <c:pt idx="26">
                  <c:v>-5.3288751689731906E-2</c:v>
                </c:pt>
                <c:pt idx="27">
                  <c:v>-5.4317230116062154E-2</c:v>
                </c:pt>
                <c:pt idx="28">
                  <c:v>-5.5264501936599819E-2</c:v>
                </c:pt>
                <c:pt idx="29">
                  <c:v>-5.613354568026363E-2</c:v>
                </c:pt>
                <c:pt idx="30">
                  <c:v>-5.6938377514101357E-2</c:v>
                </c:pt>
                <c:pt idx="31">
                  <c:v>-5.7690919620477787E-2</c:v>
                </c:pt>
                <c:pt idx="32">
                  <c:v>-5.8409145894307346E-2</c:v>
                </c:pt>
                <c:pt idx="33">
                  <c:v>-5.9100970762200888E-2</c:v>
                </c:pt>
                <c:pt idx="34">
                  <c:v>-5.9772161392332102E-2</c:v>
                </c:pt>
                <c:pt idx="35">
                  <c:v>-6.0432412929223744E-2</c:v>
                </c:pt>
                <c:pt idx="36">
                  <c:v>-6.1095369939285882E-2</c:v>
                </c:pt>
                <c:pt idx="37">
                  <c:v>-6.1772094611866835E-2</c:v>
                </c:pt>
                <c:pt idx="38">
                  <c:v>-6.2465672554002816E-2</c:v>
                </c:pt>
                <c:pt idx="39">
                  <c:v>-6.3176317885107025E-2</c:v>
                </c:pt>
                <c:pt idx="40">
                  <c:v>-6.3906140119696642E-2</c:v>
                </c:pt>
                <c:pt idx="41">
                  <c:v>-6.4662834675582537E-2</c:v>
                </c:pt>
                <c:pt idx="42">
                  <c:v>-6.5449787739186305E-2</c:v>
                </c:pt>
                <c:pt idx="43">
                  <c:v>-6.626688198395092E-2</c:v>
                </c:pt>
                <c:pt idx="44">
                  <c:v>-6.7113077692225076E-2</c:v>
                </c:pt>
                <c:pt idx="45">
                  <c:v>-6.7993089396603534E-2</c:v>
                </c:pt>
                <c:pt idx="46">
                  <c:v>-6.8914307422434873E-2</c:v>
                </c:pt>
                <c:pt idx="47">
                  <c:v>-6.9879211320133305E-2</c:v>
                </c:pt>
                <c:pt idx="48">
                  <c:v>-7.0882197503753575E-2</c:v>
                </c:pt>
                <c:pt idx="49">
                  <c:v>-7.1916164446499065E-2</c:v>
                </c:pt>
                <c:pt idx="50">
                  <c:v>-7.2978402802045816E-2</c:v>
                </c:pt>
                <c:pt idx="51">
                  <c:v>-7.4065871710734421E-2</c:v>
                </c:pt>
                <c:pt idx="52">
                  <c:v>-7.5176136885063527E-2</c:v>
                </c:pt>
                <c:pt idx="53">
                  <c:v>-7.6304187950604563E-2</c:v>
                </c:pt>
                <c:pt idx="54">
                  <c:v>-7.7446188087788137E-2</c:v>
                </c:pt>
                <c:pt idx="55">
                  <c:v>-7.8601223955622634E-2</c:v>
                </c:pt>
                <c:pt idx="56">
                  <c:v>-7.9767947729511013E-2</c:v>
                </c:pt>
                <c:pt idx="57">
                  <c:v>-8.094377254351115E-2</c:v>
                </c:pt>
                <c:pt idx="58">
                  <c:v>-8.2121456288993366E-2</c:v>
                </c:pt>
                <c:pt idx="59">
                  <c:v>-8.3293742564028772E-2</c:v>
                </c:pt>
                <c:pt idx="60">
                  <c:v>-8.4454271628065403E-2</c:v>
                </c:pt>
                <c:pt idx="61">
                  <c:v>-8.5597668965106011E-2</c:v>
                </c:pt>
                <c:pt idx="62">
                  <c:v>-8.6716544692699293E-2</c:v>
                </c:pt>
                <c:pt idx="63">
                  <c:v>-8.7799393412079874E-2</c:v>
                </c:pt>
                <c:pt idx="64">
                  <c:v>-8.8834860195974197E-2</c:v>
                </c:pt>
                <c:pt idx="65">
                  <c:v>-8.9808441654588456E-2</c:v>
                </c:pt>
                <c:pt idx="66">
                  <c:v>-9.0719850102591759E-2</c:v>
                </c:pt>
                <c:pt idx="67">
                  <c:v>-9.1568287528631109E-2</c:v>
                </c:pt>
                <c:pt idx="68">
                  <c:v>-9.2351865640579511E-2</c:v>
                </c:pt>
                <c:pt idx="69">
                  <c:v>-9.3073182568145785E-2</c:v>
                </c:pt>
                <c:pt idx="70">
                  <c:v>-9.3735394604934519E-2</c:v>
                </c:pt>
                <c:pt idx="71">
                  <c:v>-9.4341579330601055E-2</c:v>
                </c:pt>
                <c:pt idx="72">
                  <c:v>-9.4892490941254959E-2</c:v>
                </c:pt>
                <c:pt idx="73">
                  <c:v>-9.538580019772902E-2</c:v>
                </c:pt>
                <c:pt idx="74">
                  <c:v>-9.5817919825031517E-2</c:v>
                </c:pt>
                <c:pt idx="75">
                  <c:v>-9.6188036107718422E-2</c:v>
                </c:pt>
                <c:pt idx="76">
                  <c:v>-9.6496947150519152E-2</c:v>
                </c:pt>
                <c:pt idx="77">
                  <c:v>-9.6746340518371832E-2</c:v>
                </c:pt>
                <c:pt idx="78">
                  <c:v>-9.6937737776813027E-2</c:v>
                </c:pt>
                <c:pt idx="79">
                  <c:v>-9.7072590910282419E-2</c:v>
                </c:pt>
                <c:pt idx="80">
                  <c:v>-9.715182826000679E-2</c:v>
                </c:pt>
                <c:pt idx="81">
                  <c:v>-9.7178885696962869E-2</c:v>
                </c:pt>
                <c:pt idx="82">
                  <c:v>-9.7159199195945178E-2</c:v>
                </c:pt>
                <c:pt idx="83">
                  <c:v>-9.7094988985005903E-2</c:v>
                </c:pt>
                <c:pt idx="84">
                  <c:v>-9.6211181711026939E-2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7E-4657-BC51-9DF063522D17}"/>
            </c:ext>
          </c:extLst>
        </c:ser>
        <c:ser>
          <c:idx val="5"/>
          <c:order val="5"/>
          <c:tx>
            <c:strRef>
              <c:f>'Task 9'!$U$1</c:f>
              <c:strCache>
                <c:ptCount val="1"/>
                <c:pt idx="0">
                  <c:v>RCP_85_Upper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'Task 9'!$U$2:$U$86</c:f>
              <c:numCache>
                <c:formatCode>0.00%</c:formatCode>
                <c:ptCount val="85"/>
                <c:pt idx="0">
                  <c:v>0</c:v>
                </c:pt>
                <c:pt idx="1">
                  <c:v>-6.7134490498587107E-3</c:v>
                </c:pt>
                <c:pt idx="2">
                  <c:v>-1.0727760827012989E-2</c:v>
                </c:pt>
                <c:pt idx="3">
                  <c:v>-1.472139281348106E-2</c:v>
                </c:pt>
                <c:pt idx="4">
                  <c:v>-1.8640908924303035E-2</c:v>
                </c:pt>
                <c:pt idx="5">
                  <c:v>-2.2457965194995655E-2</c:v>
                </c:pt>
                <c:pt idx="6">
                  <c:v>-2.6170417957872227E-2</c:v>
                </c:pt>
                <c:pt idx="7">
                  <c:v>-2.9797667683178708E-2</c:v>
                </c:pt>
                <c:pt idx="8">
                  <c:v>-3.3330203407278547E-2</c:v>
                </c:pt>
                <c:pt idx="9">
                  <c:v>-3.673410785587683E-2</c:v>
                </c:pt>
                <c:pt idx="10">
                  <c:v>-3.9989508572169763E-2</c:v>
                </c:pt>
                <c:pt idx="11">
                  <c:v>-4.3099145571455888E-2</c:v>
                </c:pt>
                <c:pt idx="12">
                  <c:v>-4.6086933264306018E-2</c:v>
                </c:pt>
                <c:pt idx="13">
                  <c:v>-4.8955477337341402E-2</c:v>
                </c:pt>
                <c:pt idx="14">
                  <c:v>-5.1723609140703952E-2</c:v>
                </c:pt>
                <c:pt idx="15">
                  <c:v>-5.4395902636587889E-2</c:v>
                </c:pt>
                <c:pt idx="16">
                  <c:v>-5.6957956374573793E-2</c:v>
                </c:pt>
                <c:pt idx="17">
                  <c:v>-5.9380914444226107E-2</c:v>
                </c:pt>
                <c:pt idx="18">
                  <c:v>-6.1668657674934235E-2</c:v>
                </c:pt>
                <c:pt idx="19">
                  <c:v>-6.3831834496729578E-2</c:v>
                </c:pt>
                <c:pt idx="20">
                  <c:v>-6.5889126432357448E-2</c:v>
                </c:pt>
                <c:pt idx="21">
                  <c:v>-6.7851136953919866E-2</c:v>
                </c:pt>
                <c:pt idx="22">
                  <c:v>-6.9721620449010757E-2</c:v>
                </c:pt>
                <c:pt idx="23">
                  <c:v>-7.1498698568918662E-2</c:v>
                </c:pt>
                <c:pt idx="24">
                  <c:v>-7.3184004499523669E-2</c:v>
                </c:pt>
                <c:pt idx="25">
                  <c:v>-7.4783351583607272E-2</c:v>
                </c:pt>
                <c:pt idx="26">
                  <c:v>-7.629489645612908E-2</c:v>
                </c:pt>
                <c:pt idx="27">
                  <c:v>-7.7695333844844283E-2</c:v>
                </c:pt>
                <c:pt idx="28">
                  <c:v>-7.8958937940165175E-2</c:v>
                </c:pt>
                <c:pt idx="29">
                  <c:v>-8.0074925779326289E-2</c:v>
                </c:pt>
                <c:pt idx="30">
                  <c:v>-8.1075723594202231E-2</c:v>
                </c:pt>
                <c:pt idx="31">
                  <c:v>-8.1944960635755293E-2</c:v>
                </c:pt>
                <c:pt idx="32">
                  <c:v>-8.2757918544498765E-2</c:v>
                </c:pt>
                <c:pt idx="33">
                  <c:v>-8.3524433218413519E-2</c:v>
                </c:pt>
                <c:pt idx="34">
                  <c:v>-8.4258417287151888E-2</c:v>
                </c:pt>
                <c:pt idx="35">
                  <c:v>-8.5000504252479847E-2</c:v>
                </c:pt>
                <c:pt idx="36">
                  <c:v>-8.5790706816120443E-2</c:v>
                </c:pt>
                <c:pt idx="37">
                  <c:v>-8.6658799329123237E-2</c:v>
                </c:pt>
                <c:pt idx="38">
                  <c:v>-8.7614815789349709E-2</c:v>
                </c:pt>
                <c:pt idx="39">
                  <c:v>-8.8653922275793162E-2</c:v>
                </c:pt>
                <c:pt idx="40">
                  <c:v>-8.976733976155693E-2</c:v>
                </c:pt>
                <c:pt idx="41">
                  <c:v>-9.0948412031776615E-2</c:v>
                </c:pt>
                <c:pt idx="42">
                  <c:v>-9.2191711930932341E-2</c:v>
                </c:pt>
                <c:pt idx="43">
                  <c:v>-9.3488408116985888E-2</c:v>
                </c:pt>
                <c:pt idx="44">
                  <c:v>-9.483331534645556E-2</c:v>
                </c:pt>
                <c:pt idx="45">
                  <c:v>-9.6230775544990377E-2</c:v>
                </c:pt>
                <c:pt idx="46">
                  <c:v>-9.7689771646769952E-2</c:v>
                </c:pt>
                <c:pt idx="47">
                  <c:v>-9.9213173395096943E-2</c:v>
                </c:pt>
                <c:pt idx="48">
                  <c:v>-0.10079935691637332</c:v>
                </c:pt>
                <c:pt idx="49">
                  <c:v>-0.10243958898642846</c:v>
                </c:pt>
                <c:pt idx="50">
                  <c:v>-0.1041259585596811</c:v>
                </c:pt>
                <c:pt idx="51">
                  <c:v>-0.10584845608030136</c:v>
                </c:pt>
                <c:pt idx="52">
                  <c:v>-0.10759638363363289</c:v>
                </c:pt>
                <c:pt idx="53">
                  <c:v>-0.10935607118436907</c:v>
                </c:pt>
                <c:pt idx="54">
                  <c:v>-0.11111059848009264</c:v>
                </c:pt>
                <c:pt idx="55">
                  <c:v>-0.11284475333866961</c:v>
                </c:pt>
                <c:pt idx="56">
                  <c:v>-0.1145446776255783</c:v>
                </c:pt>
                <c:pt idx="57">
                  <c:v>-0.11619407125189329</c:v>
                </c:pt>
                <c:pt idx="58">
                  <c:v>-0.11777360568129092</c:v>
                </c:pt>
                <c:pt idx="59">
                  <c:v>-0.11926104341537425</c:v>
                </c:pt>
                <c:pt idx="60">
                  <c:v>-0.12063905042919187</c:v>
                </c:pt>
                <c:pt idx="61">
                  <c:v>-0.121893191630562</c:v>
                </c:pt>
                <c:pt idx="62">
                  <c:v>-0.12299660781727539</c:v>
                </c:pt>
                <c:pt idx="63">
                  <c:v>-0.12390979259966839</c:v>
                </c:pt>
                <c:pt idx="64">
                  <c:v>-0.12462297505788134</c:v>
                </c:pt>
                <c:pt idx="65">
                  <c:v>-0.12510890318413925</c:v>
                </c:pt>
                <c:pt idx="66">
                  <c:v>-0.12546366888862082</c:v>
                </c:pt>
                <c:pt idx="67">
                  <c:v>-0.12575185010967771</c:v>
                </c:pt>
                <c:pt idx="68">
                  <c:v>-0.12598055306334421</c:v>
                </c:pt>
                <c:pt idx="69">
                  <c:v>-0.12615426240024974</c:v>
                </c:pt>
                <c:pt idx="70">
                  <c:v>-0.12627406803979513</c:v>
                </c:pt>
                <c:pt idx="71">
                  <c:v>-0.12633850415794323</c:v>
                </c:pt>
                <c:pt idx="72">
                  <c:v>-0.12634601854511129</c:v>
                </c:pt>
                <c:pt idx="73">
                  <c:v>-0.12629820651591706</c:v>
                </c:pt>
                <c:pt idx="74">
                  <c:v>-0.12620255432363903</c:v>
                </c:pt>
                <c:pt idx="75">
                  <c:v>-0.126071277488494</c:v>
                </c:pt>
                <c:pt idx="76">
                  <c:v>-0.12590095045490668</c:v>
                </c:pt>
                <c:pt idx="77">
                  <c:v>-0.12568543242615748</c:v>
                </c:pt>
                <c:pt idx="78">
                  <c:v>-0.12542888218852655</c:v>
                </c:pt>
                <c:pt idx="79">
                  <c:v>-0.12514334210669786</c:v>
                </c:pt>
                <c:pt idx="80">
                  <c:v>-0.12483343481562259</c:v>
                </c:pt>
                <c:pt idx="81">
                  <c:v>-0.12450116003974576</c:v>
                </c:pt>
                <c:pt idx="82">
                  <c:v>-0.12414066963734349</c:v>
                </c:pt>
                <c:pt idx="83">
                  <c:v>-0.1237464964114442</c:v>
                </c:pt>
                <c:pt idx="84">
                  <c:v>-0.12244685573787839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E-4657-BC51-9DF06352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46520"/>
        <c:axId val="638447176"/>
      </c:lineChart>
      <c:catAx>
        <c:axId val="6384465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447176"/>
        <c:crosses val="max"/>
        <c:auto val="1"/>
        <c:lblAlgn val="ctr"/>
        <c:lblOffset val="100"/>
        <c:noMultiLvlLbl val="0"/>
      </c:catAx>
      <c:valAx>
        <c:axId val="63844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44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360044</xdr:colOff>
      <xdr:row>6</xdr:row>
      <xdr:rowOff>0</xdr:rowOff>
    </xdr:from>
    <xdr:to>
      <xdr:col>19</xdr:col>
      <xdr:colOff>281940</xdr:colOff>
      <xdr:row>32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3</xdr:row>
      <xdr:rowOff>3810</xdr:rowOff>
    </xdr:from>
    <xdr:to>
      <xdr:col>12</xdr:col>
      <xdr:colOff>777240</xdr:colOff>
      <xdr:row>18</xdr:row>
      <xdr:rowOff>3810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384810</xdr:colOff>
      <xdr:row>1</xdr:row>
      <xdr:rowOff>129540</xdr:rowOff>
    </xdr:from>
    <xdr:to>
      <xdr:col>14</xdr:col>
      <xdr:colOff>201930</xdr:colOff>
      <xdr:row>16</xdr:row>
      <xdr:rowOff>129540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5</xdr:row>
      <xdr:rowOff>68580</xdr:rowOff>
    </xdr:from>
    <xdr:to>
      <xdr:col>18</xdr:col>
      <xdr:colOff>15240</xdr:colOff>
      <xdr:row>20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</xdr:colOff>
      <xdr:row>0</xdr:row>
      <xdr:rowOff>0</xdr:rowOff>
    </xdr:from>
    <xdr:to>
      <xdr:col>29</xdr:col>
      <xdr:colOff>350520</xdr:colOff>
      <xdr:row>23</xdr:row>
      <xdr:rowOff>148590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3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COVID"/>
      <sheetName val="RCP_45_Average"/>
      <sheetName val="RCP_85_Average"/>
      <sheetName val="RCP_45_Lower"/>
      <sheetName val="RCP_45_Upper"/>
      <sheetName val="RCP_85_Lower"/>
      <sheetName val="RCP_85_Upper"/>
    </sheetNames>
    <sheetDataSet>
      <sheetData sheetId="0">
        <row r="1">
          <cell r="A1" t="str">
            <v>Row</v>
          </cell>
          <cell r="B1" t="str">
            <v>P</v>
          </cell>
          <cell r="C1" t="str">
            <v>K</v>
          </cell>
          <cell r="D1" t="str">
            <v>C</v>
          </cell>
          <cell r="E1" t="str">
            <v>PoP</v>
          </cell>
          <cell r="F1" t="str">
            <v>B</v>
          </cell>
          <cell r="G1" t="str">
            <v>Sf</v>
          </cell>
          <cell r="H1" t="str">
            <v>BG</v>
          </cell>
          <cell r="I1" t="str">
            <v>NX</v>
          </cell>
          <cell r="J1" t="str">
            <v>rf</v>
          </cell>
          <cell r="K1" t="str">
            <v>G</v>
          </cell>
          <cell r="L1" t="str">
            <v>tauC</v>
          </cell>
          <cell r="M1" t="str">
            <v>tauNH</v>
          </cell>
          <cell r="N1" t="str">
            <v>tauKH</v>
          </cell>
          <cell r="O1" t="str">
            <v>KG</v>
          </cell>
          <cell r="P1" t="str">
            <v>I</v>
          </cell>
          <cell r="Q1" t="str">
            <v>Y</v>
          </cell>
          <cell r="R1" t="str">
            <v>N</v>
          </cell>
          <cell r="S1" t="str">
            <v>SL</v>
          </cell>
          <cell r="T1" t="str">
            <v>PREC_1</v>
          </cell>
          <cell r="U1" t="str">
            <v>T_1</v>
          </cell>
          <cell r="V1" t="str">
            <v>WS_1</v>
          </cell>
          <cell r="W1" t="str">
            <v>CYC_1</v>
          </cell>
          <cell r="X1" t="str">
            <v>DRO_1</v>
          </cell>
          <cell r="Y1" t="str">
            <v>PREC_2</v>
          </cell>
          <cell r="Z1" t="str">
            <v>T_2</v>
          </cell>
          <cell r="AA1" t="str">
            <v>WS_2</v>
          </cell>
          <cell r="AB1" t="str">
            <v>CYC_2</v>
          </cell>
          <cell r="AC1" t="str">
            <v>DRO_2</v>
          </cell>
          <cell r="AD1" t="str">
            <v>PREC_3</v>
          </cell>
          <cell r="AE1" t="str">
            <v>T_3</v>
          </cell>
          <cell r="AF1" t="str">
            <v>WS_3</v>
          </cell>
          <cell r="AG1" t="str">
            <v>CYC_3</v>
          </cell>
          <cell r="AH1" t="str">
            <v>DRO_3</v>
          </cell>
          <cell r="AI1" t="str">
            <v>Y_1</v>
          </cell>
          <cell r="AJ1" t="str">
            <v>K_1</v>
          </cell>
          <cell r="AK1" t="str">
            <v>N_1</v>
          </cell>
          <cell r="AL1" t="str">
            <v>I_1</v>
          </cell>
          <cell r="AM1" t="str">
            <v>P_1</v>
          </cell>
          <cell r="AN1" t="str">
            <v>W_1</v>
          </cell>
          <cell r="AO1" t="str">
            <v>Y_1_1</v>
          </cell>
          <cell r="AP1" t="str">
            <v>D_1_1</v>
          </cell>
          <cell r="AQ1" t="str">
            <v>D_N_1_1</v>
          </cell>
          <cell r="AR1" t="str">
            <v>D_K_1_1</v>
          </cell>
          <cell r="AS1" t="str">
            <v>K_1_1</v>
          </cell>
          <cell r="AT1" t="str">
            <v>N_1_1</v>
          </cell>
          <cell r="AU1" t="str">
            <v>W_1_1</v>
          </cell>
          <cell r="AV1" t="str">
            <v>A_1_1</v>
          </cell>
          <cell r="AW1" t="str">
            <v>G_A_T_1_1</v>
          </cell>
          <cell r="AX1" t="str">
            <v>K_A_T_1_1</v>
          </cell>
          <cell r="AY1" t="str">
            <v>G_A_WS_1_1</v>
          </cell>
          <cell r="AZ1" t="str">
            <v>K_A_WS_1_1</v>
          </cell>
          <cell r="BA1" t="str">
            <v>G_A_PREC_1_1</v>
          </cell>
          <cell r="BB1" t="str">
            <v>K_A_PREC_1_1</v>
          </cell>
          <cell r="BC1" t="str">
            <v>G_A_SL_1_1</v>
          </cell>
          <cell r="BD1" t="str">
            <v>K_A_SL_1_1</v>
          </cell>
          <cell r="BE1" t="str">
            <v>G_A_CYC_1_1</v>
          </cell>
          <cell r="BF1" t="str">
            <v>K_A_CYC_1_1</v>
          </cell>
          <cell r="BG1" t="str">
            <v>G_A_DRO_1_1</v>
          </cell>
          <cell r="BH1" t="str">
            <v>K_A_DRO_1_1</v>
          </cell>
          <cell r="BI1" t="str">
            <v>gA_1_1</v>
          </cell>
          <cell r="BJ1" t="str">
            <v>A_N_1_1</v>
          </cell>
          <cell r="BK1" t="str">
            <v>A_K_1_1</v>
          </cell>
          <cell r="BL1" t="str">
            <v>I_1_1</v>
          </cell>
          <cell r="BM1" t="str">
            <v>P_1_1</v>
          </cell>
          <cell r="BN1" t="str">
            <v>omegaI_1_1</v>
          </cell>
          <cell r="BO1" t="str">
            <v>r_1_1</v>
          </cell>
          <cell r="BP1" t="str">
            <v>tauKF_1_1</v>
          </cell>
          <cell r="BQ1" t="str">
            <v>tauNF_1_1</v>
          </cell>
          <cell r="BR1" t="str">
            <v>Y_1_2</v>
          </cell>
          <cell r="BS1" t="str">
            <v>D_1_2</v>
          </cell>
          <cell r="BT1" t="str">
            <v>D_N_1_2</v>
          </cell>
          <cell r="BU1" t="str">
            <v>D_K_1_2</v>
          </cell>
          <cell r="BV1" t="str">
            <v>K_1_2</v>
          </cell>
          <cell r="BW1" t="str">
            <v>N_1_2</v>
          </cell>
          <cell r="BX1" t="str">
            <v>W_1_2</v>
          </cell>
          <cell r="BY1" t="str">
            <v>A_1_2</v>
          </cell>
          <cell r="BZ1" t="str">
            <v>G_A_T_1_2</v>
          </cell>
          <cell r="CA1" t="str">
            <v>K_A_T_1_2</v>
          </cell>
          <cell r="CB1" t="str">
            <v>G_A_WS_1_2</v>
          </cell>
          <cell r="CC1" t="str">
            <v>K_A_WS_1_2</v>
          </cell>
          <cell r="CD1" t="str">
            <v>G_A_PREC_1_2</v>
          </cell>
          <cell r="CE1" t="str">
            <v>K_A_PREC_1_2</v>
          </cell>
          <cell r="CF1" t="str">
            <v>G_A_SL_1_2</v>
          </cell>
          <cell r="CG1" t="str">
            <v>K_A_SL_1_2</v>
          </cell>
          <cell r="CH1" t="str">
            <v>G_A_CYC_1_2</v>
          </cell>
          <cell r="CI1" t="str">
            <v>K_A_CYC_1_2</v>
          </cell>
          <cell r="CJ1" t="str">
            <v>G_A_DRO_1_2</v>
          </cell>
          <cell r="CK1" t="str">
            <v>K_A_DRO_1_2</v>
          </cell>
          <cell r="CL1" t="str">
            <v>gA_1_2</v>
          </cell>
          <cell r="CM1" t="str">
            <v>A_N_1_2</v>
          </cell>
          <cell r="CN1" t="str">
            <v>A_K_1_2</v>
          </cell>
          <cell r="CO1" t="str">
            <v>I_1_2</v>
          </cell>
          <cell r="CP1" t="str">
            <v>P_1_2</v>
          </cell>
          <cell r="CQ1" t="str">
            <v>omegaI_1_2</v>
          </cell>
          <cell r="CR1" t="str">
            <v>r_1_2</v>
          </cell>
          <cell r="CS1" t="str">
            <v>tauKF_1_2</v>
          </cell>
          <cell r="CT1" t="str">
            <v>tauNF_1_2</v>
          </cell>
          <cell r="CU1" t="str">
            <v>Y_1_3</v>
          </cell>
          <cell r="CV1" t="str">
            <v>D_1_3</v>
          </cell>
          <cell r="CW1" t="str">
            <v>D_N_1_3</v>
          </cell>
          <cell r="CX1" t="str">
            <v>D_K_1_3</v>
          </cell>
          <cell r="CY1" t="str">
            <v>K_1_3</v>
          </cell>
          <cell r="CZ1" t="str">
            <v>N_1_3</v>
          </cell>
          <cell r="DA1" t="str">
            <v>W_1_3</v>
          </cell>
          <cell r="DB1" t="str">
            <v>A_1_3</v>
          </cell>
          <cell r="DC1" t="str">
            <v>G_A_T_1_3</v>
          </cell>
          <cell r="DD1" t="str">
            <v>K_A_T_1_3</v>
          </cell>
          <cell r="DE1" t="str">
            <v>G_A_WS_1_3</v>
          </cell>
          <cell r="DF1" t="str">
            <v>K_A_WS_1_3</v>
          </cell>
          <cell r="DG1" t="str">
            <v>G_A_PREC_1_3</v>
          </cell>
          <cell r="DH1" t="str">
            <v>K_A_PREC_1_3</v>
          </cell>
          <cell r="DI1" t="str">
            <v>G_A_SL_1_3</v>
          </cell>
          <cell r="DJ1" t="str">
            <v>K_A_SL_1_3</v>
          </cell>
          <cell r="DK1" t="str">
            <v>G_A_CYC_1_3</v>
          </cell>
          <cell r="DL1" t="str">
            <v>K_A_CYC_1_3</v>
          </cell>
          <cell r="DM1" t="str">
            <v>G_A_DRO_1_3</v>
          </cell>
          <cell r="DN1" t="str">
            <v>K_A_DRO_1_3</v>
          </cell>
          <cell r="DO1" t="str">
            <v>gA_1_3</v>
          </cell>
          <cell r="DP1" t="str">
            <v>A_N_1_3</v>
          </cell>
          <cell r="DQ1" t="str">
            <v>A_K_1_3</v>
          </cell>
          <cell r="DR1" t="str">
            <v>I_1_3</v>
          </cell>
          <cell r="DS1" t="str">
            <v>P_1_3</v>
          </cell>
          <cell r="DT1" t="str">
            <v>omegaI_1_3</v>
          </cell>
          <cell r="DU1" t="str">
            <v>r_1_3</v>
          </cell>
          <cell r="DV1" t="str">
            <v>tauKF_1_3</v>
          </cell>
          <cell r="DW1" t="str">
            <v>tauNF_1_3</v>
          </cell>
          <cell r="DX1" t="str">
            <v>Y_2</v>
          </cell>
          <cell r="DY1" t="str">
            <v>K_2</v>
          </cell>
          <cell r="DZ1" t="str">
            <v>N_2</v>
          </cell>
          <cell r="EA1" t="str">
            <v>I_2</v>
          </cell>
          <cell r="EB1" t="str">
            <v>P_2</v>
          </cell>
          <cell r="EC1" t="str">
            <v>W_2</v>
          </cell>
          <cell r="ED1" t="str">
            <v>Y_2_1</v>
          </cell>
          <cell r="EE1" t="str">
            <v>D_2_1</v>
          </cell>
          <cell r="EF1" t="str">
            <v>D_N_2_1</v>
          </cell>
          <cell r="EG1" t="str">
            <v>D_K_2_1</v>
          </cell>
          <cell r="EH1" t="str">
            <v>K_2_1</v>
          </cell>
          <cell r="EI1" t="str">
            <v>N_2_1</v>
          </cell>
          <cell r="EJ1" t="str">
            <v>W_2_1</v>
          </cell>
          <cell r="EK1" t="str">
            <v>A_2_1</v>
          </cell>
          <cell r="EL1" t="str">
            <v>G_A_T_2_1</v>
          </cell>
          <cell r="EM1" t="str">
            <v>K_A_T_2_1</v>
          </cell>
          <cell r="EN1" t="str">
            <v>G_A_WS_2_1</v>
          </cell>
          <cell r="EO1" t="str">
            <v>K_A_WS_2_1</v>
          </cell>
          <cell r="EP1" t="str">
            <v>G_A_PREC_2_1</v>
          </cell>
          <cell r="EQ1" t="str">
            <v>K_A_PREC_2_1</v>
          </cell>
          <cell r="ER1" t="str">
            <v>G_A_SL_2_1</v>
          </cell>
          <cell r="ES1" t="str">
            <v>K_A_SL_2_1</v>
          </cell>
          <cell r="ET1" t="str">
            <v>G_A_CYC_2_1</v>
          </cell>
          <cell r="EU1" t="str">
            <v>K_A_CYC_2_1</v>
          </cell>
          <cell r="EV1" t="str">
            <v>G_A_DRO_2_1</v>
          </cell>
          <cell r="EW1" t="str">
            <v>K_A_DRO_2_1</v>
          </cell>
          <cell r="EX1" t="str">
            <v>gA_2_1</v>
          </cell>
          <cell r="EY1" t="str">
            <v>A_N_2_1</v>
          </cell>
          <cell r="EZ1" t="str">
            <v>A_K_2_1</v>
          </cell>
          <cell r="FA1" t="str">
            <v>I_2_1</v>
          </cell>
          <cell r="FB1" t="str">
            <v>P_2_1</v>
          </cell>
          <cell r="FC1" t="str">
            <v>omegaI_2_1</v>
          </cell>
          <cell r="FD1" t="str">
            <v>r_2_1</v>
          </cell>
          <cell r="FE1" t="str">
            <v>tauKF_2_1</v>
          </cell>
          <cell r="FF1" t="str">
            <v>tauNF_2_1</v>
          </cell>
          <cell r="FG1" t="str">
            <v>Y_2_2</v>
          </cell>
          <cell r="FH1" t="str">
            <v>D_2_2</v>
          </cell>
          <cell r="FI1" t="str">
            <v>D_N_2_2</v>
          </cell>
          <cell r="FJ1" t="str">
            <v>D_K_2_2</v>
          </cell>
          <cell r="FK1" t="str">
            <v>K_2_2</v>
          </cell>
          <cell r="FL1" t="str">
            <v>N_2_2</v>
          </cell>
          <cell r="FM1" t="str">
            <v>W_2_2</v>
          </cell>
          <cell r="FN1" t="str">
            <v>A_2_2</v>
          </cell>
          <cell r="FO1" t="str">
            <v>G_A_T_2_2</v>
          </cell>
          <cell r="FP1" t="str">
            <v>K_A_T_2_2</v>
          </cell>
          <cell r="FQ1" t="str">
            <v>G_A_WS_2_2</v>
          </cell>
          <cell r="FR1" t="str">
            <v>K_A_WS_2_2</v>
          </cell>
          <cell r="FS1" t="str">
            <v>G_A_PREC_2_2</v>
          </cell>
          <cell r="FT1" t="str">
            <v>K_A_PREC_2_2</v>
          </cell>
          <cell r="FU1" t="str">
            <v>G_A_SL_2_2</v>
          </cell>
          <cell r="FV1" t="str">
            <v>K_A_SL_2_2</v>
          </cell>
          <cell r="FW1" t="str">
            <v>G_A_CYC_2_2</v>
          </cell>
          <cell r="FX1" t="str">
            <v>K_A_CYC_2_2</v>
          </cell>
          <cell r="FY1" t="str">
            <v>G_A_DRO_2_2</v>
          </cell>
          <cell r="FZ1" t="str">
            <v>K_A_DRO_2_2</v>
          </cell>
          <cell r="GA1" t="str">
            <v>gA_2_2</v>
          </cell>
          <cell r="GB1" t="str">
            <v>A_N_2_2</v>
          </cell>
          <cell r="GC1" t="str">
            <v>A_K_2_2</v>
          </cell>
          <cell r="GD1" t="str">
            <v>I_2_2</v>
          </cell>
          <cell r="GE1" t="str">
            <v>P_2_2</v>
          </cell>
          <cell r="GF1" t="str">
            <v>omegaI_2_2</v>
          </cell>
          <cell r="GG1" t="str">
            <v>r_2_2</v>
          </cell>
          <cell r="GH1" t="str">
            <v>tauKF_2_2</v>
          </cell>
          <cell r="GI1" t="str">
            <v>tauNF_2_2</v>
          </cell>
          <cell r="GJ1" t="str">
            <v>Y_2_3</v>
          </cell>
          <cell r="GK1" t="str">
            <v>D_2_3</v>
          </cell>
          <cell r="GL1" t="str">
            <v>D_N_2_3</v>
          </cell>
          <cell r="GM1" t="str">
            <v>D_K_2_3</v>
          </cell>
          <cell r="GN1" t="str">
            <v>K_2_3</v>
          </cell>
          <cell r="GO1" t="str">
            <v>N_2_3</v>
          </cell>
          <cell r="GP1" t="str">
            <v>W_2_3</v>
          </cell>
          <cell r="GQ1" t="str">
            <v>A_2_3</v>
          </cell>
          <cell r="GR1" t="str">
            <v>G_A_T_2_3</v>
          </cell>
          <cell r="GS1" t="str">
            <v>K_A_T_2_3</v>
          </cell>
          <cell r="GT1" t="str">
            <v>G_A_WS_2_3</v>
          </cell>
          <cell r="GU1" t="str">
            <v>K_A_WS_2_3</v>
          </cell>
          <cell r="GV1" t="str">
            <v>G_A_PREC_2_3</v>
          </cell>
          <cell r="GW1" t="str">
            <v>K_A_PREC_2_3</v>
          </cell>
          <cell r="GX1" t="str">
            <v>G_A_SL_2_3</v>
          </cell>
          <cell r="GY1" t="str">
            <v>K_A_SL_2_3</v>
          </cell>
          <cell r="GZ1" t="str">
            <v>G_A_CYC_2_3</v>
          </cell>
          <cell r="HA1" t="str">
            <v>K_A_CYC_2_3</v>
          </cell>
          <cell r="HB1" t="str">
            <v>G_A_DRO_2_3</v>
          </cell>
          <cell r="HC1" t="str">
            <v>K_A_DRO_2_3</v>
          </cell>
          <cell r="HD1" t="str">
            <v>gA_2_3</v>
          </cell>
          <cell r="HE1" t="str">
            <v>A_N_2_3</v>
          </cell>
          <cell r="HF1" t="str">
            <v>A_K_2_3</v>
          </cell>
          <cell r="HG1" t="str">
            <v>I_2_3</v>
          </cell>
          <cell r="HH1" t="str">
            <v>P_2_3</v>
          </cell>
          <cell r="HI1" t="str">
            <v>omegaI_2_3</v>
          </cell>
          <cell r="HJ1" t="str">
            <v>r_2_3</v>
          </cell>
          <cell r="HK1" t="str">
            <v>tauKF_2_3</v>
          </cell>
          <cell r="HL1" t="str">
            <v>tauNF_2_3</v>
          </cell>
          <cell r="HM1" t="str">
            <v>Y_3</v>
          </cell>
          <cell r="HN1" t="str">
            <v>K_3</v>
          </cell>
          <cell r="HO1" t="str">
            <v>N_3</v>
          </cell>
          <cell r="HP1" t="str">
            <v>I_3</v>
          </cell>
          <cell r="HQ1" t="str">
            <v>P_3</v>
          </cell>
          <cell r="HR1" t="str">
            <v>W_3</v>
          </cell>
          <cell r="HS1" t="str">
            <v>Y_3_1</v>
          </cell>
          <cell r="HT1" t="str">
            <v>D_3_1</v>
          </cell>
          <cell r="HU1" t="str">
            <v>D_N_3_1</v>
          </cell>
          <cell r="HV1" t="str">
            <v>D_K_3_1</v>
          </cell>
          <cell r="HW1" t="str">
            <v>K_3_1</v>
          </cell>
          <cell r="HX1" t="str">
            <v>N_3_1</v>
          </cell>
          <cell r="HY1" t="str">
            <v>W_3_1</v>
          </cell>
          <cell r="HZ1" t="str">
            <v>A_3_1</v>
          </cell>
          <cell r="IA1" t="str">
            <v>G_A_T_3_1</v>
          </cell>
          <cell r="IB1" t="str">
            <v>K_A_T_3_1</v>
          </cell>
          <cell r="IC1" t="str">
            <v>G_A_WS_3_1</v>
          </cell>
          <cell r="ID1" t="str">
            <v>K_A_WS_3_1</v>
          </cell>
          <cell r="IE1" t="str">
            <v>G_A_PREC_3_1</v>
          </cell>
          <cell r="IF1" t="str">
            <v>K_A_PREC_3_1</v>
          </cell>
          <cell r="IG1" t="str">
            <v>G_A_SL_3_1</v>
          </cell>
          <cell r="IH1" t="str">
            <v>K_A_SL_3_1</v>
          </cell>
          <cell r="II1" t="str">
            <v>G_A_CYC_3_1</v>
          </cell>
          <cell r="IJ1" t="str">
            <v>K_A_CYC_3_1</v>
          </cell>
          <cell r="IK1" t="str">
            <v>G_A_DRO_3_1</v>
          </cell>
          <cell r="IL1" t="str">
            <v>K_A_DRO_3_1</v>
          </cell>
          <cell r="IM1" t="str">
            <v>gA_3_1</v>
          </cell>
          <cell r="IN1" t="str">
            <v>A_N_3_1</v>
          </cell>
          <cell r="IO1" t="str">
            <v>A_K_3_1</v>
          </cell>
          <cell r="IP1" t="str">
            <v>I_3_1</v>
          </cell>
          <cell r="IQ1" t="str">
            <v>P_3_1</v>
          </cell>
          <cell r="IR1" t="str">
            <v>omegaI_3_1</v>
          </cell>
          <cell r="IS1" t="str">
            <v>r_3_1</v>
          </cell>
          <cell r="IT1" t="str">
            <v>tauKF_3_1</v>
          </cell>
          <cell r="IU1" t="str">
            <v>tauNF_3_1</v>
          </cell>
          <cell r="IV1" t="str">
            <v>Y_3_2</v>
          </cell>
          <cell r="IW1" t="str">
            <v>D_3_2</v>
          </cell>
          <cell r="IX1" t="str">
            <v>D_N_3_2</v>
          </cell>
          <cell r="IY1" t="str">
            <v>D_K_3_2</v>
          </cell>
          <cell r="IZ1" t="str">
            <v>K_3_2</v>
          </cell>
          <cell r="JA1" t="str">
            <v>N_3_2</v>
          </cell>
          <cell r="JB1" t="str">
            <v>W_3_2</v>
          </cell>
          <cell r="JC1" t="str">
            <v>A_3_2</v>
          </cell>
          <cell r="JD1" t="str">
            <v>G_A_T_3_2</v>
          </cell>
        </row>
        <row r="2">
          <cell r="A2" t="str">
            <v>2016.00</v>
          </cell>
          <cell r="B2">
            <v>5.4728330878481604</v>
          </cell>
          <cell r="C2">
            <v>0.46937228351370869</v>
          </cell>
          <cell r="D2">
            <v>0.14698940474218727</v>
          </cell>
          <cell r="E2">
            <v>0.95</v>
          </cell>
          <cell r="F2">
            <v>-0.31623600000000146</v>
          </cell>
          <cell r="G2">
            <v>1</v>
          </cell>
          <cell r="H2">
            <v>0</v>
          </cell>
          <cell r="I2">
            <v>1.6644000000000058E-2</v>
          </cell>
          <cell r="J2">
            <v>5.2631578947368363E-2</v>
          </cell>
          <cell r="K2">
            <v>9.9808029703250492E-2</v>
          </cell>
          <cell r="L2">
            <v>0.1</v>
          </cell>
          <cell r="M2">
            <v>0.2</v>
          </cell>
          <cell r="N2">
            <v>0.3</v>
          </cell>
          <cell r="O2">
            <v>0.99808029703250489</v>
          </cell>
          <cell r="P2">
            <v>4.0678931237854751E-2</v>
          </cell>
          <cell r="Q2">
            <v>0.30412036568329259</v>
          </cell>
          <cell r="R2">
            <v>0.14499999999999996</v>
          </cell>
          <cell r="S2">
            <v>0</v>
          </cell>
          <cell r="T2">
            <v>0</v>
          </cell>
          <cell r="U2">
            <v>0.2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0.2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0.2</v>
          </cell>
          <cell r="AF2">
            <v>0</v>
          </cell>
          <cell r="AG2">
            <v>0</v>
          </cell>
          <cell r="AH2">
            <v>0</v>
          </cell>
          <cell r="AI2">
            <v>0.70111225212232076</v>
          </cell>
          <cell r="AJ2">
            <v>0.97255131428508834</v>
          </cell>
          <cell r="AK2">
            <v>6.0704203156306979E-2</v>
          </cell>
          <cell r="AL2">
            <v>8.4287780571374329E-2</v>
          </cell>
          <cell r="AM2">
            <v>0.28641735611434871</v>
          </cell>
          <cell r="AN2">
            <v>2.3286774537351058</v>
          </cell>
          <cell r="AO2">
            <v>0.159504865074859</v>
          </cell>
          <cell r="AP2">
            <v>8.9999999999999993E-3</v>
          </cell>
          <cell r="AQ2">
            <v>0</v>
          </cell>
          <cell r="AR2">
            <v>0</v>
          </cell>
          <cell r="AS2">
            <v>0.22125795932653936</v>
          </cell>
          <cell r="AT2">
            <v>1.3810364466764626E-2</v>
          </cell>
          <cell r="AU2">
            <v>2.3286774537351054</v>
          </cell>
          <cell r="AV2">
            <v>0.99999999999998657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1</v>
          </cell>
          <cell r="BJ2">
            <v>1</v>
          </cell>
          <cell r="BK2">
            <v>1</v>
          </cell>
          <cell r="BL2">
            <v>1.9175689808300079E-2</v>
          </cell>
          <cell r="BM2">
            <v>0.28641735611434588</v>
          </cell>
          <cell r="BN2">
            <v>0.28641735611434588</v>
          </cell>
          <cell r="BO2">
            <v>0.19899749373433578</v>
          </cell>
          <cell r="BP2">
            <v>0.2</v>
          </cell>
          <cell r="BQ2">
            <v>0</v>
          </cell>
          <cell r="BR2">
            <v>4.8233452381408609E-2</v>
          </cell>
          <cell r="BS2">
            <v>8.9999999999999993E-3</v>
          </cell>
          <cell r="BT2">
            <v>0</v>
          </cell>
          <cell r="BU2">
            <v>0</v>
          </cell>
          <cell r="BV2">
            <v>6.6907271073993052E-2</v>
          </cell>
          <cell r="BW2">
            <v>4.1761833193298785E-3</v>
          </cell>
          <cell r="BX2">
            <v>2.3286774537351054</v>
          </cell>
          <cell r="BY2">
            <v>0.99999999999998779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1</v>
          </cell>
          <cell r="CM2">
            <v>1</v>
          </cell>
          <cell r="CN2">
            <v>1</v>
          </cell>
          <cell r="CO2">
            <v>5.7986301597460644E-3</v>
          </cell>
          <cell r="CP2">
            <v>0.28641735611434588</v>
          </cell>
          <cell r="CQ2">
            <v>0.28641735611434588</v>
          </cell>
          <cell r="CR2">
            <v>0.19899749373433578</v>
          </cell>
          <cell r="CS2">
            <v>0.2</v>
          </cell>
          <cell r="CT2">
            <v>0</v>
          </cell>
          <cell r="CU2">
            <v>0.49337393466606438</v>
          </cell>
          <cell r="CV2">
            <v>8.9999999999999993E-3</v>
          </cell>
          <cell r="CW2">
            <v>0</v>
          </cell>
          <cell r="CX2">
            <v>0</v>
          </cell>
          <cell r="CY2">
            <v>0.68438608388456557</v>
          </cell>
          <cell r="CZ2">
            <v>4.2717655370212479E-2</v>
          </cell>
          <cell r="DA2">
            <v>2.3286774537351058</v>
          </cell>
          <cell r="DB2">
            <v>0.99999999999998934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1</v>
          </cell>
          <cell r="DP2">
            <v>1</v>
          </cell>
          <cell r="DQ2">
            <v>1</v>
          </cell>
          <cell r="DR2">
            <v>5.9313460603329017E-2</v>
          </cell>
          <cell r="DS2">
            <v>0.28641735611434588</v>
          </cell>
          <cell r="DT2">
            <v>0.28641735611434588</v>
          </cell>
          <cell r="DU2">
            <v>0.19899749373433578</v>
          </cell>
          <cell r="DV2">
            <v>0.2</v>
          </cell>
          <cell r="DW2">
            <v>0</v>
          </cell>
          <cell r="DX2">
            <v>0.20091535267269778</v>
          </cell>
          <cell r="DY2">
            <v>0.34033159337596874</v>
          </cell>
          <cell r="DZ2">
            <v>4.7049348251874186E-2</v>
          </cell>
          <cell r="EA2">
            <v>2.9495404759250624E-2</v>
          </cell>
          <cell r="EB2">
            <v>3.4710015355388033</v>
          </cell>
          <cell r="EC2">
            <v>9.291222036312444</v>
          </cell>
          <cell r="ED2">
            <v>2.6305622123395683E-2</v>
          </cell>
          <cell r="EE2">
            <v>0</v>
          </cell>
          <cell r="EF2">
            <v>0</v>
          </cell>
          <cell r="EG2">
            <v>0</v>
          </cell>
          <cell r="EH2">
            <v>4.455923438855202E-2</v>
          </cell>
          <cell r="EI2">
            <v>6.1601184767699543E-3</v>
          </cell>
          <cell r="EJ2">
            <v>9.2912220363124458</v>
          </cell>
          <cell r="EK2">
            <v>0.99999999999999922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1</v>
          </cell>
          <cell r="EY2">
            <v>1</v>
          </cell>
          <cell r="EZ2">
            <v>1</v>
          </cell>
          <cell r="FA2">
            <v>3.8618003136745085E-3</v>
          </cell>
          <cell r="FB2">
            <v>3.4710015355387904</v>
          </cell>
          <cell r="FC2">
            <v>3.4710015355387904</v>
          </cell>
          <cell r="FD2">
            <v>0.19899749373433578</v>
          </cell>
          <cell r="FE2">
            <v>0.2</v>
          </cell>
          <cell r="FF2">
            <v>0</v>
          </cell>
          <cell r="FG2">
            <v>3.4377396149034213E-2</v>
          </cell>
          <cell r="FH2">
            <v>0</v>
          </cell>
          <cell r="FI2">
            <v>0</v>
          </cell>
          <cell r="FJ2">
            <v>0</v>
          </cell>
          <cell r="FK2">
            <v>5.8232055698486697E-2</v>
          </cell>
          <cell r="FL2">
            <v>8.0503259800331073E-3</v>
          </cell>
          <cell r="FM2">
            <v>9.2912220363124423</v>
          </cell>
          <cell r="FN2">
            <v>1.0000000000000075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1</v>
          </cell>
          <cell r="GB2">
            <v>1</v>
          </cell>
          <cell r="GC2">
            <v>1</v>
          </cell>
          <cell r="GD2">
            <v>5.0467781605355137E-3</v>
          </cell>
          <cell r="GE2">
            <v>3.47100153553879</v>
          </cell>
          <cell r="GF2">
            <v>3.47100153553879</v>
          </cell>
          <cell r="GG2">
            <v>0.19899749373433578</v>
          </cell>
          <cell r="GH2">
            <v>0.2</v>
          </cell>
          <cell r="GI2">
            <v>0</v>
          </cell>
          <cell r="GJ2">
            <v>0.14023233440026989</v>
          </cell>
          <cell r="GK2">
            <v>0</v>
          </cell>
          <cell r="GL2">
            <v>0</v>
          </cell>
          <cell r="GM2">
            <v>0</v>
          </cell>
          <cell r="GN2">
            <v>0.23754030328893133</v>
          </cell>
          <cell r="GO2">
            <v>3.2838903795071123E-2</v>
          </cell>
          <cell r="GP2">
            <v>9.2912220363124458</v>
          </cell>
          <cell r="GQ2">
            <v>0.999999999999996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1</v>
          </cell>
          <cell r="HE2">
            <v>1</v>
          </cell>
          <cell r="HF2">
            <v>1</v>
          </cell>
          <cell r="HG2">
            <v>2.0586826285040716E-2</v>
          </cell>
          <cell r="HH2">
            <v>3.47100153553879</v>
          </cell>
          <cell r="HI2">
            <v>3.47100153553879</v>
          </cell>
          <cell r="HJ2">
            <v>0.19899749373433578</v>
          </cell>
          <cell r="HK2">
            <v>0.2</v>
          </cell>
          <cell r="HL2">
            <v>0</v>
          </cell>
          <cell r="HM2">
            <v>0.1161714319158062</v>
          </cell>
          <cell r="HN2">
            <v>0.16813654911359119</v>
          </cell>
          <cell r="HO2">
            <v>3.7246448591818818E-2</v>
          </cell>
          <cell r="HP2">
            <v>1.4571834256511238E-2</v>
          </cell>
          <cell r="HQ2">
            <v>6.5955267326204812</v>
          </cell>
          <cell r="HR2">
            <v>14.170141478725387</v>
          </cell>
          <cell r="HS2">
            <v>2.1849423170212677E-2</v>
          </cell>
          <cell r="HT2">
            <v>0</v>
          </cell>
          <cell r="HU2">
            <v>0</v>
          </cell>
          <cell r="HV2">
            <v>0</v>
          </cell>
          <cell r="HW2">
            <v>3.1622977795647829E-2</v>
          </cell>
          <cell r="HX2">
            <v>7.0052800714380716E-3</v>
          </cell>
          <cell r="HY2">
            <v>14.170141478725389</v>
          </cell>
          <cell r="HZ2">
            <v>0.99999999999999067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1</v>
          </cell>
          <cell r="IN2">
            <v>1</v>
          </cell>
          <cell r="IO2">
            <v>1</v>
          </cell>
          <cell r="IP2">
            <v>2.7406580756228118E-3</v>
          </cell>
          <cell r="IQ2">
            <v>6.5955267326203932</v>
          </cell>
          <cell r="IR2">
            <v>6.5955267326203932</v>
          </cell>
          <cell r="IS2">
            <v>0.19899749373433578</v>
          </cell>
          <cell r="IT2">
            <v>0.2</v>
          </cell>
          <cell r="IU2">
            <v>0</v>
          </cell>
          <cell r="IV2">
            <v>2.6465674785763005E-2</v>
          </cell>
          <cell r="IW2">
            <v>0</v>
          </cell>
          <cell r="IX2">
            <v>0</v>
          </cell>
          <cell r="IY2">
            <v>0</v>
          </cell>
          <cell r="IZ2">
            <v>3.8304143755977876E-2</v>
          </cell>
          <cell r="JA2">
            <v>8.4853253428960902E-3</v>
          </cell>
          <cell r="JB2">
            <v>14.170141478725382</v>
          </cell>
          <cell r="JC2">
            <v>0.99999999999997924</v>
          </cell>
          <cell r="JD2">
            <v>0</v>
          </cell>
        </row>
        <row r="3">
          <cell r="A3" t="str">
            <v>2017.00</v>
          </cell>
          <cell r="B3">
            <v>5.4728330878481604</v>
          </cell>
          <cell r="C3">
            <v>0.4693024319964007</v>
          </cell>
          <cell r="D3">
            <v>0.15747426101927262</v>
          </cell>
          <cell r="E3">
            <v>0.95935999999999999</v>
          </cell>
          <cell r="F3">
            <v>-0.34573779911633074</v>
          </cell>
          <cell r="G3">
            <v>1.0859475427375282</v>
          </cell>
          <cell r="H3">
            <v>0</v>
          </cell>
          <cell r="I3">
            <v>1.6977202575179661E-2</v>
          </cell>
          <cell r="J3">
            <v>5.2631578947368363E-2</v>
          </cell>
          <cell r="K3">
            <v>0.10671095200118724</v>
          </cell>
          <cell r="L3">
            <v>0.1</v>
          </cell>
          <cell r="M3">
            <v>0.2</v>
          </cell>
          <cell r="N3">
            <v>0.3</v>
          </cell>
          <cell r="O3">
            <v>1.0049832193304418</v>
          </cell>
          <cell r="P3">
            <v>4.3252288189518595E-2</v>
          </cell>
          <cell r="Q3">
            <v>0.32441470378515813</v>
          </cell>
          <cell r="R3">
            <v>0.14550138850237768</v>
          </cell>
          <cell r="S3">
            <v>0</v>
          </cell>
          <cell r="T3">
            <v>0</v>
          </cell>
          <cell r="U3">
            <v>0.2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0.2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0.2</v>
          </cell>
          <cell r="AF3">
            <v>0</v>
          </cell>
          <cell r="AG3">
            <v>0</v>
          </cell>
          <cell r="AH3">
            <v>0</v>
          </cell>
          <cell r="AI3">
            <v>0.72073187817720907</v>
          </cell>
          <cell r="AJ3">
            <v>0.97028363889334213</v>
          </cell>
          <cell r="AK3">
            <v>5.8127457929037937E-2</v>
          </cell>
          <cell r="AL3">
            <v>8.2258550712268313E-2</v>
          </cell>
          <cell r="AM3">
            <v>0.28866660970590885</v>
          </cell>
          <cell r="AN3">
            <v>2.4951160348183916</v>
          </cell>
          <cell r="AO3">
            <v>0.16396838114839757</v>
          </cell>
          <cell r="AP3">
            <v>8.9999999999999993E-3</v>
          </cell>
          <cell r="AQ3">
            <v>0</v>
          </cell>
          <cell r="AR3">
            <v>0</v>
          </cell>
          <cell r="AS3">
            <v>0.22074205726335233</v>
          </cell>
          <cell r="AT3">
            <v>1.3224148210289735E-2</v>
          </cell>
          <cell r="AU3">
            <v>2.4951160348183921</v>
          </cell>
          <cell r="AV3">
            <v>1.0368134944641711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1.0368134944641851</v>
          </cell>
          <cell r="BJ3">
            <v>1.0209987739434032</v>
          </cell>
          <cell r="BK3">
            <v>1</v>
          </cell>
          <cell r="BL3">
            <v>1.8714034725390155E-2</v>
          </cell>
          <cell r="BM3">
            <v>0.28866660970590768</v>
          </cell>
          <cell r="BN3">
            <v>0.257918878934705</v>
          </cell>
          <cell r="BO3">
            <v>0.20454848242112594</v>
          </cell>
          <cell r="BP3">
            <v>0.2</v>
          </cell>
          <cell r="BQ3">
            <v>0</v>
          </cell>
          <cell r="BR3">
            <v>4.9583196728614026E-2</v>
          </cell>
          <cell r="BS3">
            <v>8.9999999999999993E-3</v>
          </cell>
          <cell r="BT3">
            <v>0</v>
          </cell>
          <cell r="BU3">
            <v>0</v>
          </cell>
          <cell r="BV3">
            <v>6.675126493846531E-2</v>
          </cell>
          <cell r="BW3">
            <v>3.9989145327093611E-3</v>
          </cell>
          <cell r="BX3">
            <v>2.4951160348183921</v>
          </cell>
          <cell r="BY3">
            <v>1.0368134944641709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1.0368134944641836</v>
          </cell>
          <cell r="CM3">
            <v>1.0209987739434034</v>
          </cell>
          <cell r="CN3">
            <v>1</v>
          </cell>
          <cell r="CO3">
            <v>5.6590280325775804E-3</v>
          </cell>
          <cell r="CP3">
            <v>0.28866660970591201</v>
          </cell>
          <cell r="CQ3">
            <v>0.25791887893470505</v>
          </cell>
          <cell r="CR3">
            <v>0.20454848242112283</v>
          </cell>
          <cell r="CS3">
            <v>0.2</v>
          </cell>
          <cell r="CT3">
            <v>0</v>
          </cell>
          <cell r="CU3">
            <v>0.50718030030019723</v>
          </cell>
          <cell r="CV3">
            <v>8.9999999999999993E-3</v>
          </cell>
          <cell r="CW3">
            <v>0</v>
          </cell>
          <cell r="CX3">
            <v>0</v>
          </cell>
          <cell r="CY3">
            <v>0.68279031669152435</v>
          </cell>
          <cell r="CZ3">
            <v>4.0904395186038833E-2</v>
          </cell>
          <cell r="DA3">
            <v>2.4951160348183916</v>
          </cell>
          <cell r="DB3">
            <v>1.0368134944641674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1.0368134944641785</v>
          </cell>
          <cell r="DP3">
            <v>1.020998773943403</v>
          </cell>
          <cell r="DQ3">
            <v>1</v>
          </cell>
          <cell r="DR3">
            <v>5.7885487954300575E-2</v>
          </cell>
          <cell r="DS3">
            <v>0.28866660970590896</v>
          </cell>
          <cell r="DT3">
            <v>0.257918878934705</v>
          </cell>
          <cell r="DU3">
            <v>0.20454848242112492</v>
          </cell>
          <cell r="DV3">
            <v>0.2</v>
          </cell>
          <cell r="DW3">
            <v>0</v>
          </cell>
          <cell r="DX3">
            <v>0.2163300085602243</v>
          </cell>
          <cell r="DY3">
            <v>0.34167212976199529</v>
          </cell>
          <cell r="DZ3">
            <v>4.9307342695982956E-2</v>
          </cell>
          <cell r="EA3">
            <v>3.1887357838138113E-2</v>
          </cell>
          <cell r="EB3">
            <v>3.464167327446301</v>
          </cell>
          <cell r="EC3">
            <v>9.4341449636175465</v>
          </cell>
          <cell r="ED3">
            <v>2.8323845756111438E-2</v>
          </cell>
          <cell r="EE3">
            <v>0</v>
          </cell>
          <cell r="EF3">
            <v>0</v>
          </cell>
          <cell r="EG3">
            <v>0</v>
          </cell>
          <cell r="EH3">
            <v>4.4734749316328287E-2</v>
          </cell>
          <cell r="EI3">
            <v>6.4557551606435571E-3</v>
          </cell>
          <cell r="EJ3">
            <v>9.4341449636175483</v>
          </cell>
          <cell r="EK3">
            <v>1.0759979922881231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1.075997992288124</v>
          </cell>
          <cell r="EY3">
            <v>0.94596411910441447</v>
          </cell>
          <cell r="EZ3">
            <v>1</v>
          </cell>
          <cell r="FA3">
            <v>4.174976051581126E-3</v>
          </cell>
          <cell r="FB3">
            <v>3.464167327446261</v>
          </cell>
          <cell r="FC3">
            <v>3.3557118523836755</v>
          </cell>
          <cell r="FD3">
            <v>0.2142664634662865</v>
          </cell>
          <cell r="FE3">
            <v>0.2</v>
          </cell>
          <cell r="FF3">
            <v>0</v>
          </cell>
          <cell r="FG3">
            <v>3.7014903561470906E-2</v>
          </cell>
          <cell r="FH3">
            <v>0</v>
          </cell>
          <cell r="FI3">
            <v>0</v>
          </cell>
          <cell r="FJ3">
            <v>0</v>
          </cell>
          <cell r="FK3">
            <v>5.8461426673783588E-2</v>
          </cell>
          <cell r="FL3">
            <v>8.4366775876869946E-3</v>
          </cell>
          <cell r="FM3">
            <v>9.4341449636175465</v>
          </cell>
          <cell r="FN3">
            <v>1.0759979922881182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0</v>
          </cell>
          <cell r="FY3">
            <v>0</v>
          </cell>
          <cell r="FZ3">
            <v>0</v>
          </cell>
          <cell r="GA3">
            <v>1.07599799228811</v>
          </cell>
          <cell r="GB3">
            <v>0.94596411910441491</v>
          </cell>
          <cell r="GC3">
            <v>1</v>
          </cell>
          <cell r="GD3">
            <v>5.4560506101963757E-3</v>
          </cell>
          <cell r="GE3">
            <v>3.4641673274462526</v>
          </cell>
          <cell r="GF3">
            <v>3.3557118523836609</v>
          </cell>
          <cell r="GG3">
            <v>0.21426646346628697</v>
          </cell>
          <cell r="GH3">
            <v>0.2</v>
          </cell>
          <cell r="GI3">
            <v>0</v>
          </cell>
          <cell r="GJ3">
            <v>0.15099125924264323</v>
          </cell>
          <cell r="GK3">
            <v>0</v>
          </cell>
          <cell r="GL3">
            <v>0</v>
          </cell>
          <cell r="GM3">
            <v>0</v>
          </cell>
          <cell r="GN3">
            <v>0.23847595377188549</v>
          </cell>
          <cell r="GO3">
            <v>3.4414909947652401E-2</v>
          </cell>
          <cell r="GP3">
            <v>9.4341449636175465</v>
          </cell>
          <cell r="GQ3">
            <v>1.075997992288122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1.0759979922881262</v>
          </cell>
          <cell r="HE3">
            <v>0.94596411910441458</v>
          </cell>
          <cell r="HF3">
            <v>1</v>
          </cell>
          <cell r="HG3">
            <v>2.2256331176360791E-2</v>
          </cell>
          <cell r="HH3">
            <v>3.4641673274462912</v>
          </cell>
          <cell r="HI3">
            <v>3.3557118523836591</v>
          </cell>
          <cell r="HJ3">
            <v>0.21426646346628461</v>
          </cell>
          <cell r="HK3">
            <v>0.2</v>
          </cell>
          <cell r="HL3">
            <v>0</v>
          </cell>
          <cell r="HM3">
            <v>0.12405270071063242</v>
          </cell>
          <cell r="HN3">
            <v>0.16876237657886745</v>
          </cell>
          <cell r="HO3">
            <v>3.8066587877356776E-2</v>
          </cell>
          <cell r="HP3">
            <v>1.554487878836934E-2</v>
          </cell>
          <cell r="HQ3">
            <v>6.5940761063081581</v>
          </cell>
          <cell r="HR3">
            <v>14.657743919488594</v>
          </cell>
          <cell r="HS3">
            <v>2.3331725438304994E-2</v>
          </cell>
          <cell r="HT3">
            <v>0</v>
          </cell>
          <cell r="HU3">
            <v>0</v>
          </cell>
          <cell r="HV3">
            <v>0</v>
          </cell>
          <cell r="HW3">
            <v>3.1740682887982513E-2</v>
          </cell>
          <cell r="HX3">
            <v>7.15953116409243E-3</v>
          </cell>
          <cell r="HY3">
            <v>14.657743919488592</v>
          </cell>
          <cell r="HZ3">
            <v>1.0672309344446944</v>
          </cell>
          <cell r="IA3">
            <v>0</v>
          </cell>
          <cell r="IB3">
            <v>0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1.0672309344447044</v>
          </cell>
          <cell r="IN3">
            <v>0.96975633899004388</v>
          </cell>
          <cell r="IO3">
            <v>1</v>
          </cell>
          <cell r="IP3">
            <v>2.9236674557209419E-3</v>
          </cell>
          <cell r="IQ3">
            <v>6.594076106308207</v>
          </cell>
          <cell r="IR3">
            <v>6.2848893048306529</v>
          </cell>
          <cell r="IS3">
            <v>0.21249905240181</v>
          </cell>
          <cell r="IT3">
            <v>0.2</v>
          </cell>
          <cell r="IU3">
            <v>0</v>
          </cell>
          <cell r="IV3">
            <v>2.8261151465212134E-2</v>
          </cell>
          <cell r="IW3">
            <v>0</v>
          </cell>
          <cell r="IX3">
            <v>0</v>
          </cell>
          <cell r="IY3">
            <v>0</v>
          </cell>
          <cell r="IZ3">
            <v>3.8446717071075956E-2</v>
          </cell>
          <cell r="JA3">
            <v>8.6721659391780295E-3</v>
          </cell>
          <cell r="JB3">
            <v>14.657743919488592</v>
          </cell>
          <cell r="JC3">
            <v>1.06723093444468</v>
          </cell>
          <cell r="JD3">
            <v>0</v>
          </cell>
        </row>
        <row r="4">
          <cell r="A4" t="str">
            <v>2018.00</v>
          </cell>
          <cell r="B4">
            <v>5.4728330878481604</v>
          </cell>
          <cell r="C4">
            <v>0.47073383948717307</v>
          </cell>
          <cell r="D4">
            <v>0.16770235928861796</v>
          </cell>
          <cell r="E4">
            <v>0.96880999999999995</v>
          </cell>
          <cell r="F4">
            <v>-0.36623508326190785</v>
          </cell>
          <cell r="G4">
            <v>1.0498519492733476</v>
          </cell>
          <cell r="H4">
            <v>0</v>
          </cell>
          <cell r="I4">
            <v>1.7556852507882297E-2</v>
          </cell>
          <cell r="J4">
            <v>5.2631578947368363E-2</v>
          </cell>
          <cell r="K4">
            <v>0.11397088235780815</v>
          </cell>
          <cell r="L4">
            <v>0.1</v>
          </cell>
          <cell r="M4">
            <v>0.2</v>
          </cell>
          <cell r="N4">
            <v>0.3</v>
          </cell>
          <cell r="O4">
            <v>1.0184557797552058</v>
          </cell>
          <cell r="P4">
            <v>4.6283257230516468E-2</v>
          </cell>
          <cell r="Q4">
            <v>0.34551335138482492</v>
          </cell>
          <cell r="R4">
            <v>0.14443223326941781</v>
          </cell>
          <cell r="S4">
            <v>0</v>
          </cell>
          <cell r="T4">
            <v>0</v>
          </cell>
          <cell r="U4">
            <v>0.2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0.2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0.2</v>
          </cell>
          <cell r="AF4">
            <v>0</v>
          </cell>
          <cell r="AG4">
            <v>0</v>
          </cell>
          <cell r="AH4">
            <v>0</v>
          </cell>
          <cell r="AI4">
            <v>0.73973630326688367</v>
          </cell>
          <cell r="AJ4">
            <v>0.9673649353669781</v>
          </cell>
          <cell r="AK4">
            <v>5.5677861100925409E-2</v>
          </cell>
          <cell r="AL4">
            <v>8.123538991899075E-2</v>
          </cell>
          <cell r="AM4">
            <v>0.29093242948163661</v>
          </cell>
          <cell r="AN4">
            <v>2.6683344635937933</v>
          </cell>
          <cell r="AO4">
            <v>0.16829193739859571</v>
          </cell>
          <cell r="AP4">
            <v>8.9999999999999993E-3</v>
          </cell>
          <cell r="AQ4">
            <v>0</v>
          </cell>
          <cell r="AR4">
            <v>0</v>
          </cell>
          <cell r="AS4">
            <v>0.22007804460238894</v>
          </cell>
          <cell r="AT4">
            <v>1.2666858546083841E-2</v>
          </cell>
          <cell r="AU4">
            <v>2.6683344635937933</v>
          </cell>
          <cell r="AV4">
            <v>1.071044606096452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1.0330156887569946</v>
          </cell>
          <cell r="BJ4">
            <v>1.046590644717917</v>
          </cell>
          <cell r="BK4">
            <v>1</v>
          </cell>
          <cell r="BL4">
            <v>1.8481262977659937E-2</v>
          </cell>
          <cell r="BM4">
            <v>0.29093242948163495</v>
          </cell>
          <cell r="BN4">
            <v>0.26655513382252061</v>
          </cell>
          <cell r="BO4">
            <v>0.2104239651094259</v>
          </cell>
          <cell r="BP4">
            <v>0.2</v>
          </cell>
          <cell r="BQ4">
            <v>0</v>
          </cell>
          <cell r="BR4">
            <v>5.0890617943726124E-2</v>
          </cell>
          <cell r="BS4">
            <v>8.9999999999999993E-3</v>
          </cell>
          <cell r="BT4">
            <v>0</v>
          </cell>
          <cell r="BU4">
            <v>0</v>
          </cell>
          <cell r="BV4">
            <v>6.6550470918494836E-2</v>
          </cell>
          <cell r="BW4">
            <v>3.8303929990965119E-3</v>
          </cell>
          <cell r="BX4">
            <v>2.6683344635937942</v>
          </cell>
          <cell r="BY4">
            <v>1.0710446060964554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1.0330156887569979</v>
          </cell>
          <cell r="CM4">
            <v>1.046590644717917</v>
          </cell>
          <cell r="CN4">
            <v>1</v>
          </cell>
          <cell r="CO4">
            <v>5.5886390509962778E-3</v>
          </cell>
          <cell r="CP4">
            <v>0.2909324294816325</v>
          </cell>
          <cell r="CQ4">
            <v>0.26655513382252061</v>
          </cell>
          <cell r="CR4">
            <v>0.21042396510942768</v>
          </cell>
          <cell r="CS4">
            <v>0.2</v>
          </cell>
          <cell r="CT4">
            <v>0</v>
          </cell>
          <cell r="CU4">
            <v>0.52055374792456377</v>
          </cell>
          <cell r="CV4">
            <v>8.9999999999999993E-3</v>
          </cell>
          <cell r="CW4">
            <v>0</v>
          </cell>
          <cell r="CX4">
            <v>0</v>
          </cell>
          <cell r="CY4">
            <v>0.68073641984609679</v>
          </cell>
          <cell r="CZ4">
            <v>3.9180609555745059E-2</v>
          </cell>
          <cell r="DA4">
            <v>2.6683344635937929</v>
          </cell>
          <cell r="DB4">
            <v>1.0710446060964538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1.0330156887569999</v>
          </cell>
          <cell r="DP4">
            <v>1.0465906447179167</v>
          </cell>
          <cell r="DQ4">
            <v>1</v>
          </cell>
          <cell r="DR4">
            <v>5.7165487890334737E-2</v>
          </cell>
          <cell r="DS4">
            <v>0.2909324294816365</v>
          </cell>
          <cell r="DT4">
            <v>0.26655513382252061</v>
          </cell>
          <cell r="DU4">
            <v>0.21042396510942471</v>
          </cell>
          <cell r="DV4">
            <v>0.2</v>
          </cell>
          <cell r="DW4">
            <v>0</v>
          </cell>
          <cell r="DX4">
            <v>0.23245773561210725</v>
          </cell>
          <cell r="DY4">
            <v>0.34540540848246809</v>
          </cell>
          <cell r="DZ4">
            <v>4.9903159795365491E-2</v>
          </cell>
          <cell r="EA4">
            <v>3.4619707949661564E-2</v>
          </cell>
          <cell r="EB4">
            <v>3.4576591089767819</v>
          </cell>
          <cell r="EC4">
            <v>9.8996999870739693</v>
          </cell>
          <cell r="ED4">
            <v>3.0435430997813359E-2</v>
          </cell>
          <cell r="EE4">
            <v>0</v>
          </cell>
          <cell r="EF4">
            <v>0</v>
          </cell>
          <cell r="EG4">
            <v>0</v>
          </cell>
          <cell r="EH4">
            <v>4.5223543318357338E-2</v>
          </cell>
          <cell r="EI4">
            <v>6.5337648264725875E-3</v>
          </cell>
          <cell r="EJ4">
            <v>9.8996999866904556</v>
          </cell>
          <cell r="EK4">
            <v>1.1448945497441263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1.0640303773332269</v>
          </cell>
          <cell r="EY4">
            <v>0.93846364365994905</v>
          </cell>
          <cell r="EZ4">
            <v>1</v>
          </cell>
          <cell r="FA4">
            <v>4.5327195917652481E-3</v>
          </cell>
          <cell r="FB4">
            <v>3.4576591089773534</v>
          </cell>
          <cell r="FC4">
            <v>3.4707499419786831</v>
          </cell>
          <cell r="FD4">
            <v>0.22935069877886521</v>
          </cell>
          <cell r="FE4">
            <v>0.2</v>
          </cell>
          <cell r="FF4">
            <v>0</v>
          </cell>
          <cell r="FG4">
            <v>3.9774420215975638E-2</v>
          </cell>
          <cell r="FH4">
            <v>0</v>
          </cell>
          <cell r="FI4">
            <v>0</v>
          </cell>
          <cell r="FJ4">
            <v>0</v>
          </cell>
          <cell r="FK4">
            <v>5.9100205143428453E-2</v>
          </cell>
          <cell r="FL4">
            <v>8.5386242043858813E-3</v>
          </cell>
          <cell r="FM4">
            <v>9.8996999871315943</v>
          </cell>
          <cell r="FN4">
            <v>1.1448945497367728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1.0640303773263977</v>
          </cell>
          <cell r="GB4">
            <v>0.9384636437122329</v>
          </cell>
          <cell r="GC4">
            <v>1</v>
          </cell>
          <cell r="GD4">
            <v>5.9235663124669125E-3</v>
          </cell>
          <cell r="GE4">
            <v>3.4576591089767654</v>
          </cell>
          <cell r="GF4">
            <v>3.470749941978625</v>
          </cell>
          <cell r="GG4">
            <v>0.22935069877891973</v>
          </cell>
          <cell r="GH4">
            <v>0.2</v>
          </cell>
          <cell r="GI4">
            <v>0</v>
          </cell>
          <cell r="GJ4">
            <v>0.16224788439831886</v>
          </cell>
          <cell r="GK4">
            <v>0</v>
          </cell>
          <cell r="GL4">
            <v>0</v>
          </cell>
          <cell r="GM4">
            <v>0</v>
          </cell>
          <cell r="GN4">
            <v>0.24108166002068318</v>
          </cell>
          <cell r="GO4">
            <v>3.4830770764507024E-2</v>
          </cell>
          <cell r="GP4">
            <v>9.8996999871317861</v>
          </cell>
          <cell r="GQ4">
            <v>1.1448945497367773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1.0640303773263982</v>
          </cell>
          <cell r="HE4">
            <v>0.93846364371225532</v>
          </cell>
          <cell r="HF4">
            <v>1</v>
          </cell>
          <cell r="HG4">
            <v>2.4163422045429497E-2</v>
          </cell>
          <cell r="HH4">
            <v>3.4576591089766651</v>
          </cell>
          <cell r="HI4">
            <v>3.4707499419786219</v>
          </cell>
          <cell r="HJ4">
            <v>0.22935069877892653</v>
          </cell>
          <cell r="HK4">
            <v>0.2</v>
          </cell>
          <cell r="HL4">
            <v>0</v>
          </cell>
          <cell r="HM4">
            <v>0.13226498787474944</v>
          </cell>
          <cell r="HN4">
            <v>0.17037059452566272</v>
          </cell>
          <cell r="HO4">
            <v>3.88512123731269E-2</v>
          </cell>
          <cell r="HP4">
            <v>1.6679937890477524E-2</v>
          </cell>
          <cell r="HQ4">
            <v>6.5925535463805485</v>
          </cell>
          <cell r="HR4">
            <v>15.15950322009202</v>
          </cell>
          <cell r="HS4">
            <v>2.4876285357081952E-2</v>
          </cell>
          <cell r="HT4">
            <v>0</v>
          </cell>
          <cell r="HU4">
            <v>0</v>
          </cell>
          <cell r="HV4">
            <v>0</v>
          </cell>
          <cell r="HW4">
            <v>3.2043155138603729E-2</v>
          </cell>
          <cell r="HX4">
            <v>7.3071026655801711E-3</v>
          </cell>
          <cell r="HY4">
            <v>15.159503220092015</v>
          </cell>
          <cell r="HZ4">
            <v>1.1322378626482588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1.0609117727995665</v>
          </cell>
          <cell r="IN4">
            <v>0.94622130649381586</v>
          </cell>
          <cell r="IO4">
            <v>1</v>
          </cell>
          <cell r="IP4">
            <v>3.1371483970864342E-3</v>
          </cell>
          <cell r="IQ4">
            <v>6.5925535463806346</v>
          </cell>
          <cell r="IR4">
            <v>6.4981233938264502</v>
          </cell>
          <cell r="IS4">
            <v>0.22572916842801163</v>
          </cell>
          <cell r="IT4">
            <v>0.2</v>
          </cell>
          <cell r="IU4">
            <v>0</v>
          </cell>
          <cell r="IV4">
            <v>3.0132039322481118E-2</v>
          </cell>
          <cell r="IW4">
            <v>0</v>
          </cell>
          <cell r="IX4">
            <v>0</v>
          </cell>
          <cell r="IY4">
            <v>0</v>
          </cell>
          <cell r="IZ4">
            <v>3.8813094350434639E-2</v>
          </cell>
          <cell r="JA4">
            <v>8.8509157091648961E-3</v>
          </cell>
          <cell r="JB4">
            <v>15.15950322009202</v>
          </cell>
          <cell r="JC4">
            <v>1.1322378626482554</v>
          </cell>
          <cell r="JD4">
            <v>0</v>
          </cell>
        </row>
        <row r="5">
          <cell r="A5" t="str">
            <v>2019.00</v>
          </cell>
          <cell r="B5">
            <v>5.4728330878481604</v>
          </cell>
          <cell r="C5">
            <v>0.47483758316849783</v>
          </cell>
          <cell r="D5">
            <v>0.17801781506810105</v>
          </cell>
          <cell r="E5">
            <v>0.97841</v>
          </cell>
          <cell r="F5">
            <v>-0.38688227888920818</v>
          </cell>
          <cell r="G5">
            <v>1.0458660682056085</v>
          </cell>
          <cell r="H5">
            <v>0</v>
          </cell>
          <cell r="I5">
            <v>1.8326050107902812E-2</v>
          </cell>
          <cell r="J5">
            <v>5.2631578947368363E-2</v>
          </cell>
          <cell r="K5">
            <v>0.12159091672836771</v>
          </cell>
          <cell r="L5">
            <v>0.1</v>
          </cell>
          <cell r="M5">
            <v>0.2</v>
          </cell>
          <cell r="N5">
            <v>0.3</v>
          </cell>
          <cell r="O5">
            <v>1.0382011185080529</v>
          </cell>
          <cell r="P5">
            <v>4.9714736817967363E-2</v>
          </cell>
          <cell r="Q5">
            <v>0.36764951872233892</v>
          </cell>
          <cell r="R5">
            <v>0.14304194932947847</v>
          </cell>
          <cell r="S5">
            <v>0</v>
          </cell>
          <cell r="T5">
            <v>0</v>
          </cell>
          <cell r="U5">
            <v>0.2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0.2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0.2</v>
          </cell>
          <cell r="AF5">
            <v>0</v>
          </cell>
          <cell r="AG5">
            <v>0</v>
          </cell>
          <cell r="AH5">
            <v>0</v>
          </cell>
          <cell r="AI5">
            <v>0.75850840875774939</v>
          </cell>
          <cell r="AJ5">
            <v>0.96448828436442291</v>
          </cell>
          <cell r="AK5">
            <v>5.3351336411448236E-2</v>
          </cell>
          <cell r="AL5">
            <v>8.0966092266459885E-2</v>
          </cell>
          <cell r="AM5">
            <v>0.2932195453324562</v>
          </cell>
          <cell r="AN5">
            <v>2.8496019807200303</v>
          </cell>
          <cell r="AO5">
            <v>0.17256264033443597</v>
          </cell>
          <cell r="AP5">
            <v>8.9999999999999993E-3</v>
          </cell>
          <cell r="AQ5">
            <v>0</v>
          </cell>
          <cell r="AR5">
            <v>0</v>
          </cell>
          <cell r="AS5">
            <v>0.21942359900021721</v>
          </cell>
          <cell r="AT5">
            <v>1.2137568114252054E-2</v>
          </cell>
          <cell r="AU5">
            <v>2.8496019807200321</v>
          </cell>
          <cell r="AV5">
            <v>1.1039328338898513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1.0307066835556591</v>
          </cell>
          <cell r="BJ5">
            <v>1.0747639059322915</v>
          </cell>
          <cell r="BK5">
            <v>1</v>
          </cell>
          <cell r="BL5">
            <v>1.8419997059681902E-2</v>
          </cell>
          <cell r="BM5">
            <v>0.29321954533245254</v>
          </cell>
          <cell r="BN5">
            <v>0.27427212873868972</v>
          </cell>
          <cell r="BO5">
            <v>0.21641009028115796</v>
          </cell>
          <cell r="BP5">
            <v>0.2</v>
          </cell>
          <cell r="BQ5">
            <v>0</v>
          </cell>
          <cell r="BR5">
            <v>5.2182056587896444E-2</v>
          </cell>
          <cell r="BS5">
            <v>8.9999999999999993E-3</v>
          </cell>
          <cell r="BT5">
            <v>0</v>
          </cell>
          <cell r="BU5">
            <v>0</v>
          </cell>
          <cell r="BV5">
            <v>6.6352569927990504E-2</v>
          </cell>
          <cell r="BW5">
            <v>3.6703382896197054E-3</v>
          </cell>
          <cell r="BX5">
            <v>2.8496019807200312</v>
          </cell>
          <cell r="BY5">
            <v>1.1039328338898473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1.0307066835556522</v>
          </cell>
          <cell r="CM5">
            <v>1.0747639059322915</v>
          </cell>
          <cell r="CN5">
            <v>1</v>
          </cell>
          <cell r="CO5">
            <v>5.5701125519079242E-3</v>
          </cell>
          <cell r="CP5">
            <v>0.29321954533245526</v>
          </cell>
          <cell r="CQ5">
            <v>0.27427212873868972</v>
          </cell>
          <cell r="CR5">
            <v>0.21641009028115596</v>
          </cell>
          <cell r="CS5">
            <v>0.2</v>
          </cell>
          <cell r="CT5">
            <v>0</v>
          </cell>
          <cell r="CU5">
            <v>0.53376371183541804</v>
          </cell>
          <cell r="CV5">
            <v>8.9999999999999993E-3</v>
          </cell>
          <cell r="CW5">
            <v>0</v>
          </cell>
          <cell r="CX5">
            <v>0</v>
          </cell>
          <cell r="CY5">
            <v>0.67871211543621657</v>
          </cell>
          <cell r="CZ5">
            <v>3.754343000757647E-2</v>
          </cell>
          <cell r="DA5">
            <v>2.8496019807200303</v>
          </cell>
          <cell r="DB5">
            <v>1.1039328338898511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1.0307066835556571</v>
          </cell>
          <cell r="DP5">
            <v>1.0747639059322911</v>
          </cell>
          <cell r="DQ5">
            <v>1</v>
          </cell>
          <cell r="DR5">
            <v>5.6975982654870187E-2</v>
          </cell>
          <cell r="DS5">
            <v>0.29321954533245687</v>
          </cell>
          <cell r="DT5">
            <v>0.27427212873868978</v>
          </cell>
          <cell r="DU5">
            <v>0.21641009028115465</v>
          </cell>
          <cell r="DV5">
            <v>0.2</v>
          </cell>
          <cell r="DW5">
            <v>0</v>
          </cell>
          <cell r="DX5">
            <v>0.2494479293718318</v>
          </cell>
          <cell r="DY5">
            <v>0.35167337434294738</v>
          </cell>
          <cell r="DZ5">
            <v>5.0056617755212397E-2</v>
          </cell>
          <cell r="EA5">
            <v>3.7658166635934284E-2</v>
          </cell>
          <cell r="EB5">
            <v>3.4514927554920556</v>
          </cell>
          <cell r="EC5">
            <v>10.467768671316357</v>
          </cell>
          <cell r="ED5">
            <v>3.2659938039712059E-2</v>
          </cell>
          <cell r="EE5">
            <v>0</v>
          </cell>
          <cell r="EF5">
            <v>0</v>
          </cell>
          <cell r="EG5">
            <v>0</v>
          </cell>
          <cell r="EH5">
            <v>4.6044201069069944E-2</v>
          </cell>
          <cell r="EI5">
            <v>6.5538569054325244E-3</v>
          </cell>
          <cell r="EJ5">
            <v>10.467768670700805</v>
          </cell>
          <cell r="EK5">
            <v>1.2100530280038335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1.0569122093159318</v>
          </cell>
          <cell r="EY5">
            <v>0.9433528104827219</v>
          </cell>
          <cell r="EZ5">
            <v>1</v>
          </cell>
          <cell r="FA5">
            <v>4.9305415848349852E-3</v>
          </cell>
          <cell r="FB5">
            <v>3.4514927554929047</v>
          </cell>
          <cell r="FC5">
            <v>3.5604440562525559</v>
          </cell>
          <cell r="FD5">
            <v>0.24346433625920869</v>
          </cell>
          <cell r="FE5">
            <v>0.2</v>
          </cell>
          <cell r="FF5">
            <v>0</v>
          </cell>
          <cell r="FG5">
            <v>4.2681508269513647E-2</v>
          </cell>
          <cell r="FH5">
            <v>0</v>
          </cell>
          <cell r="FI5">
            <v>0</v>
          </cell>
          <cell r="FJ5">
            <v>0</v>
          </cell>
          <cell r="FK5">
            <v>6.017267841422632E-2</v>
          </cell>
          <cell r="FL5">
            <v>8.5648814565195738E-3</v>
          </cell>
          <cell r="FM5">
            <v>10.467768671408848</v>
          </cell>
          <cell r="FN5">
            <v>1.2100530279920332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1.0569122093124133</v>
          </cell>
          <cell r="GB5">
            <v>0.94335281056249887</v>
          </cell>
          <cell r="GC5">
            <v>1</v>
          </cell>
          <cell r="GD5">
            <v>6.4434583792053529E-3</v>
          </cell>
          <cell r="GE5">
            <v>3.4514927554919281</v>
          </cell>
          <cell r="GF5">
            <v>3.5604440562524253</v>
          </cell>
          <cell r="GG5">
            <v>0.24346433625930042</v>
          </cell>
          <cell r="GH5">
            <v>0.2</v>
          </cell>
          <cell r="GI5">
            <v>0</v>
          </cell>
          <cell r="GJ5">
            <v>0.17410648306260776</v>
          </cell>
          <cell r="GK5">
            <v>0</v>
          </cell>
          <cell r="GL5">
            <v>0</v>
          </cell>
          <cell r="GM5">
            <v>0</v>
          </cell>
          <cell r="GN5">
            <v>0.24545649485965357</v>
          </cell>
          <cell r="GO5">
            <v>3.4937879393260297E-2</v>
          </cell>
          <cell r="GP5">
            <v>10.467768671409154</v>
          </cell>
          <cell r="GQ5">
            <v>1.2100530279920341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1.0569122093124099</v>
          </cell>
          <cell r="HE5">
            <v>0.94335281056253284</v>
          </cell>
          <cell r="HF5">
            <v>1</v>
          </cell>
          <cell r="HG5">
            <v>2.6284166671894201E-2</v>
          </cell>
          <cell r="HH5">
            <v>3.4514927554918939</v>
          </cell>
          <cell r="HI5">
            <v>3.5604440562524213</v>
          </cell>
          <cell r="HJ5">
            <v>0.24346433625930289</v>
          </cell>
          <cell r="HK5">
            <v>0.2</v>
          </cell>
          <cell r="HL5">
            <v>0</v>
          </cell>
          <cell r="HM5">
            <v>0.1409079119910539</v>
          </cell>
          <cell r="HN5">
            <v>0.17303477062592951</v>
          </cell>
          <cell r="HO5">
            <v>3.9633995162817862E-2</v>
          </cell>
          <cell r="HP5">
            <v>1.7958559976787386E-2</v>
          </cell>
          <cell r="HQ5">
            <v>6.5908807094371493</v>
          </cell>
          <cell r="HR5">
            <v>15.671897887682993</v>
          </cell>
          <cell r="HS5">
            <v>2.6501839104083141E-2</v>
          </cell>
          <cell r="HT5">
            <v>0</v>
          </cell>
          <cell r="HU5">
            <v>0</v>
          </cell>
          <cell r="HV5">
            <v>0</v>
          </cell>
          <cell r="HW5">
            <v>3.2544231092086984E-2</v>
          </cell>
          <cell r="HX5">
            <v>7.454327780569826E-3</v>
          </cell>
          <cell r="HY5">
            <v>15.671897887682992</v>
          </cell>
          <cell r="HZ5">
            <v>1.1958193547795415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1.0561555961240938</v>
          </cell>
          <cell r="IN5">
            <v>0.92602242445197946</v>
          </cell>
          <cell r="IO5">
            <v>1</v>
          </cell>
          <cell r="IP5">
            <v>3.3776305412577747E-3</v>
          </cell>
          <cell r="IQ5">
            <v>6.5908807094371049</v>
          </cell>
          <cell r="IR5">
            <v>6.6685717259289206</v>
          </cell>
          <cell r="IS5">
            <v>0.23820756963050677</v>
          </cell>
          <cell r="IT5">
            <v>0.2</v>
          </cell>
          <cell r="IU5">
            <v>0</v>
          </cell>
          <cell r="IV5">
            <v>3.210103303365406E-2</v>
          </cell>
          <cell r="IW5">
            <v>0</v>
          </cell>
          <cell r="IX5">
            <v>0</v>
          </cell>
          <cell r="IY5">
            <v>0</v>
          </cell>
          <cell r="IZ5">
            <v>3.9420035463915981E-2</v>
          </cell>
          <cell r="JA5">
            <v>9.0292459096126924E-3</v>
          </cell>
          <cell r="JB5">
            <v>15.671897887682992</v>
          </cell>
          <cell r="JC5">
            <v>1.1958193547795446</v>
          </cell>
          <cell r="JD5">
            <v>0</v>
          </cell>
        </row>
        <row r="6">
          <cell r="A6" t="str">
            <v>2020.00</v>
          </cell>
          <cell r="B6">
            <v>5.4728330878481604</v>
          </cell>
          <cell r="C6">
            <v>0.48181901812605143</v>
          </cell>
          <cell r="D6">
            <v>0.18853333059487068</v>
          </cell>
          <cell r="E6">
            <v>0.98665999999999998</v>
          </cell>
          <cell r="F6">
            <v>-0.40844839480051298</v>
          </cell>
          <cell r="G6">
            <v>1.0447788619517291</v>
          </cell>
          <cell r="H6">
            <v>0</v>
          </cell>
          <cell r="I6">
            <v>1.9245712246096787E-2</v>
          </cell>
          <cell r="J6">
            <v>5.2631578947368363E-2</v>
          </cell>
          <cell r="K6">
            <v>0.12958533444089207</v>
          </cell>
          <cell r="L6">
            <v>0.1</v>
          </cell>
          <cell r="M6">
            <v>0.2</v>
          </cell>
          <cell r="N6">
            <v>0.3</v>
          </cell>
          <cell r="O6">
            <v>1.0639663410981397</v>
          </cell>
          <cell r="P6">
            <v>5.3504304901178988E-2</v>
          </cell>
          <cell r="Q6">
            <v>0.39086868218303855</v>
          </cell>
          <cell r="R6">
            <v>0.14165146152059951</v>
          </cell>
          <cell r="S6">
            <v>0</v>
          </cell>
          <cell r="T6">
            <v>0</v>
          </cell>
          <cell r="U6">
            <v>0.2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0.2</v>
          </cell>
          <cell r="AF6">
            <v>0</v>
          </cell>
          <cell r="AG6">
            <v>0</v>
          </cell>
          <cell r="AH6">
            <v>0</v>
          </cell>
          <cell r="AI6">
            <v>0.77705778736406961</v>
          </cell>
          <cell r="AJ6">
            <v>0.96217160144500091</v>
          </cell>
          <cell r="AK6">
            <v>5.1139633840600919E-2</v>
          </cell>
          <cell r="AL6">
            <v>8.1278346178022001E-2</v>
          </cell>
          <cell r="AM6">
            <v>0.29552726714473432</v>
          </cell>
          <cell r="AN6">
            <v>3.0438817807228271</v>
          </cell>
          <cell r="AO6">
            <v>0.17678267232341646</v>
          </cell>
          <cell r="AP6">
            <v>8.9999999999999993E-3</v>
          </cell>
          <cell r="AQ6">
            <v>0</v>
          </cell>
          <cell r="AR6">
            <v>0</v>
          </cell>
          <cell r="AS6">
            <v>0.21889654759673061</v>
          </cell>
          <cell r="AT6">
            <v>1.1634400013736291E-2</v>
          </cell>
          <cell r="AU6">
            <v>3.0438817807228276</v>
          </cell>
          <cell r="AV6">
            <v>1.1368999878162998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1.02986336932319</v>
          </cell>
          <cell r="BJ6">
            <v>1.1047793243343138</v>
          </cell>
          <cell r="BK6">
            <v>1</v>
          </cell>
          <cell r="BL6">
            <v>1.8491035638571518E-2</v>
          </cell>
          <cell r="BM6">
            <v>0.29552726714473349</v>
          </cell>
          <cell r="BN6">
            <v>0.28161210190733271</v>
          </cell>
          <cell r="BO6">
            <v>0.22235852002071532</v>
          </cell>
          <cell r="BP6">
            <v>0.2</v>
          </cell>
          <cell r="BQ6">
            <v>0</v>
          </cell>
          <cell r="BR6">
            <v>5.3458172597857165E-2</v>
          </cell>
          <cell r="BS6">
            <v>8.9999999999999993E-3</v>
          </cell>
          <cell r="BT6">
            <v>0</v>
          </cell>
          <cell r="BU6">
            <v>0</v>
          </cell>
          <cell r="BV6">
            <v>6.6193192289191224E-2</v>
          </cell>
          <cell r="BW6">
            <v>3.5181828390340414E-3</v>
          </cell>
          <cell r="BX6">
            <v>3.0438817807228284</v>
          </cell>
          <cell r="BY6">
            <v>1.1368999878163002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1.0298633693231942</v>
          </cell>
          <cell r="CM6">
            <v>1.1047793243343138</v>
          </cell>
          <cell r="CN6">
            <v>1</v>
          </cell>
          <cell r="CO6">
            <v>5.5915942534880449E-3</v>
          </cell>
          <cell r="CP6">
            <v>0.29552726714473132</v>
          </cell>
          <cell r="CQ6">
            <v>0.28161210190733271</v>
          </cell>
          <cell r="CR6">
            <v>0.22235852002071702</v>
          </cell>
          <cell r="CS6">
            <v>0.2</v>
          </cell>
          <cell r="CT6">
            <v>0</v>
          </cell>
          <cell r="CU6">
            <v>0.54681694244280155</v>
          </cell>
          <cell r="CV6">
            <v>8.9999999999999993E-3</v>
          </cell>
          <cell r="CW6">
            <v>0</v>
          </cell>
          <cell r="CX6">
            <v>0</v>
          </cell>
          <cell r="CY6">
            <v>0.67708186155908601</v>
          </cell>
          <cell r="CZ6">
            <v>3.5987050987830581E-2</v>
          </cell>
          <cell r="DA6">
            <v>3.0438817807228271</v>
          </cell>
          <cell r="DB6">
            <v>1.1368999878163035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1.0298633693231938</v>
          </cell>
          <cell r="DP6">
            <v>1.1047793243343134</v>
          </cell>
          <cell r="DQ6">
            <v>1</v>
          </cell>
          <cell r="DR6">
            <v>5.7195716285963018E-2</v>
          </cell>
          <cell r="DS6">
            <v>0.29552726714473193</v>
          </cell>
          <cell r="DT6">
            <v>0.28161210190733266</v>
          </cell>
          <cell r="DU6">
            <v>0.22235852002071654</v>
          </cell>
          <cell r="DV6">
            <v>0.2</v>
          </cell>
          <cell r="DW6">
            <v>0</v>
          </cell>
          <cell r="DX6">
            <v>0.26733127827413095</v>
          </cell>
          <cell r="DY6">
            <v>0.36057552482420924</v>
          </cell>
          <cell r="DZ6">
            <v>5.0095487686854442E-2</v>
          </cell>
          <cell r="EA6">
            <v>4.0975663197980516E-2</v>
          </cell>
          <cell r="EB6">
            <v>3.4456623455250419</v>
          </cell>
          <cell r="EC6">
            <v>11.096993447019154</v>
          </cell>
          <cell r="ED6">
            <v>3.5001384884198551E-2</v>
          </cell>
          <cell r="EE6">
            <v>0</v>
          </cell>
          <cell r="EF6">
            <v>0</v>
          </cell>
          <cell r="EG6">
            <v>0</v>
          </cell>
          <cell r="EH6">
            <v>4.7209749662198493E-2</v>
          </cell>
          <cell r="EI6">
            <v>6.5589461021037304E-3</v>
          </cell>
          <cell r="EJ6">
            <v>11.096993446280633</v>
          </cell>
          <cell r="EK6">
            <v>1.2734071416125725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1.0523564770655145</v>
          </cell>
          <cell r="EY6">
            <v>0.95205721707660951</v>
          </cell>
          <cell r="EZ6">
            <v>1</v>
          </cell>
          <cell r="FA6">
            <v>5.3648976944895496E-3</v>
          </cell>
          <cell r="FB6">
            <v>3.4456623455259989</v>
          </cell>
          <cell r="FC6">
            <v>3.6327597651972434</v>
          </cell>
          <cell r="FD6">
            <v>0.25626886520224573</v>
          </cell>
          <cell r="FE6">
            <v>0.2</v>
          </cell>
          <cell r="FF6">
            <v>0</v>
          </cell>
          <cell r="FG6">
            <v>4.5741418632299989E-2</v>
          </cell>
          <cell r="FH6">
            <v>0</v>
          </cell>
          <cell r="FI6">
            <v>0</v>
          </cell>
          <cell r="FJ6">
            <v>0</v>
          </cell>
          <cell r="FK6">
            <v>6.1695870891067095E-2</v>
          </cell>
          <cell r="FL6">
            <v>8.5715322525814555E-3</v>
          </cell>
          <cell r="FM6">
            <v>11.096993447130119</v>
          </cell>
          <cell r="FN6">
            <v>1.2734071415985131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1.052356477064158</v>
          </cell>
          <cell r="GB6">
            <v>0.95205721716772862</v>
          </cell>
          <cell r="GC6">
            <v>1</v>
          </cell>
          <cell r="GD6">
            <v>7.0110949088156415E-3</v>
          </cell>
          <cell r="GE6">
            <v>3.4456623455248003</v>
          </cell>
          <cell r="GF6">
            <v>3.632759765197024</v>
          </cell>
          <cell r="GG6">
            <v>0.25626886520235809</v>
          </cell>
          <cell r="GH6">
            <v>0.2</v>
          </cell>
          <cell r="GI6">
            <v>0</v>
          </cell>
          <cell r="GJ6">
            <v>0.18658847475763793</v>
          </cell>
          <cell r="GK6">
            <v>0</v>
          </cell>
          <cell r="GL6">
            <v>0</v>
          </cell>
          <cell r="GM6">
            <v>0</v>
          </cell>
          <cell r="GN6">
            <v>0.25166990427095109</v>
          </cell>
          <cell r="GO6">
            <v>3.4965009332169256E-2</v>
          </cell>
          <cell r="GP6">
            <v>11.096993447130485</v>
          </cell>
          <cell r="GQ6">
            <v>1.2734071415985062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1.0523564770641516</v>
          </cell>
          <cell r="HE6">
            <v>0.95205721716776781</v>
          </cell>
          <cell r="HF6">
            <v>1</v>
          </cell>
          <cell r="HG6">
            <v>2.8599670594676167E-2</v>
          </cell>
          <cell r="HH6">
            <v>3.4456623455248199</v>
          </cell>
          <cell r="HI6">
            <v>3.6327597651970209</v>
          </cell>
          <cell r="HJ6">
            <v>0.25626886520235642</v>
          </cell>
          <cell r="HK6">
            <v>0.2</v>
          </cell>
          <cell r="HL6">
            <v>0</v>
          </cell>
          <cell r="HM6">
            <v>0.1500040153121909</v>
          </cell>
          <cell r="HN6">
            <v>0.17680831143873557</v>
          </cell>
          <cell r="HO6">
            <v>4.0416339993144153E-2</v>
          </cell>
          <cell r="HP6">
            <v>1.9367262478832328E-2</v>
          </cell>
          <cell r="HQ6">
            <v>6.5890501074548649</v>
          </cell>
          <cell r="HR6">
            <v>16.219723452600309</v>
          </cell>
          <cell r="HS6">
            <v>2.8212626406829939E-2</v>
          </cell>
          <cell r="HT6">
            <v>0</v>
          </cell>
          <cell r="HU6">
            <v>0</v>
          </cell>
          <cell r="HV6">
            <v>0</v>
          </cell>
          <cell r="HW6">
            <v>3.3253955408206207E-2</v>
          </cell>
          <cell r="HX6">
            <v>7.6014705245382062E-3</v>
          </cell>
          <cell r="HY6">
            <v>16.219723452600309</v>
          </cell>
          <cell r="HZ6">
            <v>1.2592466498346695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  <cell r="IJ6">
            <v>0</v>
          </cell>
          <cell r="IK6">
            <v>0</v>
          </cell>
          <cell r="IL6">
            <v>0</v>
          </cell>
          <cell r="IM6">
            <v>1.0530408667509996</v>
          </cell>
          <cell r="IN6">
            <v>0.9081195779342438</v>
          </cell>
          <cell r="IO6">
            <v>1</v>
          </cell>
          <cell r="IP6">
            <v>3.64257809833378E-3</v>
          </cell>
          <cell r="IQ6">
            <v>6.5890501074548711</v>
          </cell>
          <cell r="IR6">
            <v>6.8107417202339651</v>
          </cell>
          <cell r="IS6">
            <v>0.24966861501179036</v>
          </cell>
          <cell r="IT6">
            <v>0.2</v>
          </cell>
          <cell r="IU6">
            <v>0</v>
          </cell>
          <cell r="IV6">
            <v>3.4173268077544797E-2</v>
          </cell>
          <cell r="IW6">
            <v>0</v>
          </cell>
          <cell r="IX6">
            <v>0</v>
          </cell>
          <cell r="IY6">
            <v>0</v>
          </cell>
          <cell r="IZ6">
            <v>4.0279707263561774E-2</v>
          </cell>
          <cell r="JA6">
            <v>9.2074763360461415E-3</v>
          </cell>
          <cell r="JB6">
            <v>16.219723452600309</v>
          </cell>
          <cell r="JC6">
            <v>1.2592466498346733</v>
          </cell>
          <cell r="JD6">
            <v>0</v>
          </cell>
        </row>
        <row r="7">
          <cell r="A7" t="str">
            <v>2021.00</v>
          </cell>
          <cell r="B7">
            <v>5.4728330878481604</v>
          </cell>
          <cell r="C7">
            <v>0.49182417003338819</v>
          </cell>
          <cell r="D7">
            <v>0.19934581554686115</v>
          </cell>
          <cell r="E7">
            <v>0.99486999999999992</v>
          </cell>
          <cell r="F7">
            <v>-0.43056258329183145</v>
          </cell>
          <cell r="G7">
            <v>1.043240091069304</v>
          </cell>
          <cell r="H7">
            <v>0</v>
          </cell>
          <cell r="I7">
            <v>2.0289166230936208E-2</v>
          </cell>
          <cell r="J7">
            <v>5.2631578947368363E-2</v>
          </cell>
          <cell r="K7">
            <v>0.13796458715455673</v>
          </cell>
          <cell r="L7">
            <v>0.1</v>
          </cell>
          <cell r="M7">
            <v>0.2</v>
          </cell>
          <cell r="N7">
            <v>0.3</v>
          </cell>
          <cell r="O7">
            <v>1.0955342941428825</v>
          </cell>
          <cell r="P7">
            <v>5.7613024450358367E-2</v>
          </cell>
          <cell r="Q7">
            <v>0.41521259338271244</v>
          </cell>
          <cell r="R7">
            <v>0.14034046514669177</v>
          </cell>
          <cell r="S7">
            <v>0</v>
          </cell>
          <cell r="T7">
            <v>0</v>
          </cell>
          <cell r="U7">
            <v>0.2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0.2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0.2</v>
          </cell>
          <cell r="AF7">
            <v>0</v>
          </cell>
          <cell r="AG7">
            <v>0</v>
          </cell>
          <cell r="AH7">
            <v>0</v>
          </cell>
          <cell r="AI7">
            <v>0.79538598208549227</v>
          </cell>
          <cell r="AJ7">
            <v>0.96078476411519764</v>
          </cell>
          <cell r="AK7">
            <v>4.9035900407700408E-2</v>
          </cell>
          <cell r="AL7">
            <v>8.2037117487219771E-2</v>
          </cell>
          <cell r="AM7">
            <v>0.29785475674391737</v>
          </cell>
          <cell r="AN7">
            <v>3.2479472812073542</v>
          </cell>
          <cell r="AO7">
            <v>0.18095238440198372</v>
          </cell>
          <cell r="AP7">
            <v>8.9999999999999993E-3</v>
          </cell>
          <cell r="AQ7">
            <v>0</v>
          </cell>
          <cell r="AR7">
            <v>0</v>
          </cell>
          <cell r="AS7">
            <v>0.21858103848887875</v>
          </cell>
          <cell r="AT7">
            <v>1.1155795173566253E-2</v>
          </cell>
          <cell r="AU7">
            <v>3.2479472812073542</v>
          </cell>
          <cell r="AV7">
            <v>1.1691763779901194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1.0283898236605795</v>
          </cell>
          <cell r="BJ7">
            <v>1.136049937667551</v>
          </cell>
          <cell r="BK7">
            <v>1</v>
          </cell>
          <cell r="BL7">
            <v>1.8663658089441391E-2</v>
          </cell>
          <cell r="BM7">
            <v>0.2978547567439172</v>
          </cell>
          <cell r="BN7">
            <v>0.28826255720414345</v>
          </cell>
          <cell r="BO7">
            <v>0.22814598235754346</v>
          </cell>
          <cell r="BP7">
            <v>0.2</v>
          </cell>
          <cell r="BQ7">
            <v>0</v>
          </cell>
          <cell r="BR7">
            <v>5.4719072125223998E-2</v>
          </cell>
          <cell r="BS7">
            <v>8.9999999999999993E-3</v>
          </cell>
          <cell r="BT7">
            <v>0</v>
          </cell>
          <cell r="BU7">
            <v>0</v>
          </cell>
          <cell r="BV7">
            <v>6.6097783954640846E-2</v>
          </cell>
          <cell r="BW7">
            <v>3.3734551922815787E-3</v>
          </cell>
          <cell r="BX7">
            <v>3.2479472812073547</v>
          </cell>
          <cell r="BY7">
            <v>1.1691763779901174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1.0283898236605773</v>
          </cell>
          <cell r="CM7">
            <v>1.1360499376675512</v>
          </cell>
          <cell r="CN7">
            <v>1</v>
          </cell>
          <cell r="CO7">
            <v>5.6437943964748188E-3</v>
          </cell>
          <cell r="CP7">
            <v>0.29785475674392042</v>
          </cell>
          <cell r="CQ7">
            <v>0.28826255720414345</v>
          </cell>
          <cell r="CR7">
            <v>0.22814598235754105</v>
          </cell>
          <cell r="CS7">
            <v>0.2</v>
          </cell>
          <cell r="CT7">
            <v>0</v>
          </cell>
          <cell r="CU7">
            <v>0.55971452555828993</v>
          </cell>
          <cell r="CV7">
            <v>8.9999999999999993E-3</v>
          </cell>
          <cell r="CW7">
            <v>0</v>
          </cell>
          <cell r="CX7">
            <v>0</v>
          </cell>
          <cell r="CY7">
            <v>0.67610594167168447</v>
          </cell>
          <cell r="CZ7">
            <v>3.4506650041852584E-2</v>
          </cell>
          <cell r="DA7">
            <v>3.2479472812073542</v>
          </cell>
          <cell r="DB7">
            <v>1.1691763779901221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1.0283898236605784</v>
          </cell>
          <cell r="DP7">
            <v>1.1360499376675508</v>
          </cell>
          <cell r="DQ7">
            <v>1</v>
          </cell>
          <cell r="DR7">
            <v>5.7729665001304123E-2</v>
          </cell>
          <cell r="DS7">
            <v>0.29785475674391426</v>
          </cell>
          <cell r="DT7">
            <v>0.2882625572041434</v>
          </cell>
          <cell r="DU7">
            <v>0.2281459823575458</v>
          </cell>
          <cell r="DV7">
            <v>0.2</v>
          </cell>
          <cell r="DW7">
            <v>0</v>
          </cell>
          <cell r="DX7">
            <v>0.28613661561911247</v>
          </cell>
          <cell r="DY7">
            <v>0.37217527921424642</v>
          </cell>
          <cell r="DZ7">
            <v>5.010592893662761E-2</v>
          </cell>
          <cell r="EA7">
            <v>4.4545446900877396E-2</v>
          </cell>
          <cell r="EB7">
            <v>3.4401582526579708</v>
          </cell>
          <cell r="EC7">
            <v>11.758616848314151</v>
          </cell>
          <cell r="ED7">
            <v>3.7463546642965917E-2</v>
          </cell>
          <cell r="EE7">
            <v>0</v>
          </cell>
          <cell r="EF7">
            <v>0</v>
          </cell>
          <cell r="EG7">
            <v>0</v>
          </cell>
          <cell r="EH7">
            <v>4.8728492514095979E-2</v>
          </cell>
          <cell r="EI7">
            <v>6.5603131632610574E-3</v>
          </cell>
          <cell r="EJ7">
            <v>11.758616847500386</v>
          </cell>
          <cell r="EK7">
            <v>1.3341900974960079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1.0477325388692758</v>
          </cell>
          <cell r="EY7">
            <v>0.96199133659987512</v>
          </cell>
          <cell r="EZ7">
            <v>1</v>
          </cell>
          <cell r="FA7">
            <v>5.8322854769630597E-3</v>
          </cell>
          <cell r="FB7">
            <v>3.4401582526589016</v>
          </cell>
          <cell r="FC7">
            <v>3.6850659287506127</v>
          </cell>
          <cell r="FD7">
            <v>0.26751414824478209</v>
          </cell>
          <cell r="FE7">
            <v>0.2</v>
          </cell>
          <cell r="FF7">
            <v>0</v>
          </cell>
          <cell r="FG7">
            <v>4.8959084793818837E-2</v>
          </cell>
          <cell r="FH7">
            <v>0</v>
          </cell>
          <cell r="FI7">
            <v>0</v>
          </cell>
          <cell r="FJ7">
            <v>0</v>
          </cell>
          <cell r="FK7">
            <v>6.3680633860113703E-2</v>
          </cell>
          <cell r="FL7">
            <v>8.573318790913529E-3</v>
          </cell>
          <cell r="FM7">
            <v>11.758616848436422</v>
          </cell>
          <cell r="FN7">
            <v>1.3341900974806504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1.0477325388687833</v>
          </cell>
          <cell r="GB7">
            <v>0.96199133669561732</v>
          </cell>
          <cell r="GC7">
            <v>1</v>
          </cell>
          <cell r="GD7">
            <v>7.6218987467919627E-3</v>
          </cell>
          <cell r="GE7">
            <v>3.4401582526577754</v>
          </cell>
          <cell r="GF7">
            <v>3.6850659287503</v>
          </cell>
          <cell r="GG7">
            <v>0.26751414824488806</v>
          </cell>
          <cell r="GH7">
            <v>0.2</v>
          </cell>
          <cell r="GI7">
            <v>0</v>
          </cell>
          <cell r="GJ7">
            <v>0.19971398418233027</v>
          </cell>
          <cell r="GK7">
            <v>0</v>
          </cell>
          <cell r="GL7">
            <v>0</v>
          </cell>
          <cell r="GM7">
            <v>0</v>
          </cell>
          <cell r="GN7">
            <v>0.25976615284003995</v>
          </cell>
          <cell r="GO7">
            <v>3.4972296982453022E-2</v>
          </cell>
          <cell r="GP7">
            <v>11.758616848436828</v>
          </cell>
          <cell r="GQ7">
            <v>1.3341900974806449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1.0477325388687846</v>
          </cell>
          <cell r="HE7">
            <v>0.96199133669565839</v>
          </cell>
          <cell r="HF7">
            <v>1</v>
          </cell>
          <cell r="HG7">
            <v>3.1091262677122766E-2</v>
          </cell>
          <cell r="HH7">
            <v>3.4401582526578012</v>
          </cell>
          <cell r="HI7">
            <v>3.6850659287502965</v>
          </cell>
          <cell r="HJ7">
            <v>0.26751414824488595</v>
          </cell>
          <cell r="HK7">
            <v>0.2</v>
          </cell>
          <cell r="HL7">
            <v>0</v>
          </cell>
          <cell r="HM7">
            <v>0.15957409515530011</v>
          </cell>
          <cell r="HN7">
            <v>0.1817279965891539</v>
          </cell>
          <cell r="HO7">
            <v>4.1198635802363749E-2</v>
          </cell>
          <cell r="HP7">
            <v>2.0893674751764582E-2</v>
          </cell>
          <cell r="HQ7">
            <v>6.5870621463457075</v>
          </cell>
          <cell r="HR7">
            <v>16.782854134358569</v>
          </cell>
          <cell r="HS7">
            <v>3.0012558806874784E-2</v>
          </cell>
          <cell r="HT7">
            <v>0</v>
          </cell>
          <cell r="HU7">
            <v>0</v>
          </cell>
          <cell r="HV7">
            <v>0</v>
          </cell>
          <cell r="HW7">
            <v>3.4179245567266994E-2</v>
          </cell>
          <cell r="HX7">
            <v>7.7486040486589294E-3</v>
          </cell>
          <cell r="HY7">
            <v>16.782854134358566</v>
          </cell>
          <cell r="HZ7">
            <v>1.3215543658543847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0</v>
          </cell>
          <cell r="IJ7">
            <v>0</v>
          </cell>
          <cell r="IK7">
            <v>0</v>
          </cell>
          <cell r="IL7">
            <v>0</v>
          </cell>
          <cell r="IM7">
            <v>1.0494801523020894</v>
          </cell>
          <cell r="IN7">
            <v>0.89179242514162238</v>
          </cell>
          <cell r="IO7">
            <v>1</v>
          </cell>
          <cell r="IP7">
            <v>3.9296644080529684E-3</v>
          </cell>
          <cell r="IQ7">
            <v>6.5870621463456231</v>
          </cell>
          <cell r="IR7">
            <v>6.9190339927009115</v>
          </cell>
          <cell r="IS7">
            <v>0.25990759530308988</v>
          </cell>
          <cell r="IT7">
            <v>0.2</v>
          </cell>
          <cell r="IU7">
            <v>0</v>
          </cell>
          <cell r="IV7">
            <v>3.6353482409283856E-2</v>
          </cell>
          <cell r="IW7">
            <v>0</v>
          </cell>
          <cell r="IX7">
            <v>0</v>
          </cell>
          <cell r="IY7">
            <v>0</v>
          </cell>
          <cell r="IZ7">
            <v>4.1400488724994355E-2</v>
          </cell>
          <cell r="JA7">
            <v>9.3856955947023996E-3</v>
          </cell>
          <cell r="JB7">
            <v>16.782854134358569</v>
          </cell>
          <cell r="JC7">
            <v>1.3215543658543809</v>
          </cell>
          <cell r="JD7">
            <v>0</v>
          </cell>
        </row>
        <row r="8">
          <cell r="A8" t="str">
            <v>2022.00</v>
          </cell>
          <cell r="B8">
            <v>5.4728330878481604</v>
          </cell>
          <cell r="C8">
            <v>0.50494940940179678</v>
          </cell>
          <cell r="D8">
            <v>0.21053828985860989</v>
          </cell>
          <cell r="E8">
            <v>1.0030600000000001</v>
          </cell>
          <cell r="F8">
            <v>-0.45332377161379211</v>
          </cell>
          <cell r="G8">
            <v>1.0423479603664572</v>
          </cell>
          <cell r="H8">
            <v>0</v>
          </cell>
          <cell r="I8">
            <v>2.1438359907206966E-2</v>
          </cell>
          <cell r="J8">
            <v>5.2631578947368363E-2</v>
          </cell>
          <cell r="K8">
            <v>0.14673481693608575</v>
          </cell>
          <cell r="L8">
            <v>0.1</v>
          </cell>
          <cell r="M8">
            <v>0.2</v>
          </cell>
          <cell r="N8">
            <v>0.3</v>
          </cell>
          <cell r="O8">
            <v>1.13271568166468</v>
          </cell>
          <cell r="P8">
            <v>6.2007470480027159E-2</v>
          </cell>
          <cell r="Q8">
            <v>0.44071893718192978</v>
          </cell>
          <cell r="R8">
            <v>0.13912431158787203</v>
          </cell>
          <cell r="S8">
            <v>0</v>
          </cell>
          <cell r="T8">
            <v>0</v>
          </cell>
          <cell r="U8">
            <v>0.2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0.2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0.2</v>
          </cell>
          <cell r="AF8">
            <v>0</v>
          </cell>
          <cell r="AG8">
            <v>0</v>
          </cell>
          <cell r="AH8">
            <v>0</v>
          </cell>
          <cell r="AI8">
            <v>0.81348591569630568</v>
          </cell>
          <cell r="AJ8">
            <v>0.96058235314260421</v>
          </cell>
          <cell r="AK8">
            <v>4.7033672392899989E-2</v>
          </cell>
          <cell r="AL8">
            <v>8.3140855757802376E-2</v>
          </cell>
          <cell r="AM8">
            <v>0.3002011706651258</v>
          </cell>
          <cell r="AN8">
            <v>3.462100809238517</v>
          </cell>
          <cell r="AO8">
            <v>0.18507016648283886</v>
          </cell>
          <cell r="AP8">
            <v>8.9999999999999993E-3</v>
          </cell>
          <cell r="AQ8">
            <v>0</v>
          </cell>
          <cell r="AR8">
            <v>0</v>
          </cell>
          <cell r="AS8">
            <v>0.2185349894649522</v>
          </cell>
          <cell r="AT8">
            <v>1.0700283080626649E-2</v>
          </cell>
          <cell r="AU8">
            <v>3.462100809238517</v>
          </cell>
          <cell r="AV8">
            <v>1.2008780138682791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1.0271145025463622</v>
          </cell>
          <cell r="BJ8">
            <v>1.1681297540325708</v>
          </cell>
          <cell r="BK8">
            <v>1</v>
          </cell>
          <cell r="BL8">
            <v>1.8914761423314552E-2</v>
          </cell>
          <cell r="BM8">
            <v>0.30020117066512425</v>
          </cell>
          <cell r="BN8">
            <v>0.29425301461748593</v>
          </cell>
          <cell r="BO8">
            <v>0.2336678869137753</v>
          </cell>
          <cell r="BP8">
            <v>0.2</v>
          </cell>
          <cell r="BQ8">
            <v>0</v>
          </cell>
          <cell r="BR8">
            <v>5.5964268287866624E-2</v>
          </cell>
          <cell r="BS8">
            <v>8.9999999999999993E-3</v>
          </cell>
          <cell r="BT8">
            <v>0</v>
          </cell>
          <cell r="BU8">
            <v>0</v>
          </cell>
          <cell r="BV8">
            <v>6.6083858966197825E-2</v>
          </cell>
          <cell r="BW8">
            <v>3.2357106737451275E-3</v>
          </cell>
          <cell r="BX8">
            <v>3.4621008092385175</v>
          </cell>
          <cell r="BY8">
            <v>1.2008780138682711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1.0271145025463571</v>
          </cell>
          <cell r="CM8">
            <v>1.168129754032571</v>
          </cell>
          <cell r="CN8">
            <v>1</v>
          </cell>
          <cell r="CO8">
            <v>5.7197267556006711E-3</v>
          </cell>
          <cell r="CP8">
            <v>0.30020117066512408</v>
          </cell>
          <cell r="CQ8">
            <v>0.29425301461748599</v>
          </cell>
          <cell r="CR8">
            <v>0.2336678869137756</v>
          </cell>
          <cell r="CS8">
            <v>0.2</v>
          </cell>
          <cell r="CT8">
            <v>0</v>
          </cell>
          <cell r="CU8">
            <v>0.57245148092560583</v>
          </cell>
          <cell r="CV8">
            <v>8.9999999999999993E-3</v>
          </cell>
          <cell r="CW8">
            <v>0</v>
          </cell>
          <cell r="CX8">
            <v>0</v>
          </cell>
          <cell r="CY8">
            <v>0.67596350471146083</v>
          </cell>
          <cell r="CZ8">
            <v>3.3097678638528215E-2</v>
          </cell>
          <cell r="DA8">
            <v>3.462100809238517</v>
          </cell>
          <cell r="DB8">
            <v>1.2008780138682784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1.0271145025463593</v>
          </cell>
          <cell r="DP8">
            <v>1.1681297540325706</v>
          </cell>
          <cell r="DQ8">
            <v>1</v>
          </cell>
          <cell r="DR8">
            <v>5.8506367578887726E-2</v>
          </cell>
          <cell r="DS8">
            <v>0.30020117066512353</v>
          </cell>
          <cell r="DT8">
            <v>0.29425301461748576</v>
          </cell>
          <cell r="DU8">
            <v>0.23366788691377591</v>
          </cell>
          <cell r="DV8">
            <v>0.2</v>
          </cell>
          <cell r="DW8">
            <v>0</v>
          </cell>
          <cell r="DX8">
            <v>0.30588984884454101</v>
          </cell>
          <cell r="DY8">
            <v>0.38650103549929055</v>
          </cell>
          <cell r="DZ8">
            <v>5.0110007156151666E-2</v>
          </cell>
          <cell r="EA8">
            <v>4.8343060706527295E-2</v>
          </cell>
          <cell r="EB8">
            <v>3.4349699207570832</v>
          </cell>
          <cell r="EC8">
            <v>12.448562344332498</v>
          </cell>
          <cell r="ED8">
            <v>4.0049815347826076E-2</v>
          </cell>
          <cell r="EE8">
            <v>0</v>
          </cell>
          <cell r="EF8">
            <v>0</v>
          </cell>
          <cell r="EG8">
            <v>0</v>
          </cell>
          <cell r="EH8">
            <v>5.0604147741298747E-2</v>
          </cell>
          <cell r="EI8">
            <v>6.560847119981842E-3</v>
          </cell>
          <cell r="EJ8">
            <v>12.448562343460379</v>
          </cell>
          <cell r="EK8">
            <v>1.392424689345017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1.0436478969213629</v>
          </cell>
          <cell r="EY8">
            <v>0.97221405115962289</v>
          </cell>
          <cell r="EZ8">
            <v>1</v>
          </cell>
          <cell r="FA8">
            <v>6.3295027996466153E-3</v>
          </cell>
          <cell r="FB8">
            <v>3.4349699207579873</v>
          </cell>
          <cell r="FC8">
            <v>3.7195660557979355</v>
          </cell>
          <cell r="FD8">
            <v>0.27704711680903604</v>
          </cell>
          <cell r="FE8">
            <v>0.2</v>
          </cell>
          <cell r="FF8">
            <v>0</v>
          </cell>
          <cell r="FG8">
            <v>5.2338939617162787E-2</v>
          </cell>
          <cell r="FH8">
            <v>0</v>
          </cell>
          <cell r="FI8">
            <v>0</v>
          </cell>
          <cell r="FJ8">
            <v>0</v>
          </cell>
          <cell r="FK8">
            <v>6.6131826326961879E-2</v>
          </cell>
          <cell r="FL8">
            <v>8.5740165900915107E-3</v>
          </cell>
          <cell r="FM8">
            <v>12.448562344463536</v>
          </cell>
          <cell r="FN8">
            <v>1.3924246893287584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1.04364789692119</v>
          </cell>
          <cell r="GB8">
            <v>0.9722140512575741</v>
          </cell>
          <cell r="GC8">
            <v>1</v>
          </cell>
          <cell r="GD8">
            <v>8.2716851990525166E-3</v>
          </cell>
          <cell r="GE8">
            <v>3.4349699207569477</v>
          </cell>
          <cell r="GF8">
            <v>3.7195660557975296</v>
          </cell>
          <cell r="GG8">
            <v>0.27704711680913069</v>
          </cell>
          <cell r="GH8">
            <v>0.2</v>
          </cell>
          <cell r="GI8">
            <v>0</v>
          </cell>
          <cell r="GJ8">
            <v>0.21350109387955296</v>
          </cell>
          <cell r="GK8">
            <v>0</v>
          </cell>
          <cell r="GL8">
            <v>0</v>
          </cell>
          <cell r="GM8">
            <v>0</v>
          </cell>
          <cell r="GN8">
            <v>0.26976506143103096</v>
          </cell>
          <cell r="GO8">
            <v>3.497514344607832E-2</v>
          </cell>
          <cell r="GP8">
            <v>12.448562344463971</v>
          </cell>
          <cell r="GQ8">
            <v>1.3924246893287542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1.0436478969211913</v>
          </cell>
          <cell r="HE8">
            <v>0.97221405125761617</v>
          </cell>
          <cell r="HF8">
            <v>1</v>
          </cell>
          <cell r="HG8">
            <v>3.3741872707828302E-2</v>
          </cell>
          <cell r="HH8">
            <v>3.4349699207569331</v>
          </cell>
          <cell r="HI8">
            <v>3.7195660557975256</v>
          </cell>
          <cell r="HJ8">
            <v>0.27704711680913152</v>
          </cell>
          <cell r="HK8">
            <v>0.2</v>
          </cell>
          <cell r="HL8">
            <v>0</v>
          </cell>
          <cell r="HM8">
            <v>0.16963750604819719</v>
          </cell>
          <cell r="HN8">
            <v>0.18781520374244148</v>
          </cell>
          <cell r="HO8">
            <v>4.1980632038820402E-2</v>
          </cell>
          <cell r="HP8">
            <v>2.2527320746959102E-2</v>
          </cell>
          <cell r="HQ8">
            <v>6.5849195370486839</v>
          </cell>
          <cell r="HR8">
            <v>17.361374664978364</v>
          </cell>
          <cell r="HS8">
            <v>3.1905276487190139E-2</v>
          </cell>
          <cell r="HT8">
            <v>0</v>
          </cell>
          <cell r="HU8">
            <v>0</v>
          </cell>
          <cell r="HV8">
            <v>0</v>
          </cell>
          <cell r="HW8">
            <v>3.5324122262195931E-2</v>
          </cell>
          <cell r="HX8">
            <v>7.8956812293916028E-3</v>
          </cell>
          <cell r="HY8">
            <v>17.36137466497836</v>
          </cell>
          <cell r="HZ8">
            <v>1.3827730612179114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0</v>
          </cell>
          <cell r="IJ8">
            <v>0</v>
          </cell>
          <cell r="IK8">
            <v>0</v>
          </cell>
          <cell r="IL8">
            <v>0</v>
          </cell>
          <cell r="IM8">
            <v>1.0463232515780376</v>
          </cell>
          <cell r="IN8">
            <v>0.87655090828006743</v>
          </cell>
          <cell r="IO8">
            <v>1</v>
          </cell>
          <cell r="IP8">
            <v>4.2369191441846317E-3</v>
          </cell>
          <cell r="IQ8">
            <v>6.5849195370486715</v>
          </cell>
          <cell r="IR8">
            <v>6.9967340780316523</v>
          </cell>
          <cell r="IS8">
            <v>0.2687871696571153</v>
          </cell>
          <cell r="IT8">
            <v>0.2</v>
          </cell>
          <cell r="IU8">
            <v>0</v>
          </cell>
          <cell r="IV8">
            <v>3.8646085293957542E-2</v>
          </cell>
          <cell r="IW8">
            <v>0</v>
          </cell>
          <cell r="IX8">
            <v>0</v>
          </cell>
          <cell r="IY8">
            <v>0</v>
          </cell>
          <cell r="IZ8">
            <v>4.27872500157499E-2</v>
          </cell>
          <cell r="JA8">
            <v>9.563846605983306E-3</v>
          </cell>
          <cell r="JB8">
            <v>17.361374664978367</v>
          </cell>
          <cell r="JC8">
            <v>1.382773061217905</v>
          </cell>
          <cell r="JD8">
            <v>0</v>
          </cell>
        </row>
        <row r="9">
          <cell r="A9" t="str">
            <v>2023.00</v>
          </cell>
          <cell r="B9">
            <v>5.4728330878481604</v>
          </cell>
          <cell r="C9">
            <v>0.52124529775498896</v>
          </cell>
          <cell r="D9">
            <v>0.2221834072652106</v>
          </cell>
          <cell r="E9">
            <v>1.0112700000000001</v>
          </cell>
          <cell r="F9">
            <v>-0.47680690870768927</v>
          </cell>
          <cell r="G9">
            <v>1.041879596654375</v>
          </cell>
          <cell r="H9">
            <v>0</v>
          </cell>
          <cell r="I9">
            <v>2.2681262591880191E-2</v>
          </cell>
          <cell r="J9">
            <v>5.2631578947368363E-2</v>
          </cell>
          <cell r="K9">
            <v>0.15590089766121801</v>
          </cell>
          <cell r="L9">
            <v>0.1</v>
          </cell>
          <cell r="M9">
            <v>0.2</v>
          </cell>
          <cell r="N9">
            <v>0.3</v>
          </cell>
          <cell r="O9">
            <v>1.1753450111594301</v>
          </cell>
          <cell r="P9">
            <v>6.66590450268537E-2</v>
          </cell>
          <cell r="Q9">
            <v>0.46742461254516254</v>
          </cell>
          <cell r="R9">
            <v>0.13800227195101092</v>
          </cell>
          <cell r="S9">
            <v>0</v>
          </cell>
          <cell r="T9">
            <v>0</v>
          </cell>
          <cell r="U9">
            <v>0.2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0.2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0.2</v>
          </cell>
          <cell r="AF9">
            <v>0</v>
          </cell>
          <cell r="AG9">
            <v>0</v>
          </cell>
          <cell r="AH9">
            <v>0</v>
          </cell>
          <cell r="AI9">
            <v>0.83134953016738833</v>
          </cell>
          <cell r="AJ9">
            <v>0.96172889352980218</v>
          </cell>
          <cell r="AK9">
            <v>4.5127047388601307E-2</v>
          </cell>
          <cell r="AL9">
            <v>8.4511942207214641E-2</v>
          </cell>
          <cell r="AM9">
            <v>0.30256565032657989</v>
          </cell>
          <cell r="AN9">
            <v>3.6865521158180092</v>
          </cell>
          <cell r="AO9">
            <v>0.18913418534334786</v>
          </cell>
          <cell r="AP9">
            <v>8.9999999999999993E-3</v>
          </cell>
          <cell r="AQ9">
            <v>0</v>
          </cell>
          <cell r="AR9">
            <v>0</v>
          </cell>
          <cell r="AS9">
            <v>0.21879583039193523</v>
          </cell>
          <cell r="AT9">
            <v>1.0266520921801969E-2</v>
          </cell>
          <cell r="AU9">
            <v>3.6865521158180106</v>
          </cell>
          <cell r="AV9">
            <v>1.2320656120065467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1.0259706629466934</v>
          </cell>
          <cell r="BJ9">
            <v>1.2006721231859887</v>
          </cell>
          <cell r="BK9">
            <v>1</v>
          </cell>
          <cell r="BL9">
            <v>1.9226687164816642E-2</v>
          </cell>
          <cell r="BM9">
            <v>0.30256565032657884</v>
          </cell>
          <cell r="BN9">
            <v>0.29959810994661501</v>
          </cell>
          <cell r="BO9">
            <v>0.23884045587633859</v>
          </cell>
          <cell r="BP9">
            <v>0.2</v>
          </cell>
          <cell r="BQ9">
            <v>0</v>
          </cell>
          <cell r="BR9">
            <v>5.7193206728668927E-2</v>
          </cell>
          <cell r="BS9">
            <v>8.9999999999999993E-3</v>
          </cell>
          <cell r="BT9">
            <v>0</v>
          </cell>
          <cell r="BU9">
            <v>0</v>
          </cell>
          <cell r="BV9">
            <v>6.6162735923492214E-2</v>
          </cell>
          <cell r="BW9">
            <v>3.1045432236318777E-3</v>
          </cell>
          <cell r="BX9">
            <v>3.686552115818011</v>
          </cell>
          <cell r="BY9">
            <v>1.2320656120065485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1.0259706629467016</v>
          </cell>
          <cell r="CM9">
            <v>1.2006721231859889</v>
          </cell>
          <cell r="CN9">
            <v>1</v>
          </cell>
          <cell r="CO9">
            <v>5.8140514985620612E-3</v>
          </cell>
          <cell r="CP9">
            <v>0.30256565032657967</v>
          </cell>
          <cell r="CQ9">
            <v>0.29959810994661501</v>
          </cell>
          <cell r="CR9">
            <v>0.23884045587633812</v>
          </cell>
          <cell r="CS9">
            <v>0.2</v>
          </cell>
          <cell r="CT9">
            <v>0</v>
          </cell>
          <cell r="CU9">
            <v>0.58502213809537629</v>
          </cell>
          <cell r="CV9">
            <v>8.9999999999999993E-3</v>
          </cell>
          <cell r="CW9">
            <v>0</v>
          </cell>
          <cell r="CX9">
            <v>0</v>
          </cell>
          <cell r="CY9">
            <v>0.67677032721438035</v>
          </cell>
          <cell r="CZ9">
            <v>3.175598324316746E-2</v>
          </cell>
          <cell r="DA9">
            <v>3.6865521158180092</v>
          </cell>
          <cell r="DB9">
            <v>1.2320656120065514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1.0259706629466978</v>
          </cell>
          <cell r="DP9">
            <v>1.2006721231859885</v>
          </cell>
          <cell r="DQ9">
            <v>1</v>
          </cell>
          <cell r="DR9">
            <v>5.9471203543836434E-2</v>
          </cell>
          <cell r="DS9">
            <v>0.30256565032657773</v>
          </cell>
          <cell r="DT9">
            <v>0.29959810994661484</v>
          </cell>
          <cell r="DU9">
            <v>0.23884045587633942</v>
          </cell>
          <cell r="DV9">
            <v>0.2</v>
          </cell>
          <cell r="DW9">
            <v>0</v>
          </cell>
          <cell r="DX9">
            <v>0.32661584920205528</v>
          </cell>
          <cell r="DY9">
            <v>0.40355067349724549</v>
          </cell>
          <cell r="DZ9">
            <v>5.0113286856756985E-2</v>
          </cell>
          <cell r="EA9">
            <v>5.2346404156790455E-2</v>
          </cell>
          <cell r="EB9">
            <v>3.4300868026319553</v>
          </cell>
          <cell r="EC9">
            <v>13.165552516092465</v>
          </cell>
          <cell r="ED9">
            <v>4.2763447363902855E-2</v>
          </cell>
          <cell r="EE9">
            <v>0</v>
          </cell>
          <cell r="EF9">
            <v>0</v>
          </cell>
          <cell r="EG9">
            <v>0</v>
          </cell>
          <cell r="EH9">
            <v>5.2836437750739276E-2</v>
          </cell>
          <cell r="EI9">
            <v>6.5612765275109616E-3</v>
          </cell>
          <cell r="EJ9">
            <v>13.165552515166654</v>
          </cell>
          <cell r="EK9">
            <v>1.4481733978271725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1.0400371444924459</v>
          </cell>
          <cell r="EY9">
            <v>0.98227786806523931</v>
          </cell>
          <cell r="EZ9">
            <v>1</v>
          </cell>
          <cell r="FA9">
            <v>6.8536560743059395E-3</v>
          </cell>
          <cell r="FB9">
            <v>3.4300868026328555</v>
          </cell>
          <cell r="FC9">
            <v>3.7384777715972728</v>
          </cell>
          <cell r="FD9">
            <v>0.28482124818545623</v>
          </cell>
          <cell r="FE9">
            <v>0.2</v>
          </cell>
          <cell r="FF9">
            <v>0</v>
          </cell>
          <cell r="FG9">
            <v>5.5885238669958641E-2</v>
          </cell>
          <cell r="FH9">
            <v>0</v>
          </cell>
          <cell r="FI9">
            <v>0</v>
          </cell>
          <cell r="FJ9">
            <v>0</v>
          </cell>
          <cell r="FK9">
            <v>6.9049085520231104E-2</v>
          </cell>
          <cell r="FL9">
            <v>8.5745777595859721E-3</v>
          </cell>
          <cell r="FM9">
            <v>13.165552516231571</v>
          </cell>
          <cell r="FN9">
            <v>1.4481733978101623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1.0400371444923735</v>
          </cell>
          <cell r="GB9">
            <v>0.98227786816457552</v>
          </cell>
          <cell r="GC9">
            <v>1</v>
          </cell>
          <cell r="GD9">
            <v>8.9566727914867413E-3</v>
          </cell>
          <cell r="GE9">
            <v>3.4300868026318145</v>
          </cell>
          <cell r="GF9">
            <v>3.7384777715967794</v>
          </cell>
          <cell r="GG9">
            <v>0.28482124818554388</v>
          </cell>
          <cell r="GH9">
            <v>0.2</v>
          </cell>
          <cell r="GI9">
            <v>0</v>
          </cell>
          <cell r="GJ9">
            <v>0.22796716316819388</v>
          </cell>
          <cell r="GK9">
            <v>0</v>
          </cell>
          <cell r="GL9">
            <v>0</v>
          </cell>
          <cell r="GM9">
            <v>0</v>
          </cell>
          <cell r="GN9">
            <v>0.28166515022627525</v>
          </cell>
          <cell r="GO9">
            <v>3.4977432569660051E-2</v>
          </cell>
          <cell r="GP9">
            <v>13.165552516232031</v>
          </cell>
          <cell r="GQ9">
            <v>1.4481733978101552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1.0400371444923717</v>
          </cell>
          <cell r="HE9">
            <v>0.98227786816461804</v>
          </cell>
          <cell r="HF9">
            <v>1</v>
          </cell>
          <cell r="HG9">
            <v>3.6536075290997796E-2</v>
          </cell>
          <cell r="HH9">
            <v>3.4300868026318194</v>
          </cell>
          <cell r="HI9">
            <v>3.7384777715967741</v>
          </cell>
          <cell r="HJ9">
            <v>0.28482124818554322</v>
          </cell>
          <cell r="HK9">
            <v>0.2</v>
          </cell>
          <cell r="HL9">
            <v>0</v>
          </cell>
          <cell r="HM9">
            <v>0.18021355224508187</v>
          </cell>
          <cell r="HN9">
            <v>0.19507844314429273</v>
          </cell>
          <cell r="HO9">
            <v>4.2761937705652613E-2</v>
          </cell>
          <cell r="HP9">
            <v>2.42594237753119E-2</v>
          </cell>
          <cell r="HQ9">
            <v>6.5826256999601132</v>
          </cell>
          <cell r="HR9">
            <v>17.954968926717989</v>
          </cell>
          <cell r="HS9">
            <v>3.3894410175331818E-2</v>
          </cell>
          <cell r="HT9">
            <v>0</v>
          </cell>
          <cell r="HU9">
            <v>0</v>
          </cell>
          <cell r="HV9">
            <v>0</v>
          </cell>
          <cell r="HW9">
            <v>3.6690186092696329E-2</v>
          </cell>
          <cell r="HX9">
            <v>8.0426285283822403E-3</v>
          </cell>
          <cell r="HY9">
            <v>17.954968926717985</v>
          </cell>
          <cell r="HZ9">
            <v>1.442958759740103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0</v>
          </cell>
          <cell r="IJ9">
            <v>0</v>
          </cell>
          <cell r="IK9">
            <v>0</v>
          </cell>
          <cell r="IL9">
            <v>0</v>
          </cell>
          <cell r="IM9">
            <v>1.0435253623390532</v>
          </cell>
          <cell r="IN9">
            <v>0.86205558893908396</v>
          </cell>
          <cell r="IO9">
            <v>1</v>
          </cell>
          <cell r="IP9">
            <v>4.5626915945777401E-3</v>
          </cell>
          <cell r="IQ9">
            <v>6.5826256999602091</v>
          </cell>
          <cell r="IR9">
            <v>7.0470912592073587</v>
          </cell>
          <cell r="IS9">
            <v>0.27624795444700417</v>
          </cell>
          <cell r="IT9">
            <v>0.2</v>
          </cell>
          <cell r="IU9">
            <v>0</v>
          </cell>
          <cell r="IV9">
            <v>4.105547454353585E-2</v>
          </cell>
          <cell r="IW9">
            <v>0</v>
          </cell>
          <cell r="IX9">
            <v>0</v>
          </cell>
          <cell r="IY9">
            <v>0</v>
          </cell>
          <cell r="IZ9">
            <v>4.4441929903313485E-2</v>
          </cell>
          <cell r="JA9">
            <v>9.7418402946695334E-3</v>
          </cell>
          <cell r="JB9">
            <v>17.954968926717996</v>
          </cell>
          <cell r="JC9">
            <v>1.4429587597401097</v>
          </cell>
          <cell r="JD9">
            <v>0</v>
          </cell>
        </row>
        <row r="10">
          <cell r="A10" t="str">
            <v>2024.00</v>
          </cell>
          <cell r="B10">
            <v>5.4728330878481604</v>
          </cell>
          <cell r="C10">
            <v>0.54072378687900391</v>
          </cell>
          <cell r="D10">
            <v>0.23434362109910511</v>
          </cell>
          <cell r="E10">
            <v>1.01953</v>
          </cell>
          <cell r="F10">
            <v>-0.50107247325530413</v>
          </cell>
          <cell r="G10">
            <v>1.0416936921473914</v>
          </cell>
          <cell r="H10">
            <v>0</v>
          </cell>
          <cell r="I10">
            <v>2.4010048476305602E-2</v>
          </cell>
          <cell r="J10">
            <v>5.2631578947368363E-2</v>
          </cell>
          <cell r="K10">
            <v>0.16546760065936453</v>
          </cell>
          <cell r="L10">
            <v>0.1</v>
          </cell>
          <cell r="M10">
            <v>0.2</v>
          </cell>
          <cell r="N10">
            <v>0.3</v>
          </cell>
          <cell r="O10">
            <v>1.2232781107028516</v>
          </cell>
          <cell r="P10">
            <v>7.1544629622362632E-2</v>
          </cell>
          <cell r="Q10">
            <v>0.49536589985713786</v>
          </cell>
          <cell r="R10">
            <v>0.13696974722645733</v>
          </cell>
          <cell r="S10">
            <v>0</v>
          </cell>
          <cell r="T10">
            <v>0</v>
          </cell>
          <cell r="U10">
            <v>0.2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0.2</v>
          </cell>
          <cell r="AF10">
            <v>0</v>
          </cell>
          <cell r="AG10">
            <v>0</v>
          </cell>
          <cell r="AH10">
            <v>0</v>
          </cell>
          <cell r="AI10">
            <v>0.84896846929351977</v>
          </cell>
          <cell r="AJ10">
            <v>0.96432010274624702</v>
          </cell>
          <cell r="AK10">
            <v>4.3310578432109795E-2</v>
          </cell>
          <cell r="AL10">
            <v>8.6091425617690842E-2</v>
          </cell>
          <cell r="AM10">
            <v>0.30494732501641514</v>
          </cell>
          <cell r="AN10">
            <v>3.9215165258082934</v>
          </cell>
          <cell r="AO10">
            <v>0.19314253992504052</v>
          </cell>
          <cell r="AP10">
            <v>8.9999999999999993E-3</v>
          </cell>
          <cell r="AQ10">
            <v>0</v>
          </cell>
          <cell r="AR10">
            <v>0</v>
          </cell>
          <cell r="AS10">
            <v>0.2193853372436535</v>
          </cell>
          <cell r="AT10">
            <v>9.8532694988796177E-3</v>
          </cell>
          <cell r="AU10">
            <v>3.9215165258082938</v>
          </cell>
          <cell r="AV10">
            <v>1.2627733819166918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1.0249238105591911</v>
          </cell>
          <cell r="BJ10">
            <v>1.2334177807955764</v>
          </cell>
          <cell r="BK10">
            <v>1</v>
          </cell>
          <cell r="BL10">
            <v>1.9586023758227121E-2</v>
          </cell>
          <cell r="BM10">
            <v>0.30494732501641486</v>
          </cell>
          <cell r="BN10">
            <v>0.30430534057873004</v>
          </cell>
          <cell r="BO10">
            <v>0.24359956419442691</v>
          </cell>
          <cell r="BP10">
            <v>0.2</v>
          </cell>
          <cell r="BQ10">
            <v>0</v>
          </cell>
          <cell r="BR10">
            <v>5.8405312577310298E-2</v>
          </cell>
          <cell r="BS10">
            <v>8.9999999999999993E-3</v>
          </cell>
          <cell r="BT10">
            <v>0</v>
          </cell>
          <cell r="BU10">
            <v>0</v>
          </cell>
          <cell r="BV10">
            <v>6.6340999769222087E-2</v>
          </cell>
          <cell r="BW10">
            <v>2.979578114763758E-3</v>
          </cell>
          <cell r="BX10">
            <v>3.9215165258082947</v>
          </cell>
          <cell r="BY10">
            <v>1.2627733819166849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1.024923810559184</v>
          </cell>
          <cell r="CM10">
            <v>1.2334177807955766</v>
          </cell>
          <cell r="CN10">
            <v>1</v>
          </cell>
          <cell r="CO10">
            <v>5.9227130397572362E-3</v>
          </cell>
          <cell r="CP10">
            <v>0.30494732501641192</v>
          </cell>
          <cell r="CQ10">
            <v>0.30430534057873004</v>
          </cell>
          <cell r="CR10">
            <v>0.24359956419442949</v>
          </cell>
          <cell r="CS10">
            <v>0.2</v>
          </cell>
          <cell r="CT10">
            <v>0</v>
          </cell>
          <cell r="CU10">
            <v>0.59742061679117375</v>
          </cell>
          <cell r="CV10">
            <v>8.9999999999999993E-3</v>
          </cell>
          <cell r="CW10">
            <v>0</v>
          </cell>
          <cell r="CX10">
            <v>0</v>
          </cell>
          <cell r="CY10">
            <v>0.67859376573337693</v>
          </cell>
          <cell r="CZ10">
            <v>3.0477730818466421E-2</v>
          </cell>
          <cell r="DA10">
            <v>3.9215165258082934</v>
          </cell>
          <cell r="DB10">
            <v>1.2627733819166924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1.0249238105591878</v>
          </cell>
          <cell r="DP10">
            <v>1.2334177807955762</v>
          </cell>
          <cell r="DQ10">
            <v>1</v>
          </cell>
          <cell r="DR10">
            <v>6.0582688819706972E-2</v>
          </cell>
          <cell r="DS10">
            <v>0.30494732501641308</v>
          </cell>
          <cell r="DT10">
            <v>0.30430534057872988</v>
          </cell>
          <cell r="DU10">
            <v>0.24359956419442841</v>
          </cell>
          <cell r="DV10">
            <v>0.2</v>
          </cell>
          <cell r="DW10">
            <v>0</v>
          </cell>
          <cell r="DX10">
            <v>0.34833843511960993</v>
          </cell>
          <cell r="DY10">
            <v>0.42329673297473314</v>
          </cell>
          <cell r="DZ10">
            <v>5.0117065844489439E-2</v>
          </cell>
          <cell r="EA10">
            <v>5.6536700749476435E-2</v>
          </cell>
          <cell r="EB10">
            <v>3.4254986247364867</v>
          </cell>
          <cell r="EC10">
            <v>13.909161858346698</v>
          </cell>
          <cell r="ED10">
            <v>4.5607561211295541E-2</v>
          </cell>
          <cell r="EE10">
            <v>0</v>
          </cell>
          <cell r="EF10">
            <v>0</v>
          </cell>
          <cell r="EG10">
            <v>0</v>
          </cell>
          <cell r="EH10">
            <v>5.5421767204814343E-2</v>
          </cell>
          <cell r="EI10">
            <v>6.5617713061432931E-3</v>
          </cell>
          <cell r="EJ10">
            <v>13.909161857367501</v>
          </cell>
          <cell r="EK10">
            <v>1.501588629184933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1.0368845550110948</v>
          </cell>
          <cell r="EY10">
            <v>0.99192632199857622</v>
          </cell>
          <cell r="EZ10">
            <v>1</v>
          </cell>
          <cell r="FA10">
            <v>7.4022869145368457E-3</v>
          </cell>
          <cell r="FB10">
            <v>3.4254986247373216</v>
          </cell>
          <cell r="FC10">
            <v>3.7439656348731427</v>
          </cell>
          <cell r="FD10">
            <v>0.2908863332086109</v>
          </cell>
          <cell r="FE10">
            <v>0.2</v>
          </cell>
          <cell r="FF10">
            <v>0</v>
          </cell>
          <cell r="FG10">
            <v>5.9602057377615841E-2</v>
          </cell>
          <cell r="FH10">
            <v>0</v>
          </cell>
          <cell r="FI10">
            <v>0</v>
          </cell>
          <cell r="FJ10">
            <v>0</v>
          </cell>
          <cell r="FK10">
            <v>7.2427712887478957E-2</v>
          </cell>
          <cell r="FL10">
            <v>8.5752243590447551E-3</v>
          </cell>
          <cell r="FM10">
            <v>13.909161858493826</v>
          </cell>
          <cell r="FN10">
            <v>1.5015886291672158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1.0368845550110399</v>
          </cell>
          <cell r="GB10">
            <v>0.99192632209900078</v>
          </cell>
          <cell r="GC10">
            <v>1</v>
          </cell>
          <cell r="GD10">
            <v>9.6736487917400086E-3</v>
          </cell>
          <cell r="GE10">
            <v>3.42549862473629</v>
          </cell>
          <cell r="GF10">
            <v>3.7439656348725725</v>
          </cell>
          <cell r="GG10">
            <v>0.29088633320868945</v>
          </cell>
          <cell r="GH10">
            <v>0.2</v>
          </cell>
          <cell r="GI10">
            <v>0</v>
          </cell>
          <cell r="GJ10">
            <v>0.24312881653070281</v>
          </cell>
          <cell r="GK10">
            <v>0</v>
          </cell>
          <cell r="GL10">
            <v>0</v>
          </cell>
          <cell r="GM10">
            <v>0</v>
          </cell>
          <cell r="GN10">
            <v>0.29544725288244506</v>
          </cell>
          <cell r="GO10">
            <v>3.4980070179301388E-2</v>
          </cell>
          <cell r="GP10">
            <v>13.909161858494313</v>
          </cell>
          <cell r="GQ10">
            <v>1.5015886291672109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1.0368845550110417</v>
          </cell>
          <cell r="HE10">
            <v>0.99192632209904374</v>
          </cell>
          <cell r="HF10">
            <v>1</v>
          </cell>
          <cell r="HG10">
            <v>3.9460765043200272E-2</v>
          </cell>
          <cell r="HH10">
            <v>3.4254986247363179</v>
          </cell>
          <cell r="HI10">
            <v>3.7439656348725663</v>
          </cell>
          <cell r="HJ10">
            <v>0.29088633320868656</v>
          </cell>
          <cell r="HK10">
            <v>0.2</v>
          </cell>
          <cell r="HL10">
            <v>0</v>
          </cell>
          <cell r="HM10">
            <v>0.19132160176576288</v>
          </cell>
          <cell r="HN10">
            <v>0.20351602558113863</v>
          </cell>
          <cell r="HO10">
            <v>4.3542102949858094E-2</v>
          </cell>
          <cell r="HP10">
            <v>2.6083171652408432E-2</v>
          </cell>
          <cell r="HQ10">
            <v>6.5801842632057976</v>
          </cell>
          <cell r="HR10">
            <v>18.563409560701537</v>
          </cell>
          <cell r="HS10">
            <v>3.5983602591837069E-2</v>
          </cell>
          <cell r="HT10">
            <v>0</v>
          </cell>
          <cell r="HU10">
            <v>0</v>
          </cell>
          <cell r="HV10">
            <v>0</v>
          </cell>
          <cell r="HW10">
            <v>3.8277119352930107E-2</v>
          </cell>
          <cell r="HX10">
            <v>8.1893613376644026E-3</v>
          </cell>
          <cell r="HY10">
            <v>18.563409560701537</v>
          </cell>
          <cell r="HZ10">
            <v>1.502215879606067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1.0410663987906605</v>
          </cell>
          <cell r="IN10">
            <v>0.84807981444762959</v>
          </cell>
          <cell r="IO10">
            <v>1</v>
          </cell>
          <cell r="IP10">
            <v>4.9057005294364901E-3</v>
          </cell>
          <cell r="IQ10">
            <v>6.5801842632058545</v>
          </cell>
          <cell r="IR10">
            <v>7.0732841468139211</v>
          </cell>
          <cell r="IS10">
            <v>0.28230364548487158</v>
          </cell>
          <cell r="IT10">
            <v>0.2</v>
          </cell>
          <cell r="IU10">
            <v>0</v>
          </cell>
          <cell r="IV10">
            <v>4.3586062496789653E-2</v>
          </cell>
          <cell r="IW10">
            <v>0</v>
          </cell>
          <cell r="IX10">
            <v>0</v>
          </cell>
          <cell r="IY10">
            <v>0</v>
          </cell>
          <cell r="IZ10">
            <v>4.6364143558331836E-2</v>
          </cell>
          <cell r="JA10">
            <v>9.9195741771894719E-3</v>
          </cell>
          <cell r="JB10">
            <v>18.563409560701551</v>
          </cell>
          <cell r="JC10">
            <v>1.5022158796060685</v>
          </cell>
          <cell r="JD10">
            <v>0</v>
          </cell>
        </row>
        <row r="11">
          <cell r="A11" t="str">
            <v>2025.00</v>
          </cell>
          <cell r="B11">
            <v>5.4728330878481604</v>
          </cell>
          <cell r="C11">
            <v>0.56336578554235295</v>
          </cell>
          <cell r="D11">
            <v>0.24706910060509257</v>
          </cell>
          <cell r="E11">
            <v>1.02616</v>
          </cell>
          <cell r="F11">
            <v>-0.52707373516935729</v>
          </cell>
          <cell r="G11">
            <v>1.0433161343193786</v>
          </cell>
          <cell r="H11">
            <v>0</v>
          </cell>
          <cell r="I11">
            <v>2.5419755413718201E-2</v>
          </cell>
          <cell r="J11">
            <v>5.2631578947368363E-2</v>
          </cell>
          <cell r="K11">
            <v>0.17543863195475673</v>
          </cell>
          <cell r="L11">
            <v>0.1</v>
          </cell>
          <cell r="M11">
            <v>0.2</v>
          </cell>
          <cell r="N11">
            <v>0.3</v>
          </cell>
          <cell r="O11">
            <v>1.2763889315873231</v>
          </cell>
          <cell r="P11">
            <v>7.6646734192273594E-2</v>
          </cell>
          <cell r="Q11">
            <v>0.52457422216584115</v>
          </cell>
          <cell r="R11">
            <v>0.13602021982435955</v>
          </cell>
          <cell r="S11">
            <v>0</v>
          </cell>
          <cell r="T11">
            <v>0</v>
          </cell>
          <cell r="U11">
            <v>0.2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0.2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0.2</v>
          </cell>
          <cell r="AF11">
            <v>0</v>
          </cell>
          <cell r="AG11">
            <v>0</v>
          </cell>
          <cell r="AH11">
            <v>0</v>
          </cell>
          <cell r="AI11">
            <v>0.86632703448338588</v>
          </cell>
          <cell r="AJ11">
            <v>0.96840124150382345</v>
          </cell>
          <cell r="AK11">
            <v>4.1578890965189158E-2</v>
          </cell>
          <cell r="AL11">
            <v>8.783590208646376E-2</v>
          </cell>
          <cell r="AM11">
            <v>0.30734533941950926</v>
          </cell>
          <cell r="AN11">
            <v>4.1741478344515208</v>
          </cell>
          <cell r="AO11">
            <v>0.19709165875746848</v>
          </cell>
          <cell r="AP11">
            <v>8.9999999999999993E-3</v>
          </cell>
          <cell r="AQ11">
            <v>0</v>
          </cell>
          <cell r="AR11">
            <v>0</v>
          </cell>
          <cell r="AS11">
            <v>0.2203138069500501</v>
          </cell>
          <cell r="AT11">
            <v>9.4593060858499944E-3</v>
          </cell>
          <cell r="AU11">
            <v>4.1741478344515208</v>
          </cell>
          <cell r="AV11">
            <v>1.2944281906836896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1.0250676876946447</v>
          </cell>
          <cell r="BJ11">
            <v>1.2662050071400253</v>
          </cell>
          <cell r="BK11">
            <v>1</v>
          </cell>
          <cell r="BL11">
            <v>1.9982896702517589E-2</v>
          </cell>
          <cell r="BM11">
            <v>0.30734533941950998</v>
          </cell>
          <cell r="BN11">
            <v>0.30897954307573022</v>
          </cell>
          <cell r="BO11">
            <v>0.24789435237564145</v>
          </cell>
          <cell r="BP11">
            <v>0.2</v>
          </cell>
          <cell r="BQ11">
            <v>0</v>
          </cell>
          <cell r="BR11">
            <v>5.9599505839459693E-2</v>
          </cell>
          <cell r="BS11">
            <v>8.9999999999999993E-3</v>
          </cell>
          <cell r="BT11">
            <v>0</v>
          </cell>
          <cell r="BU11">
            <v>0</v>
          </cell>
          <cell r="BV11">
            <v>6.6621764242142986E-2</v>
          </cell>
          <cell r="BW11">
            <v>2.8604456010723205E-3</v>
          </cell>
          <cell r="BX11">
            <v>4.1741478344515217</v>
          </cell>
          <cell r="BY11">
            <v>1.2944281906836943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1.0250676876946538</v>
          </cell>
          <cell r="CM11">
            <v>1.2662050071400255</v>
          </cell>
          <cell r="CN11">
            <v>1</v>
          </cell>
          <cell r="CO11">
            <v>6.0427253807658933E-3</v>
          </cell>
          <cell r="CP11">
            <v>0.30734533941950676</v>
          </cell>
          <cell r="CQ11">
            <v>0.30897954307573017</v>
          </cell>
          <cell r="CR11">
            <v>0.24789435237564428</v>
          </cell>
          <cell r="CS11">
            <v>0.2</v>
          </cell>
          <cell r="CT11">
            <v>0</v>
          </cell>
          <cell r="CU11">
            <v>0.60963586988646312</v>
          </cell>
          <cell r="CV11">
            <v>8.9999999999999993E-3</v>
          </cell>
          <cell r="CW11">
            <v>0</v>
          </cell>
          <cell r="CX11">
            <v>0</v>
          </cell>
          <cell r="CY11">
            <v>0.6814656703116363</v>
          </cell>
          <cell r="CZ11">
            <v>2.9259139278266847E-2</v>
          </cell>
          <cell r="DA11">
            <v>4.1741478344515199</v>
          </cell>
          <cell r="DB11">
            <v>1.2944281906836939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1.0250676876946474</v>
          </cell>
          <cell r="DP11">
            <v>1.266205007140025</v>
          </cell>
          <cell r="DQ11">
            <v>1</v>
          </cell>
          <cell r="DR11">
            <v>6.181028000318084E-2</v>
          </cell>
          <cell r="DS11">
            <v>0.30734533941950648</v>
          </cell>
          <cell r="DT11">
            <v>0.30897954307572995</v>
          </cell>
          <cell r="DU11">
            <v>0.24789435237564436</v>
          </cell>
          <cell r="DV11">
            <v>0.2</v>
          </cell>
          <cell r="DW11">
            <v>0</v>
          </cell>
          <cell r="DX11">
            <v>0.37107733156618466</v>
          </cell>
          <cell r="DY11">
            <v>0.44569269941470924</v>
          </cell>
          <cell r="DZ11">
            <v>5.012104196673809E-2</v>
          </cell>
          <cell r="EA11">
            <v>6.0898894020916194E-2</v>
          </cell>
          <cell r="EB11">
            <v>3.4211954036704051</v>
          </cell>
          <cell r="EC11">
            <v>14.703659854114379</v>
          </cell>
          <cell r="ED11">
            <v>4.8584739458102939E-2</v>
          </cell>
          <cell r="EE11">
            <v>0</v>
          </cell>
          <cell r="EF11">
            <v>0</v>
          </cell>
          <cell r="EG11">
            <v>0</v>
          </cell>
          <cell r="EH11">
            <v>5.8354046009896909E-2</v>
          </cell>
          <cell r="EI11">
            <v>6.5622918953767003E-3</v>
          </cell>
          <cell r="EJ11">
            <v>14.703659853078911</v>
          </cell>
          <cell r="EK11">
            <v>1.5544098225138765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1.0351768735473277</v>
          </cell>
          <cell r="EY11">
            <v>1.0010253188504403</v>
          </cell>
          <cell r="EZ11">
            <v>1</v>
          </cell>
          <cell r="FA11">
            <v>7.9734239944124798E-3</v>
          </cell>
          <cell r="FB11">
            <v>3.421195403671125</v>
          </cell>
          <cell r="FC11">
            <v>3.7454376443778492</v>
          </cell>
          <cell r="FD11">
            <v>0.29536272320621232</v>
          </cell>
          <cell r="FE11">
            <v>0.2</v>
          </cell>
          <cell r="FF11">
            <v>0</v>
          </cell>
          <cell r="FG11">
            <v>6.3492770758832445E-2</v>
          </cell>
          <cell r="FH11">
            <v>0</v>
          </cell>
          <cell r="FI11">
            <v>0</v>
          </cell>
          <cell r="FJ11">
            <v>0</v>
          </cell>
          <cell r="FK11">
            <v>7.6259749614417685E-2</v>
          </cell>
          <cell r="FL11">
            <v>8.5759046889839711E-3</v>
          </cell>
          <cell r="FM11">
            <v>14.703659854269965</v>
          </cell>
          <cell r="FN11">
            <v>1.5544098224954928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1.0351768735472988</v>
          </cell>
          <cell r="GB11">
            <v>1.0010253189518195</v>
          </cell>
          <cell r="GC11">
            <v>1</v>
          </cell>
          <cell r="GD11">
            <v>1.0420036980477582E-2</v>
          </cell>
          <cell r="GE11">
            <v>3.4211954036702843</v>
          </cell>
          <cell r="GF11">
            <v>3.7454376443772133</v>
          </cell>
          <cell r="GG11">
            <v>0.29536272320626505</v>
          </cell>
          <cell r="GH11">
            <v>0.2</v>
          </cell>
          <cell r="GI11">
            <v>0</v>
          </cell>
          <cell r="GJ11">
            <v>0.2589998213492542</v>
          </cell>
          <cell r="GK11">
            <v>0</v>
          </cell>
          <cell r="GL11">
            <v>0</v>
          </cell>
          <cell r="GM11">
            <v>0</v>
          </cell>
          <cell r="GN11">
            <v>0.31107890379040049</v>
          </cell>
          <cell r="GO11">
            <v>3.4982845382377413E-2</v>
          </cell>
          <cell r="GP11">
            <v>14.703659854270478</v>
          </cell>
          <cell r="GQ11">
            <v>1.5544098224954905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1.0351768735473008</v>
          </cell>
          <cell r="HE11">
            <v>1.0010253189518628</v>
          </cell>
          <cell r="HF11">
            <v>1</v>
          </cell>
          <cell r="HG11">
            <v>4.2505433046026941E-2</v>
          </cell>
          <cell r="HH11">
            <v>3.4211954036702346</v>
          </cell>
          <cell r="HI11">
            <v>3.7454376443772062</v>
          </cell>
          <cell r="HJ11">
            <v>0.29536272320626888</v>
          </cell>
          <cell r="HK11">
            <v>0.2</v>
          </cell>
          <cell r="HL11">
            <v>0</v>
          </cell>
          <cell r="HM11">
            <v>0.20297946767834354</v>
          </cell>
          <cell r="HN11">
            <v>0.21311904374085724</v>
          </cell>
          <cell r="HO11">
            <v>4.4320286892432302E-2</v>
          </cell>
          <cell r="HP11">
            <v>2.7993773172528193E-2</v>
          </cell>
          <cell r="HQ11">
            <v>6.577598895840298</v>
          </cell>
          <cell r="HR11">
            <v>19.218474075424439</v>
          </cell>
          <cell r="HS11">
            <v>3.8176204003260134E-2</v>
          </cell>
          <cell r="HT11">
            <v>0</v>
          </cell>
          <cell r="HU11">
            <v>0</v>
          </cell>
          <cell r="HV11">
            <v>0</v>
          </cell>
          <cell r="HW11">
            <v>4.0083246763282121E-2</v>
          </cell>
          <cell r="HX11">
            <v>8.3357215054368997E-3</v>
          </cell>
          <cell r="HY11">
            <v>19.218474075424432</v>
          </cell>
          <cell r="HZ11">
            <v>1.5623585681107004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1.0400359823918284</v>
          </cell>
          <cell r="IN11">
            <v>0.83449620458831464</v>
          </cell>
          <cell r="IO11">
            <v>1</v>
          </cell>
          <cell r="IP11">
            <v>5.265044822902804E-3</v>
          </cell>
          <cell r="IQ11">
            <v>6.5775988958402607</v>
          </cell>
          <cell r="IR11">
            <v>7.092276320140277</v>
          </cell>
          <cell r="IS11">
            <v>0.28702304982566357</v>
          </cell>
          <cell r="IT11">
            <v>0.2</v>
          </cell>
          <cell r="IU11">
            <v>0</v>
          </cell>
          <cell r="IV11">
            <v>4.6241907250102181E-2</v>
          </cell>
          <cell r="IW11">
            <v>0</v>
          </cell>
          <cell r="IX11">
            <v>0</v>
          </cell>
          <cell r="IY11">
            <v>0</v>
          </cell>
          <cell r="IZ11">
            <v>4.8551861755359298E-2</v>
          </cell>
          <cell r="JA11">
            <v>1.0096856688113479E-2</v>
          </cell>
          <cell r="JB11">
            <v>19.218474075424453</v>
          </cell>
          <cell r="JC11">
            <v>1.5623585681106937</v>
          </cell>
          <cell r="JD11">
            <v>0</v>
          </cell>
        </row>
        <row r="12">
          <cell r="A12" t="str">
            <v>2026.00</v>
          </cell>
          <cell r="B12">
            <v>5.4728330878481604</v>
          </cell>
          <cell r="C12">
            <v>0.58912963541623709</v>
          </cell>
          <cell r="D12">
            <v>0.26041235403015028</v>
          </cell>
          <cell r="E12">
            <v>1.0326899999999999</v>
          </cell>
          <cell r="F12">
            <v>-0.5541726030102313</v>
          </cell>
          <cell r="G12">
            <v>1.0434995455057983</v>
          </cell>
          <cell r="H12">
            <v>0</v>
          </cell>
          <cell r="I12">
            <v>2.6907532653741104E-2</v>
          </cell>
          <cell r="J12">
            <v>5.2631578947368363E-2</v>
          </cell>
          <cell r="K12">
            <v>0.18582282133334757</v>
          </cell>
          <cell r="L12">
            <v>0.1</v>
          </cell>
          <cell r="M12">
            <v>0.2</v>
          </cell>
          <cell r="N12">
            <v>0.3</v>
          </cell>
          <cell r="O12">
            <v>1.3345728597619384</v>
          </cell>
          <cell r="P12">
            <v>8.1944801373729934E-2</v>
          </cell>
          <cell r="Q12">
            <v>0.55508750939096896</v>
          </cell>
          <cell r="R12">
            <v>0.13514942202648025</v>
          </cell>
          <cell r="S12">
            <v>0</v>
          </cell>
          <cell r="T12">
            <v>0</v>
          </cell>
          <cell r="U12">
            <v>0.2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0.2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0.2</v>
          </cell>
          <cell r="AF12">
            <v>0</v>
          </cell>
          <cell r="AG12">
            <v>0</v>
          </cell>
          <cell r="AH12">
            <v>0</v>
          </cell>
          <cell r="AI12">
            <v>0.88342278373904815</v>
          </cell>
          <cell r="AJ12">
            <v>0.97397102664314694</v>
          </cell>
          <cell r="AK12">
            <v>3.992755219973812E-2</v>
          </cell>
          <cell r="AL12">
            <v>8.9699913806939202E-2</v>
          </cell>
          <cell r="AM12">
            <v>0.30975878043915306</v>
          </cell>
          <cell r="AN12">
            <v>4.4393120060071878</v>
          </cell>
          <cell r="AO12">
            <v>0.20098098627973748</v>
          </cell>
          <cell r="AP12">
            <v>8.9999999999999993E-3</v>
          </cell>
          <cell r="AQ12">
            <v>0</v>
          </cell>
          <cell r="AR12">
            <v>0</v>
          </cell>
          <cell r="AS12">
            <v>0.22158094758901845</v>
          </cell>
          <cell r="AT12">
            <v>9.0836222118643017E-3</v>
          </cell>
          <cell r="AU12">
            <v>4.4393120060071878</v>
          </cell>
          <cell r="AV12">
            <v>1.3258354366572078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1.0242634131422381</v>
          </cell>
          <cell r="BJ12">
            <v>1.2988639532187385</v>
          </cell>
          <cell r="BK12">
            <v>1</v>
          </cell>
          <cell r="BL12">
            <v>2.0406964228184568E-2</v>
          </cell>
          <cell r="BM12">
            <v>0.30975878043915084</v>
          </cell>
          <cell r="BN12">
            <v>0.31320750379806911</v>
          </cell>
          <cell r="BO12">
            <v>0.25169887463679974</v>
          </cell>
          <cell r="BP12">
            <v>0.2</v>
          </cell>
          <cell r="BQ12">
            <v>0</v>
          </cell>
          <cell r="BR12">
            <v>6.0775618516354053E-2</v>
          </cell>
          <cell r="BS12">
            <v>8.9999999999999993E-3</v>
          </cell>
          <cell r="BT12">
            <v>0</v>
          </cell>
          <cell r="BU12">
            <v>0</v>
          </cell>
          <cell r="BV12">
            <v>6.7004941066508464E-2</v>
          </cell>
          <cell r="BW12">
            <v>2.7468407261498668E-3</v>
          </cell>
          <cell r="BX12">
            <v>4.4393120060071878</v>
          </cell>
          <cell r="BY12">
            <v>1.3258354366571983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1.024263413142227</v>
          </cell>
          <cell r="CM12">
            <v>1.2988639532187387</v>
          </cell>
          <cell r="CN12">
            <v>1</v>
          </cell>
          <cell r="CO12">
            <v>6.170961223579588E-3</v>
          </cell>
          <cell r="CP12">
            <v>0.30975878043915395</v>
          </cell>
          <cell r="CQ12">
            <v>0.313207503798069</v>
          </cell>
          <cell r="CR12">
            <v>0.2516988746367973</v>
          </cell>
          <cell r="CS12">
            <v>0.2</v>
          </cell>
          <cell r="CT12">
            <v>0</v>
          </cell>
          <cell r="CU12">
            <v>0.62166617894295662</v>
          </cell>
          <cell r="CV12">
            <v>8.9999999999999993E-3</v>
          </cell>
          <cell r="CW12">
            <v>0</v>
          </cell>
          <cell r="CX12">
            <v>0</v>
          </cell>
          <cell r="CY12">
            <v>0.68538513798762002</v>
          </cell>
          <cell r="CZ12">
            <v>2.809708926172395E-2</v>
          </cell>
          <cell r="DA12">
            <v>4.4393120060071878</v>
          </cell>
          <cell r="DB12">
            <v>1.3258354366572032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1.0242634131422312</v>
          </cell>
          <cell r="DP12">
            <v>1.2988639532187385</v>
          </cell>
          <cell r="DQ12">
            <v>1</v>
          </cell>
          <cell r="DR12">
            <v>6.3121988355175032E-2</v>
          </cell>
          <cell r="DS12">
            <v>0.30975878043915372</v>
          </cell>
          <cell r="DT12">
            <v>0.31320750379806872</v>
          </cell>
          <cell r="DU12">
            <v>0.25169887463679741</v>
          </cell>
          <cell r="DV12">
            <v>0.2</v>
          </cell>
          <cell r="DW12">
            <v>0</v>
          </cell>
          <cell r="DX12">
            <v>0.39485599486544731</v>
          </cell>
          <cell r="DY12">
            <v>0.4706782425401011</v>
          </cell>
          <cell r="DZ12">
            <v>5.0125552819791343E-2</v>
          </cell>
          <cell r="EA12">
            <v>6.5415354039671691E-2</v>
          </cell>
          <cell r="EB12">
            <v>3.4171677102175826</v>
          </cell>
          <cell r="EC12">
            <v>15.529567984074141</v>
          </cell>
          <cell r="ED12">
            <v>5.16980532145122E-2</v>
          </cell>
          <cell r="EE12">
            <v>0</v>
          </cell>
          <cell r="EF12">
            <v>0</v>
          </cell>
          <cell r="EG12">
            <v>0</v>
          </cell>
          <cell r="EH12">
            <v>6.1625375190373512E-2</v>
          </cell>
          <cell r="EI12">
            <v>6.5628824963154132E-3</v>
          </cell>
          <cell r="EJ12">
            <v>15.529567982980403</v>
          </cell>
          <cell r="EK12">
            <v>1.6056746772834063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1.0329802694418269</v>
          </cell>
          <cell r="EY12">
            <v>1.0094410426526772</v>
          </cell>
          <cell r="EZ12">
            <v>1</v>
          </cell>
          <cell r="FA12">
            <v>8.5647590467532175E-3</v>
          </cell>
          <cell r="FB12">
            <v>3.4171677102183002</v>
          </cell>
          <cell r="FC12">
            <v>3.7394466160575277</v>
          </cell>
          <cell r="FD12">
            <v>0.29843059673355621</v>
          </cell>
          <cell r="FE12">
            <v>0.2</v>
          </cell>
          <cell r="FF12">
            <v>0</v>
          </cell>
          <cell r="FG12">
            <v>6.7561392281574109E-2</v>
          </cell>
          <cell r="FH12">
            <v>0</v>
          </cell>
          <cell r="FI12">
            <v>0</v>
          </cell>
          <cell r="FJ12">
            <v>0</v>
          </cell>
          <cell r="FK12">
            <v>8.0534872956633058E-2</v>
          </cell>
          <cell r="FL12">
            <v>8.576676513437978E-3</v>
          </cell>
          <cell r="FM12">
            <v>15.529567984238479</v>
          </cell>
          <cell r="FN12">
            <v>1.6056746772643644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1.0329802694417933</v>
          </cell>
          <cell r="GB12">
            <v>1.0094410427549183</v>
          </cell>
          <cell r="GC12">
            <v>1</v>
          </cell>
          <cell r="GD12">
            <v>1.1192820808047874E-2</v>
          </cell>
          <cell r="GE12">
            <v>3.4171677102174387</v>
          </cell>
          <cell r="GF12">
            <v>3.7394466160568389</v>
          </cell>
          <cell r="GG12">
            <v>0.29843059673360173</v>
          </cell>
          <cell r="GH12">
            <v>0.2</v>
          </cell>
          <cell r="GI12">
            <v>0</v>
          </cell>
          <cell r="GJ12">
            <v>0.27559654936936678</v>
          </cell>
          <cell r="GK12">
            <v>0</v>
          </cell>
          <cell r="GL12">
            <v>0</v>
          </cell>
          <cell r="GM12">
            <v>0</v>
          </cell>
          <cell r="GN12">
            <v>0.32851799439310142</v>
          </cell>
          <cell r="GO12">
            <v>3.4985993810037946E-2</v>
          </cell>
          <cell r="GP12">
            <v>15.529567984239025</v>
          </cell>
          <cell r="GQ12">
            <v>1.6056746772643549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1.0329802694417887</v>
          </cell>
          <cell r="HE12">
            <v>1.0094410427549623</v>
          </cell>
          <cell r="HF12">
            <v>1</v>
          </cell>
          <cell r="HG12">
            <v>4.5657774184871561E-2</v>
          </cell>
          <cell r="HH12">
            <v>3.4171677102174121</v>
          </cell>
          <cell r="HI12">
            <v>3.7394466160568314</v>
          </cell>
          <cell r="HJ12">
            <v>0.29843059673360334</v>
          </cell>
          <cell r="HK12">
            <v>0.2</v>
          </cell>
          <cell r="HL12">
            <v>0</v>
          </cell>
          <cell r="HM12">
            <v>0.21520782853836848</v>
          </cell>
          <cell r="HN12">
            <v>0.22387362754864187</v>
          </cell>
          <cell r="HO12">
            <v>4.5096317006950798E-2</v>
          </cell>
          <cell r="HP12">
            <v>2.9985316082919891E-2</v>
          </cell>
          <cell r="HQ12">
            <v>6.5748731247973087</v>
          </cell>
          <cell r="HR12">
            <v>19.893433042749297</v>
          </cell>
          <cell r="HS12">
            <v>4.0476103614572573E-2</v>
          </cell>
          <cell r="HT12">
            <v>0</v>
          </cell>
          <cell r="HU12">
            <v>0</v>
          </cell>
          <cell r="HV12">
            <v>0</v>
          </cell>
          <cell r="HW12">
            <v>4.210595965199028E-2</v>
          </cell>
          <cell r="HX12">
            <v>8.4816765830779493E-3</v>
          </cell>
          <cell r="HY12">
            <v>19.893433042749294</v>
          </cell>
          <cell r="HZ12">
            <v>1.6222009893795439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1.0383026166273781</v>
          </cell>
          <cell r="IN12">
            <v>0.82118746759990269</v>
          </cell>
          <cell r="IO12">
            <v>1</v>
          </cell>
          <cell r="IP12">
            <v>5.6396125035553021E-3</v>
          </cell>
          <cell r="IQ12">
            <v>6.5748731247972438</v>
          </cell>
          <cell r="IR12">
            <v>7.0969188187431849</v>
          </cell>
          <cell r="IS12">
            <v>0.29052838065739905</v>
          </cell>
          <cell r="IT12">
            <v>0.2</v>
          </cell>
          <cell r="IU12">
            <v>0</v>
          </cell>
          <cell r="IV12">
            <v>4.9027719702848721E-2</v>
          </cell>
          <cell r="IW12">
            <v>0</v>
          </cell>
          <cell r="IX12">
            <v>0</v>
          </cell>
          <cell r="IY12">
            <v>0</v>
          </cell>
          <cell r="IZ12">
            <v>5.1001924673747964E-2</v>
          </cell>
          <cell r="JA12">
            <v>1.027364852321533E-2</v>
          </cell>
          <cell r="JB12">
            <v>19.893433042749315</v>
          </cell>
          <cell r="JC12">
            <v>1.6222009893795373</v>
          </cell>
          <cell r="JD12">
            <v>0</v>
          </cell>
        </row>
        <row r="13">
          <cell r="A13" t="str">
            <v>2027.00</v>
          </cell>
          <cell r="B13">
            <v>5.4728330878481604</v>
          </cell>
          <cell r="C13">
            <v>0.61795723503937683</v>
          </cell>
          <cell r="D13">
            <v>0.27441713021657288</v>
          </cell>
          <cell r="E13">
            <v>1.03911</v>
          </cell>
          <cell r="F13">
            <v>-0.58244129294871749</v>
          </cell>
          <cell r="G13">
            <v>1.0437571184828232</v>
          </cell>
          <cell r="H13">
            <v>0</v>
          </cell>
          <cell r="I13">
            <v>2.8471934139386611E-2</v>
          </cell>
          <cell r="J13">
            <v>5.2631578947368363E-2</v>
          </cell>
          <cell r="K13">
            <v>0.19662787898713463</v>
          </cell>
          <cell r="L13">
            <v>0.1</v>
          </cell>
          <cell r="M13">
            <v>0.2</v>
          </cell>
          <cell r="N13">
            <v>0.3</v>
          </cell>
          <cell r="O13">
            <v>1.3977434527728791</v>
          </cell>
          <cell r="P13">
            <v>8.7422284602362135E-2</v>
          </cell>
          <cell r="Q13">
            <v>0.58693922794545628</v>
          </cell>
          <cell r="R13">
            <v>0.13435220013194477</v>
          </cell>
          <cell r="S13">
            <v>0</v>
          </cell>
          <cell r="T13">
            <v>0</v>
          </cell>
          <cell r="U13">
            <v>0.2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0.2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0.2</v>
          </cell>
          <cell r="AF13">
            <v>0</v>
          </cell>
          <cell r="AG13">
            <v>0</v>
          </cell>
          <cell r="AH13">
            <v>0</v>
          </cell>
          <cell r="AI13">
            <v>0.90024677967824018</v>
          </cell>
          <cell r="AJ13">
            <v>0.9809905989320894</v>
          </cell>
          <cell r="AK13">
            <v>3.8352118019228471E-2</v>
          </cell>
          <cell r="AL13">
            <v>9.1646159461139187E-2</v>
          </cell>
          <cell r="AM13">
            <v>0.31218675360218329</v>
          </cell>
          <cell r="AN13">
            <v>4.7175146212103121</v>
          </cell>
          <cell r="AO13">
            <v>0.20480848921408323</v>
          </cell>
          <cell r="AP13">
            <v>8.9999999999999993E-3</v>
          </cell>
          <cell r="AQ13">
            <v>0</v>
          </cell>
          <cell r="AR13">
            <v>0</v>
          </cell>
          <cell r="AS13">
            <v>0.22317791858395286</v>
          </cell>
          <cell r="AT13">
            <v>8.7252068288270878E-3</v>
          </cell>
          <cell r="AU13">
            <v>4.7175146212103121</v>
          </cell>
          <cell r="AV13">
            <v>1.3570260079034207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1.023525220690173</v>
          </cell>
          <cell r="BJ13">
            <v>1.3312940800473303</v>
          </cell>
          <cell r="BK13">
            <v>1</v>
          </cell>
          <cell r="BL13">
            <v>2.0849740188148381E-2</v>
          </cell>
          <cell r="BM13">
            <v>0.31218675360217424</v>
          </cell>
          <cell r="BN13">
            <v>0.31702663190879138</v>
          </cell>
          <cell r="BO13">
            <v>0.25499939357121365</v>
          </cell>
          <cell r="BP13">
            <v>0.2</v>
          </cell>
          <cell r="BQ13">
            <v>0</v>
          </cell>
          <cell r="BR13">
            <v>6.1933035755237453E-2</v>
          </cell>
          <cell r="BS13">
            <v>8.9999999999999993E-3</v>
          </cell>
          <cell r="BT13">
            <v>0</v>
          </cell>
          <cell r="BU13">
            <v>0</v>
          </cell>
          <cell r="BV13">
            <v>6.748785689733601E-2</v>
          </cell>
          <cell r="BW13">
            <v>2.638457754242545E-3</v>
          </cell>
          <cell r="BX13">
            <v>4.7175146212103121</v>
          </cell>
          <cell r="BY13">
            <v>1.3570260079034275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1.0235252206901857</v>
          </cell>
          <cell r="CM13">
            <v>1.3312940800473303</v>
          </cell>
          <cell r="CN13">
            <v>1</v>
          </cell>
          <cell r="CO13">
            <v>6.3048544008850183E-3</v>
          </cell>
          <cell r="CP13">
            <v>0.31218675360217918</v>
          </cell>
          <cell r="CQ13">
            <v>0.31702663190879127</v>
          </cell>
          <cell r="CR13">
            <v>0.25499939357120982</v>
          </cell>
          <cell r="CS13">
            <v>0.2</v>
          </cell>
          <cell r="CT13">
            <v>0</v>
          </cell>
          <cell r="CU13">
            <v>0.63350525470892816</v>
          </cell>
          <cell r="CV13">
            <v>8.9999999999999993E-3</v>
          </cell>
          <cell r="CW13">
            <v>0</v>
          </cell>
          <cell r="CX13">
            <v>0</v>
          </cell>
          <cell r="CY13">
            <v>0.69032482345081003</v>
          </cell>
          <cell r="CZ13">
            <v>2.6988453436158837E-2</v>
          </cell>
          <cell r="DA13">
            <v>4.7175146212103121</v>
          </cell>
          <cell r="DB13">
            <v>1.3570260079034253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1.0235252206901801</v>
          </cell>
          <cell r="DP13">
            <v>1.3312940800473303</v>
          </cell>
          <cell r="DQ13">
            <v>1</v>
          </cell>
          <cell r="DR13">
            <v>6.4491564872106666E-2</v>
          </cell>
          <cell r="DS13">
            <v>0.31218675360218234</v>
          </cell>
          <cell r="DT13">
            <v>0.31702663190879088</v>
          </cell>
          <cell r="DU13">
            <v>0.25499939357120699</v>
          </cell>
          <cell r="DV13">
            <v>0.2</v>
          </cell>
          <cell r="DW13">
            <v>0</v>
          </cell>
          <cell r="DX13">
            <v>0.4196939728446874</v>
          </cell>
          <cell r="DY13">
            <v>0.49817882507822336</v>
          </cell>
          <cell r="DZ13">
            <v>5.0130394990746549E-2</v>
          </cell>
          <cell r="EA13">
            <v>7.0071380607913999E-2</v>
          </cell>
          <cell r="EB13">
            <v>3.4134064379943627</v>
          </cell>
          <cell r="EC13">
            <v>16.387538018395585</v>
          </cell>
          <cell r="ED13">
            <v>5.4950061855660794E-2</v>
          </cell>
          <cell r="EE13">
            <v>0</v>
          </cell>
          <cell r="EF13">
            <v>0</v>
          </cell>
          <cell r="EG13">
            <v>0</v>
          </cell>
          <cell r="EH13">
            <v>6.5225995664603312E-2</v>
          </cell>
          <cell r="EI13">
            <v>6.5635164763359639E-3</v>
          </cell>
          <cell r="EJ13">
            <v>16.38753801724139</v>
          </cell>
          <cell r="EK13">
            <v>1.6557348929117244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1.0311770599216359</v>
          </cell>
          <cell r="EY13">
            <v>1.0171071954392141</v>
          </cell>
          <cell r="EZ13">
            <v>1</v>
          </cell>
          <cell r="FA13">
            <v>9.1743673911196637E-3</v>
          </cell>
          <cell r="FB13">
            <v>3.4134064379950617</v>
          </cell>
          <cell r="FC13">
            <v>3.7278944605659197</v>
          </cell>
          <cell r="FD13">
            <v>0.3002910571842638</v>
          </cell>
          <cell r="FE13">
            <v>0.2</v>
          </cell>
          <cell r="FF13">
            <v>0</v>
          </cell>
          <cell r="FG13">
            <v>7.1811266654908473E-2</v>
          </cell>
          <cell r="FH13">
            <v>0</v>
          </cell>
          <cell r="FI13">
            <v>0</v>
          </cell>
          <cell r="FJ13">
            <v>0</v>
          </cell>
          <cell r="FK13">
            <v>8.5240329297653059E-2</v>
          </cell>
          <cell r="FL13">
            <v>8.577505027670124E-3</v>
          </cell>
          <cell r="FM13">
            <v>16.387538018569007</v>
          </cell>
          <cell r="FN13">
            <v>1.6557348928920408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1.0311770599216059</v>
          </cell>
          <cell r="GB13">
            <v>1.0171071955422348</v>
          </cell>
          <cell r="GC13">
            <v>1</v>
          </cell>
          <cell r="GD13">
            <v>1.1989485013583266E-2</v>
          </cell>
          <cell r="GE13">
            <v>3.4134064379942695</v>
          </cell>
          <cell r="GF13">
            <v>3.7278944605651905</v>
          </cell>
          <cell r="GG13">
            <v>0.30029105718429466</v>
          </cell>
          <cell r="GH13">
            <v>0.2</v>
          </cell>
          <cell r="GI13">
            <v>0</v>
          </cell>
          <cell r="GJ13">
            <v>0.29293264433411664</v>
          </cell>
          <cell r="GK13">
            <v>0</v>
          </cell>
          <cell r="GL13">
            <v>0</v>
          </cell>
          <cell r="GM13">
            <v>0</v>
          </cell>
          <cell r="GN13">
            <v>0.34771250011596522</v>
          </cell>
          <cell r="GO13">
            <v>3.4989373486740465E-2</v>
          </cell>
          <cell r="GP13">
            <v>16.387538018569582</v>
          </cell>
          <cell r="GQ13">
            <v>1.6557348928920264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1.031177059921603</v>
          </cell>
          <cell r="HE13">
            <v>1.017107195542279</v>
          </cell>
          <cell r="HF13">
            <v>1</v>
          </cell>
          <cell r="HG13">
            <v>4.8907528203210815E-2</v>
          </cell>
          <cell r="HH13">
            <v>3.4134064379942721</v>
          </cell>
          <cell r="HI13">
            <v>3.7278944605651825</v>
          </cell>
          <cell r="HJ13">
            <v>0.30029105718429366</v>
          </cell>
          <cell r="HK13">
            <v>0.2</v>
          </cell>
          <cell r="HL13">
            <v>0</v>
          </cell>
          <cell r="HM13">
            <v>0.22802599350200256</v>
          </cell>
          <cell r="HN13">
            <v>0.23576075006093294</v>
          </cell>
          <cell r="HO13">
            <v>4.586968712196976E-2</v>
          </cell>
          <cell r="HP13">
            <v>3.2053320149772822E-2</v>
          </cell>
          <cell r="HQ13">
            <v>6.5720103912571197</v>
          </cell>
          <cell r="HR13">
            <v>20.588959105005767</v>
          </cell>
          <cell r="HS13">
            <v>4.2886933075286626E-2</v>
          </cell>
          <cell r="HT13">
            <v>0</v>
          </cell>
          <cell r="HU13">
            <v>0</v>
          </cell>
          <cell r="HV13">
            <v>0</v>
          </cell>
          <cell r="HW13">
            <v>4.43416794478469E-2</v>
          </cell>
          <cell r="HX13">
            <v>8.6271313702969959E-3</v>
          </cell>
          <cell r="HY13">
            <v>20.588959105005763</v>
          </cell>
          <cell r="HZ13">
            <v>1.6819869238014893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1.0368548255199943</v>
          </cell>
          <cell r="IN13">
            <v>0.80809553928269318</v>
          </cell>
          <cell r="IO13">
            <v>1</v>
          </cell>
          <cell r="IP13">
            <v>6.0285609328656481E-3</v>
          </cell>
          <cell r="IQ13">
            <v>6.5720103912571552</v>
          </cell>
          <cell r="IR13">
            <v>7.0903002512924873</v>
          </cell>
          <cell r="IS13">
            <v>0.29296331706329976</v>
          </cell>
          <cell r="IT13">
            <v>0.2</v>
          </cell>
          <cell r="IU13">
            <v>0</v>
          </cell>
          <cell r="IV13">
            <v>5.1947898783739316E-2</v>
          </cell>
          <cell r="IW13">
            <v>0</v>
          </cell>
          <cell r="IX13">
            <v>0</v>
          </cell>
          <cell r="IY13">
            <v>0</v>
          </cell>
          <cell r="IZ13">
            <v>5.370999767724486E-2</v>
          </cell>
          <cell r="JA13">
            <v>1.0449834368698866E-2</v>
          </cell>
          <cell r="JB13">
            <v>20.588959105005788</v>
          </cell>
          <cell r="JC13">
            <v>1.6819869238014904</v>
          </cell>
          <cell r="JD13">
            <v>0</v>
          </cell>
        </row>
        <row r="14">
          <cell r="A14" t="str">
            <v>2028.00</v>
          </cell>
          <cell r="B14">
            <v>5.4728330878481604</v>
          </cell>
          <cell r="C14">
            <v>0.64977398072821357</v>
          </cell>
          <cell r="D14">
            <v>0.28911937801709486</v>
          </cell>
          <cell r="E14">
            <v>1.04542</v>
          </cell>
          <cell r="F14">
            <v>-0.61193220118358771</v>
          </cell>
          <cell r="G14">
            <v>1.0440271078951908</v>
          </cell>
          <cell r="H14">
            <v>0</v>
          </cell>
          <cell r="I14">
            <v>3.0112483029562365E-2</v>
          </cell>
          <cell r="J14">
            <v>5.2631578947368363E-2</v>
          </cell>
          <cell r="K14">
            <v>0.20786283181903473</v>
          </cell>
          <cell r="L14">
            <v>0.1</v>
          </cell>
          <cell r="M14">
            <v>0.2</v>
          </cell>
          <cell r="N14">
            <v>0.3</v>
          </cell>
          <cell r="O14">
            <v>1.465831939314626</v>
          </cell>
          <cell r="P14">
            <v>9.3067294448219387E-2</v>
          </cell>
          <cell r="Q14">
            <v>0.62016198731391137</v>
          </cell>
          <cell r="R14">
            <v>0.13362377460291439</v>
          </cell>
          <cell r="S14">
            <v>0</v>
          </cell>
          <cell r="T14">
            <v>0</v>
          </cell>
          <cell r="U14">
            <v>0.2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0.2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0.2</v>
          </cell>
          <cell r="AF14">
            <v>0</v>
          </cell>
          <cell r="AG14">
            <v>0</v>
          </cell>
          <cell r="AH14">
            <v>0</v>
          </cell>
          <cell r="AI14">
            <v>0.91679055992379355</v>
          </cell>
          <cell r="AJ14">
            <v>0.98939328476057009</v>
          </cell>
          <cell r="AK14">
            <v>3.6848456899210361E-2</v>
          </cell>
          <cell r="AL14">
            <v>9.3644544449336245E-2</v>
          </cell>
          <cell r="AM14">
            <v>0.31462835875193135</v>
          </cell>
          <cell r="AN14">
            <v>5.0092307409136545</v>
          </cell>
          <cell r="AO14">
            <v>0.20857224234762869</v>
          </cell>
          <cell r="AP14">
            <v>8.9999999999999993E-3</v>
          </cell>
          <cell r="AQ14">
            <v>0</v>
          </cell>
          <cell r="AR14">
            <v>0</v>
          </cell>
          <cell r="AS14">
            <v>0.22508955151474461</v>
          </cell>
          <cell r="AT14">
            <v>8.3831200041556038E-3</v>
          </cell>
          <cell r="AU14">
            <v>5.0092307409136545</v>
          </cell>
          <cell r="AV14">
            <v>1.3880094992298346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1.0228319067917371</v>
          </cell>
          <cell r="BJ14">
            <v>1.36344490170431</v>
          </cell>
          <cell r="BK14">
            <v>1</v>
          </cell>
          <cell r="BL14">
            <v>2.1304377982517431E-2</v>
          </cell>
          <cell r="BM14">
            <v>0.31462835875192791</v>
          </cell>
          <cell r="BN14">
            <v>0.32046561356313241</v>
          </cell>
          <cell r="BO14">
            <v>0.25779722878292671</v>
          </cell>
          <cell r="BP14">
            <v>0.2</v>
          </cell>
          <cell r="BQ14">
            <v>0</v>
          </cell>
          <cell r="BR14">
            <v>6.3071175381618952E-2</v>
          </cell>
          <cell r="BS14">
            <v>8.9999999999999993E-3</v>
          </cell>
          <cell r="BT14">
            <v>0</v>
          </cell>
          <cell r="BU14">
            <v>0</v>
          </cell>
          <cell r="BV14">
            <v>6.806592488225173E-2</v>
          </cell>
          <cell r="BW14">
            <v>2.5350124545624668E-3</v>
          </cell>
          <cell r="BX14">
            <v>5.0092307409136527</v>
          </cell>
          <cell r="BY14">
            <v>1.38800949922984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1.0228319067917357</v>
          </cell>
          <cell r="CM14">
            <v>1.3634449017043098</v>
          </cell>
          <cell r="CN14">
            <v>1</v>
          </cell>
          <cell r="CO14">
            <v>6.4423345360219517E-3</v>
          </cell>
          <cell r="CP14">
            <v>0.31462835875192996</v>
          </cell>
          <cell r="CQ14">
            <v>0.3204656135631323</v>
          </cell>
          <cell r="CR14">
            <v>0.2577972287829251</v>
          </cell>
          <cell r="CS14">
            <v>0.2</v>
          </cell>
          <cell r="CT14">
            <v>0</v>
          </cell>
          <cell r="CU14">
            <v>0.64514714219455671</v>
          </cell>
          <cell r="CV14">
            <v>8.9999999999999993E-3</v>
          </cell>
          <cell r="CW14">
            <v>0</v>
          </cell>
          <cell r="CX14">
            <v>0</v>
          </cell>
          <cell r="CY14">
            <v>0.69623780836358551</v>
          </cell>
          <cell r="CZ14">
            <v>2.59303244404923E-2</v>
          </cell>
          <cell r="DA14">
            <v>5.0092307409136545</v>
          </cell>
          <cell r="DB14">
            <v>1.3880094992298424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1.0228319067917393</v>
          </cell>
          <cell r="DP14">
            <v>1.3634449017043102</v>
          </cell>
          <cell r="DQ14">
            <v>1</v>
          </cell>
          <cell r="DR14">
            <v>6.589783193079797E-2</v>
          </cell>
          <cell r="DS14">
            <v>0.31462835875192735</v>
          </cell>
          <cell r="DT14">
            <v>0.3204656135631318</v>
          </cell>
          <cell r="DU14">
            <v>0.25779722878292727</v>
          </cell>
          <cell r="DV14">
            <v>0.2</v>
          </cell>
          <cell r="DW14">
            <v>0</v>
          </cell>
          <cell r="DX14">
            <v>0.44560934154976606</v>
          </cell>
          <cell r="DY14">
            <v>0.52811084670583885</v>
          </cell>
          <cell r="DZ14">
            <v>5.0135386334908667E-2</v>
          </cell>
          <cell r="EA14">
            <v>7.4855882681477706E-2</v>
          </cell>
          <cell r="EB14">
            <v>3.4099028827876201</v>
          </cell>
          <cell r="EC14">
            <v>17.278042128791053</v>
          </cell>
          <cell r="ED14">
            <v>5.8343132057990077E-2</v>
          </cell>
          <cell r="EE14">
            <v>0</v>
          </cell>
          <cell r="EF14">
            <v>0</v>
          </cell>
          <cell r="EG14">
            <v>0</v>
          </cell>
          <cell r="EH14">
            <v>6.914496173589095E-2</v>
          </cell>
          <cell r="EI14">
            <v>6.5641699874374269E-3</v>
          </cell>
          <cell r="EJ14">
            <v>17.278042127574125</v>
          </cell>
          <cell r="EK14">
            <v>1.704931091681309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1.029712606154642</v>
          </cell>
          <cell r="EY14">
            <v>1.0240001744342095</v>
          </cell>
          <cell r="EZ14">
            <v>1</v>
          </cell>
          <cell r="FA14">
            <v>9.8007968895203919E-3</v>
          </cell>
          <cell r="FB14">
            <v>3.409902882788292</v>
          </cell>
          <cell r="FC14">
            <v>3.712281636155331</v>
          </cell>
          <cell r="FD14">
            <v>0.30115363459898353</v>
          </cell>
          <cell r="FE14">
            <v>0.2</v>
          </cell>
          <cell r="FF14">
            <v>0</v>
          </cell>
          <cell r="FG14">
            <v>7.6245486760398357E-2</v>
          </cell>
          <cell r="FH14">
            <v>0</v>
          </cell>
          <cell r="FI14">
            <v>0</v>
          </cell>
          <cell r="FJ14">
            <v>0</v>
          </cell>
          <cell r="FK14">
            <v>9.0361814297908766E-2</v>
          </cell>
          <cell r="FL14">
            <v>8.5783590660165852E-3</v>
          </cell>
          <cell r="FM14">
            <v>17.278042128973905</v>
          </cell>
          <cell r="FN14">
            <v>1.7049310916609937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1.0297126061546138</v>
          </cell>
          <cell r="GB14">
            <v>1.0240001745379292</v>
          </cell>
          <cell r="GC14">
            <v>1</v>
          </cell>
          <cell r="GD14">
            <v>1.2808131876407921E-2</v>
          </cell>
          <cell r="GE14">
            <v>3.4099028827875104</v>
          </cell>
          <cell r="GF14">
            <v>3.7122816361545707</v>
          </cell>
          <cell r="GG14">
            <v>0.30115363459900629</v>
          </cell>
          <cell r="GH14">
            <v>0.2</v>
          </cell>
          <cell r="GI14">
            <v>0</v>
          </cell>
          <cell r="GJ14">
            <v>0.31102072273138204</v>
          </cell>
          <cell r="GK14">
            <v>0</v>
          </cell>
          <cell r="GL14">
            <v>0</v>
          </cell>
          <cell r="GM14">
            <v>0</v>
          </cell>
          <cell r="GN14">
            <v>0.36860407067204431</v>
          </cell>
          <cell r="GO14">
            <v>3.4992857281454653E-2</v>
          </cell>
          <cell r="GP14">
            <v>17.278042128974512</v>
          </cell>
          <cell r="GQ14">
            <v>1.704931091660993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1.0297126061546225</v>
          </cell>
          <cell r="HE14">
            <v>1.0240001745379737</v>
          </cell>
          <cell r="HF14">
            <v>1</v>
          </cell>
          <cell r="HG14">
            <v>5.2246953915550134E-2</v>
          </cell>
          <cell r="HH14">
            <v>3.4099028827874731</v>
          </cell>
          <cell r="HI14">
            <v>3.7122816361545641</v>
          </cell>
          <cell r="HJ14">
            <v>0.30115363459900868</v>
          </cell>
          <cell r="HK14">
            <v>0.2</v>
          </cell>
          <cell r="HL14">
            <v>0</v>
          </cell>
          <cell r="HM14">
            <v>0.24145330742009166</v>
          </cell>
          <cell r="HN14">
            <v>0.24875842270861448</v>
          </cell>
          <cell r="HO14">
            <v>4.6639931368795358E-2</v>
          </cell>
          <cell r="HP14">
            <v>3.4194971882193441E-2</v>
          </cell>
          <cell r="HQ14">
            <v>6.5690139986441745</v>
          </cell>
          <cell r="HR14">
            <v>21.305515045815653</v>
          </cell>
          <cell r="HS14">
            <v>4.5412330748341952E-2</v>
          </cell>
          <cell r="HT14">
            <v>0</v>
          </cell>
          <cell r="HU14">
            <v>0</v>
          </cell>
          <cell r="HV14">
            <v>0</v>
          </cell>
          <cell r="HW14">
            <v>4.6786270559652003E-2</v>
          </cell>
          <cell r="HX14">
            <v>8.7719982469101031E-3</v>
          </cell>
          <cell r="HY14">
            <v>21.305515045815643</v>
          </cell>
          <cell r="HZ14">
            <v>1.7419475426123949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1.0356486830916543</v>
          </cell>
          <cell r="IN14">
            <v>0.79519862797253549</v>
          </cell>
          <cell r="IO14">
            <v>1</v>
          </cell>
          <cell r="IP14">
            <v>6.4313609518822454E-3</v>
          </cell>
          <cell r="IQ14">
            <v>6.5690139986441247</v>
          </cell>
          <cell r="IR14">
            <v>7.0748997281697426</v>
          </cell>
          <cell r="IS14">
            <v>0.29448546215978549</v>
          </cell>
          <cell r="IT14">
            <v>0.2</v>
          </cell>
          <cell r="IU14">
            <v>0</v>
          </cell>
          <cell r="IV14">
            <v>5.5006851553298555E-2</v>
          </cell>
          <cell r="IW14">
            <v>0</v>
          </cell>
          <cell r="IX14">
            <v>0</v>
          </cell>
          <cell r="IY14">
            <v>0</v>
          </cell>
          <cell r="IZ14">
            <v>5.6671071424830174E-2</v>
          </cell>
          <cell r="JA14">
            <v>1.0625308092366706E-2</v>
          </cell>
          <cell r="JB14">
            <v>21.305515045815682</v>
          </cell>
          <cell r="JC14">
            <v>1.7419475426123849</v>
          </cell>
          <cell r="JD14">
            <v>0</v>
          </cell>
        </row>
        <row r="15">
          <cell r="A15" t="str">
            <v>2029.00</v>
          </cell>
          <cell r="B15">
            <v>5.4728330878481604</v>
          </cell>
          <cell r="C15">
            <v>0.68449508536200177</v>
          </cell>
          <cell r="D15">
            <v>0.30454688623185211</v>
          </cell>
          <cell r="E15">
            <v>1.05165</v>
          </cell>
          <cell r="F15">
            <v>-0.64266176084211735</v>
          </cell>
          <cell r="G15">
            <v>1.0442416915371069</v>
          </cell>
          <cell r="H15">
            <v>0</v>
          </cell>
          <cell r="I15">
            <v>3.1829369182218542E-2</v>
          </cell>
          <cell r="J15">
            <v>5.2631578947368363E-2</v>
          </cell>
          <cell r="K15">
            <v>0.21953788977231434</v>
          </cell>
          <cell r="L15">
            <v>0.1</v>
          </cell>
          <cell r="M15">
            <v>0.2</v>
          </cell>
          <cell r="N15">
            <v>0.3</v>
          </cell>
          <cell r="O15">
            <v>1.5387866351554778</v>
          </cell>
          <cell r="P15">
            <v>9.8873536011464175E-2</v>
          </cell>
          <cell r="Q15">
            <v>0.65478768119784914</v>
          </cell>
          <cell r="R15">
            <v>0.13295976990444408</v>
          </cell>
          <cell r="S15">
            <v>0</v>
          </cell>
          <cell r="T15">
            <v>0</v>
          </cell>
          <cell r="U15">
            <v>0.2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0.2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0.2</v>
          </cell>
          <cell r="AF15">
            <v>0</v>
          </cell>
          <cell r="AG15">
            <v>0</v>
          </cell>
          <cell r="AH15">
            <v>0</v>
          </cell>
          <cell r="AI15">
            <v>0.9330464880456546</v>
          </cell>
          <cell r="AJ15">
            <v>0.99909355107621556</v>
          </cell>
          <cell r="AK15">
            <v>3.5412734972095371E-2</v>
          </cell>
          <cell r="AL15">
            <v>9.5671945307696377E-2</v>
          </cell>
          <cell r="AM15">
            <v>0.317082693527235</v>
          </cell>
          <cell r="AN15">
            <v>5.3147910241621936</v>
          </cell>
          <cell r="AO15">
            <v>0.21227050837263459</v>
          </cell>
          <cell r="AP15">
            <v>8.9999999999999993E-3</v>
          </cell>
          <cell r="AQ15">
            <v>0</v>
          </cell>
          <cell r="AR15">
            <v>0</v>
          </cell>
          <cell r="AS15">
            <v>0.2272963873890026</v>
          </cell>
          <cell r="AT15">
            <v>8.056489522979049E-3</v>
          </cell>
          <cell r="AU15">
            <v>5.3147910241621945</v>
          </cell>
          <cell r="AV15">
            <v>1.4187556590276449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1.0221512603587155</v>
          </cell>
          <cell r="BJ15">
            <v>1.3953114767147563</v>
          </cell>
          <cell r="BK15">
            <v>1</v>
          </cell>
          <cell r="BL15">
            <v>2.1765616962989232E-2</v>
          </cell>
          <cell r="BM15">
            <v>0.31708269352724144</v>
          </cell>
          <cell r="BN15">
            <v>0.32353439449333221</v>
          </cell>
          <cell r="BO15">
            <v>0.26010629072286323</v>
          </cell>
          <cell r="BP15">
            <v>0.2</v>
          </cell>
          <cell r="BQ15">
            <v>0</v>
          </cell>
          <cell r="BR15">
            <v>6.4189512042557351E-2</v>
          </cell>
          <cell r="BS15">
            <v>8.9999999999999993E-3</v>
          </cell>
          <cell r="BT15">
            <v>0</v>
          </cell>
          <cell r="BU15">
            <v>0</v>
          </cell>
          <cell r="BV15">
            <v>6.8733260721849182E-2</v>
          </cell>
          <cell r="BW15">
            <v>2.4362410738102119E-3</v>
          </cell>
          <cell r="BX15">
            <v>5.3147910241621927</v>
          </cell>
          <cell r="BY15">
            <v>1.4187556590276547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1.0221512603587186</v>
          </cell>
          <cell r="CM15">
            <v>1.3953114767147561</v>
          </cell>
          <cell r="CN15">
            <v>1</v>
          </cell>
          <cell r="CO15">
            <v>6.5818108359492131E-3</v>
          </cell>
          <cell r="CP15">
            <v>0.31708269352723284</v>
          </cell>
          <cell r="CQ15">
            <v>0.32353439449333204</v>
          </cell>
          <cell r="CR15">
            <v>0.26010629072287056</v>
          </cell>
          <cell r="CS15">
            <v>0.2</v>
          </cell>
          <cell r="CT15">
            <v>0</v>
          </cell>
          <cell r="CU15">
            <v>0.65658646763046247</v>
          </cell>
          <cell r="CV15">
            <v>8.9999999999999993E-3</v>
          </cell>
          <cell r="CW15">
            <v>0</v>
          </cell>
          <cell r="CX15">
            <v>0</v>
          </cell>
          <cell r="CY15">
            <v>0.70306390296536381</v>
          </cell>
          <cell r="CZ15">
            <v>2.4920004375306101E-2</v>
          </cell>
          <cell r="DA15">
            <v>5.3147910241621945</v>
          </cell>
          <cell r="DB15">
            <v>1.4187556590276513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1.0221512603587144</v>
          </cell>
          <cell r="DP15">
            <v>1.3953114767147565</v>
          </cell>
          <cell r="DQ15">
            <v>1</v>
          </cell>
          <cell r="DR15">
            <v>6.7324517508757939E-2</v>
          </cell>
          <cell r="DS15">
            <v>0.31708269352723317</v>
          </cell>
          <cell r="DT15">
            <v>0.32353439449333138</v>
          </cell>
          <cell r="DU15">
            <v>0.26010629072287034</v>
          </cell>
          <cell r="DV15">
            <v>0.2</v>
          </cell>
          <cell r="DW15">
            <v>0</v>
          </cell>
          <cell r="DX15">
            <v>0.47261877620494591</v>
          </cell>
          <cell r="DY15">
            <v>0.56038711231982641</v>
          </cell>
          <cell r="DZ15">
            <v>5.0140394065438097E-2</v>
          </cell>
          <cell r="EA15">
            <v>7.9762250652058733E-2</v>
          </cell>
          <cell r="EB15">
            <v>3.4066487198727904</v>
          </cell>
          <cell r="EC15">
            <v>18.200984009839708</v>
          </cell>
          <cell r="ED15">
            <v>6.1879447089938651E-2</v>
          </cell>
          <cell r="EE15">
            <v>0</v>
          </cell>
          <cell r="EF15">
            <v>0</v>
          </cell>
          <cell r="EG15">
            <v>0</v>
          </cell>
          <cell r="EH15">
            <v>7.3370857047030349E-2</v>
          </cell>
          <cell r="EI15">
            <v>6.5648256439876148E-3</v>
          </cell>
          <cell r="EJ15">
            <v>18.200984008557771</v>
          </cell>
          <cell r="EK15">
            <v>1.7535486553609818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1.0285158525860003</v>
          </cell>
          <cell r="EY15">
            <v>1.0301322533518646</v>
          </cell>
          <cell r="EZ15">
            <v>1</v>
          </cell>
          <cell r="FA15">
            <v>1.0443182153341739E-2</v>
          </cell>
          <cell r="FB15">
            <v>3.4066487198734214</v>
          </cell>
          <cell r="FC15">
            <v>3.6936014553560805</v>
          </cell>
          <cell r="FD15">
            <v>0.30122000923896919</v>
          </cell>
          <cell r="FE15">
            <v>0.2</v>
          </cell>
          <cell r="FF15">
            <v>0</v>
          </cell>
          <cell r="FG15">
            <v>8.0866905793592958E-2</v>
          </cell>
          <cell r="FH15">
            <v>0</v>
          </cell>
          <cell r="FI15">
            <v>0</v>
          </cell>
          <cell r="FJ15">
            <v>0</v>
          </cell>
          <cell r="FK15">
            <v>9.5884408537041596E-2</v>
          </cell>
          <cell r="FL15">
            <v>8.5792159081340552E-3</v>
          </cell>
          <cell r="FM15">
            <v>18.200984010032329</v>
          </cell>
          <cell r="FN15">
            <v>1.7535486553400528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1.0285158525859801</v>
          </cell>
          <cell r="GB15">
            <v>1.0301322534562058</v>
          </cell>
          <cell r="GC15">
            <v>1</v>
          </cell>
          <cell r="GD15">
            <v>1.3647630466903255E-2</v>
          </cell>
          <cell r="GE15">
            <v>3.4066487198726767</v>
          </cell>
          <cell r="GF15">
            <v>3.6936014553553016</v>
          </cell>
          <cell r="GG15">
            <v>0.3012200092389824</v>
          </cell>
          <cell r="GH15">
            <v>0.2</v>
          </cell>
          <cell r="GI15">
            <v>0</v>
          </cell>
          <cell r="GJ15">
            <v>0.32987242332141892</v>
          </cell>
          <cell r="GK15">
            <v>0</v>
          </cell>
          <cell r="GL15">
            <v>0</v>
          </cell>
          <cell r="GM15">
            <v>0</v>
          </cell>
          <cell r="GN15">
            <v>0.39113184673576001</v>
          </cell>
          <cell r="GO15">
            <v>3.4996352513316425E-2</v>
          </cell>
          <cell r="GP15">
            <v>18.200984010032965</v>
          </cell>
          <cell r="GQ15">
            <v>1.7535486553400401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1.0285158525859732</v>
          </cell>
          <cell r="HE15">
            <v>1.0301322534562507</v>
          </cell>
          <cell r="HF15">
            <v>1</v>
          </cell>
          <cell r="HG15">
            <v>5.567143803181452E-2</v>
          </cell>
          <cell r="HH15">
            <v>3.4066487198726518</v>
          </cell>
          <cell r="HI15">
            <v>3.6936014553552954</v>
          </cell>
          <cell r="HJ15">
            <v>0.30122000923898362</v>
          </cell>
          <cell r="HK15">
            <v>0.2</v>
          </cell>
          <cell r="HL15">
            <v>0</v>
          </cell>
          <cell r="HM15">
            <v>0.25550921201156518</v>
          </cell>
          <cell r="HN15">
            <v>0.26284399180153156</v>
          </cell>
          <cell r="HO15">
            <v>4.7406640866910613E-2</v>
          </cell>
          <cell r="HP15">
            <v>3.6409470308467633E-2</v>
          </cell>
          <cell r="HQ15">
            <v>6.5658871216625982</v>
          </cell>
          <cell r="HR15">
            <v>22.042907168752304</v>
          </cell>
          <cell r="HS15">
            <v>4.8055953215539619E-2</v>
          </cell>
          <cell r="HT15">
            <v>0</v>
          </cell>
          <cell r="HU15">
            <v>0</v>
          </cell>
          <cell r="HV15">
            <v>0</v>
          </cell>
          <cell r="HW15">
            <v>4.943547230081264E-2</v>
          </cell>
          <cell r="HX15">
            <v>8.9162003110206806E-3</v>
          </cell>
          <cell r="HY15">
            <v>22.042907168752297</v>
          </cell>
          <cell r="HZ15">
            <v>1.8022619867013301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1.034624718950194</v>
          </cell>
          <cell r="IN15">
            <v>0.78250225071129331</v>
          </cell>
          <cell r="IO15">
            <v>1</v>
          </cell>
          <cell r="IP15">
            <v>6.8478619145329392E-3</v>
          </cell>
          <cell r="IQ15">
            <v>6.5658871216626569</v>
          </cell>
          <cell r="IR15">
            <v>7.0523655349126591</v>
          </cell>
          <cell r="IS15">
            <v>0.2952530898574719</v>
          </cell>
          <cell r="IT15">
            <v>0.2</v>
          </cell>
          <cell r="IU15">
            <v>0</v>
          </cell>
          <cell r="IV15">
            <v>5.8209007140114746E-2</v>
          </cell>
          <cell r="IW15">
            <v>0</v>
          </cell>
          <cell r="IX15">
            <v>0</v>
          </cell>
          <cell r="IY15">
            <v>0</v>
          </cell>
          <cell r="IZ15">
            <v>5.987998505047764E-2</v>
          </cell>
          <cell r="JA15">
            <v>1.0799976544822204E-2</v>
          </cell>
          <cell r="JB15">
            <v>22.04290716875234</v>
          </cell>
          <cell r="JC15">
            <v>1.802261986701331</v>
          </cell>
          <cell r="JD15">
            <v>0</v>
          </cell>
        </row>
        <row r="16">
          <cell r="A16" t="str">
            <v>2030.00</v>
          </cell>
          <cell r="B16">
            <v>5.4728330878481604</v>
          </cell>
          <cell r="C16">
            <v>0.72203216885887989</v>
          </cell>
          <cell r="D16">
            <v>0.32071690583898071</v>
          </cell>
          <cell r="E16">
            <v>1.0560399999999999</v>
          </cell>
          <cell r="F16">
            <v>-0.67581968772416645</v>
          </cell>
          <cell r="G16">
            <v>1.0460510508443608</v>
          </cell>
          <cell r="H16">
            <v>0</v>
          </cell>
          <cell r="I16">
            <v>3.3623139076937231E-2</v>
          </cell>
          <cell r="J16">
            <v>5.2631578947368363E-2</v>
          </cell>
          <cell r="K16">
            <v>0.2316615317248554</v>
          </cell>
          <cell r="L16">
            <v>0.1</v>
          </cell>
          <cell r="M16">
            <v>0.2</v>
          </cell>
          <cell r="N16">
            <v>0.3</v>
          </cell>
          <cell r="O16">
            <v>1.6165695033647853</v>
          </cell>
          <cell r="P16">
            <v>0.10483992277502498</v>
          </cell>
          <cell r="Q16">
            <v>0.69084149941579831</v>
          </cell>
          <cell r="R16">
            <v>0.13235490502817196</v>
          </cell>
          <cell r="S16">
            <v>0</v>
          </cell>
          <cell r="T16">
            <v>0</v>
          </cell>
          <cell r="U16">
            <v>0.2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0.2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0.2</v>
          </cell>
          <cell r="AF16">
            <v>0</v>
          </cell>
          <cell r="AG16">
            <v>0</v>
          </cell>
          <cell r="AH16">
            <v>0</v>
          </cell>
          <cell r="AI16">
            <v>0.94899914547606323</v>
          </cell>
          <cell r="AJ16">
            <v>1.0099954098781052</v>
          </cell>
          <cell r="AK16">
            <v>3.4041102125636491E-2</v>
          </cell>
          <cell r="AL16">
            <v>9.7712194255522036E-2</v>
          </cell>
          <cell r="AM16">
            <v>0.31954888928155251</v>
          </cell>
          <cell r="AN16">
            <v>5.6440796791771763</v>
          </cell>
          <cell r="AO16">
            <v>0.21589977952476014</v>
          </cell>
          <cell r="AP16">
            <v>8.9999999999999993E-3</v>
          </cell>
          <cell r="AQ16">
            <v>0</v>
          </cell>
          <cell r="AR16">
            <v>0</v>
          </cell>
          <cell r="AS16">
            <v>0.22977658868629647</v>
          </cell>
          <cell r="AT16">
            <v>7.7444394747244469E-3</v>
          </cell>
          <cell r="AU16">
            <v>5.6440796791771763</v>
          </cell>
          <cell r="AV16">
            <v>1.4508441665912768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1.0226173600503021</v>
          </cell>
          <cell r="BJ16">
            <v>1.4269492460268638</v>
          </cell>
          <cell r="BK16">
            <v>1</v>
          </cell>
          <cell r="BL16">
            <v>2.2229778917308436E-2</v>
          </cell>
          <cell r="BM16">
            <v>0.31954888928154501</v>
          </cell>
          <cell r="BN16">
            <v>0.3268916059208396</v>
          </cell>
          <cell r="BO16">
            <v>0.26194472292933885</v>
          </cell>
          <cell r="BP16">
            <v>0.2</v>
          </cell>
          <cell r="BQ16">
            <v>0</v>
          </cell>
          <cell r="BR16">
            <v>6.5286985008117596E-2</v>
          </cell>
          <cell r="BS16">
            <v>8.9999999999999993E-3</v>
          </cell>
          <cell r="BT16">
            <v>0</v>
          </cell>
          <cell r="BU16">
            <v>0</v>
          </cell>
          <cell r="BV16">
            <v>6.9483260862053003E-2</v>
          </cell>
          <cell r="BW16">
            <v>2.3418787411249929E-3</v>
          </cell>
          <cell r="BX16">
            <v>5.6440796791771755</v>
          </cell>
          <cell r="BY16">
            <v>1.4508441665912821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1.0226173600502988</v>
          </cell>
          <cell r="CM16">
            <v>1.4269492460268638</v>
          </cell>
          <cell r="CN16">
            <v>1</v>
          </cell>
          <cell r="CO16">
            <v>6.7221710281628478E-3</v>
          </cell>
          <cell r="CP16">
            <v>0.31954888928154501</v>
          </cell>
          <cell r="CQ16">
            <v>0.32689160592083932</v>
          </cell>
          <cell r="CR16">
            <v>0.26194472292933896</v>
          </cell>
          <cell r="CS16">
            <v>0.2</v>
          </cell>
          <cell r="CT16">
            <v>0</v>
          </cell>
          <cell r="CU16">
            <v>0.66781238094319639</v>
          </cell>
          <cell r="CV16">
            <v>8.9999999999999993E-3</v>
          </cell>
          <cell r="CW16">
            <v>0</v>
          </cell>
          <cell r="CX16">
            <v>0</v>
          </cell>
          <cell r="CY16">
            <v>0.71073556032976737</v>
          </cell>
          <cell r="CZ16">
            <v>2.3954783909787055E-2</v>
          </cell>
          <cell r="DA16">
            <v>5.6440796791771755</v>
          </cell>
          <cell r="DB16">
            <v>1.4508441665912815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1.0226173600503008</v>
          </cell>
          <cell r="DP16">
            <v>1.4269492460268638</v>
          </cell>
          <cell r="DQ16">
            <v>1</v>
          </cell>
          <cell r="DR16">
            <v>6.8760244310051871E-2</v>
          </cell>
          <cell r="DS16">
            <v>0.31954888928155045</v>
          </cell>
          <cell r="DT16">
            <v>0.3268916059208386</v>
          </cell>
          <cell r="DU16">
            <v>0.26194472292933452</v>
          </cell>
          <cell r="DV16">
            <v>0.2</v>
          </cell>
          <cell r="DW16">
            <v>0</v>
          </cell>
          <cell r="DX16">
            <v>0.50073324791850327</v>
          </cell>
          <cell r="DY16">
            <v>0.59492235546145678</v>
          </cell>
          <cell r="DZ16">
            <v>5.0144786519273329E-2</v>
          </cell>
          <cell r="EA16">
            <v>8.4788056573952664E-2</v>
          </cell>
          <cell r="EB16">
            <v>3.4036358963759596</v>
          </cell>
          <cell r="EC16">
            <v>19.188769337222404</v>
          </cell>
          <cell r="ED16">
            <v>6.5560443386425929E-2</v>
          </cell>
          <cell r="EE16">
            <v>0</v>
          </cell>
          <cell r="EF16">
            <v>0</v>
          </cell>
          <cell r="EG16">
            <v>0</v>
          </cell>
          <cell r="EH16">
            <v>7.7892517756069285E-2</v>
          </cell>
          <cell r="EI16">
            <v>6.5654007430492583E-3</v>
          </cell>
          <cell r="EJ16">
            <v>19.188769335870898</v>
          </cell>
          <cell r="EK16">
            <v>1.8036242588655491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1.0285567231633266</v>
          </cell>
          <cell r="EY16">
            <v>1.0355645638146125</v>
          </cell>
          <cell r="EZ16">
            <v>1</v>
          </cell>
          <cell r="FA16">
            <v>1.1101205294371723E-2</v>
          </cell>
          <cell r="FB16">
            <v>3.4036358963765783</v>
          </cell>
          <cell r="FC16">
            <v>3.6799954685737335</v>
          </cell>
          <cell r="FD16">
            <v>0.30066713724840327</v>
          </cell>
          <cell r="FE16">
            <v>0.2</v>
          </cell>
          <cell r="FF16">
            <v>0</v>
          </cell>
          <cell r="FG16">
            <v>8.5677400953672517E-2</v>
          </cell>
          <cell r="FH16">
            <v>0</v>
          </cell>
          <cell r="FI16">
            <v>0</v>
          </cell>
          <cell r="FJ16">
            <v>0</v>
          </cell>
          <cell r="FK16">
            <v>0.10179352259323377</v>
          </cell>
          <cell r="FL16">
            <v>8.5799674740226206E-3</v>
          </cell>
          <cell r="FM16">
            <v>19.188769337425477</v>
          </cell>
          <cell r="FN16">
            <v>1.8036242588439884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1.0285567231633073</v>
          </cell>
          <cell r="GB16">
            <v>1.0355645639195041</v>
          </cell>
          <cell r="GC16">
            <v>1</v>
          </cell>
          <cell r="GD16">
            <v>1.4507565354141879E-2</v>
          </cell>
          <cell r="GE16">
            <v>3.4036358963758673</v>
          </cell>
          <cell r="GF16">
            <v>3.679995468572943</v>
          </cell>
          <cell r="GG16">
            <v>0.30066713724840849</v>
          </cell>
          <cell r="GH16">
            <v>0.2</v>
          </cell>
          <cell r="GI16">
            <v>0</v>
          </cell>
          <cell r="GJ16">
            <v>0.34949540357840786</v>
          </cell>
          <cell r="GK16">
            <v>0</v>
          </cell>
          <cell r="GL16">
            <v>0</v>
          </cell>
          <cell r="GM16">
            <v>0</v>
          </cell>
          <cell r="GN16">
            <v>0.41523631511215736</v>
          </cell>
          <cell r="GO16">
            <v>3.4999418302201449E-2</v>
          </cell>
          <cell r="GP16">
            <v>19.188769337426148</v>
          </cell>
          <cell r="GQ16">
            <v>1.8036242588439797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1.0285567231633097</v>
          </cell>
          <cell r="HE16">
            <v>1.0355645639195488</v>
          </cell>
          <cell r="HF16">
            <v>1</v>
          </cell>
          <cell r="HG16">
            <v>5.9179285925439577E-2</v>
          </cell>
          <cell r="HH16">
            <v>3.4036358963758362</v>
          </cell>
          <cell r="HI16">
            <v>3.6799954685729386</v>
          </cell>
          <cell r="HJ16">
            <v>0.30066713724841027</v>
          </cell>
          <cell r="HK16">
            <v>0.2</v>
          </cell>
          <cell r="HL16">
            <v>0</v>
          </cell>
          <cell r="HM16">
            <v>0.2702109006557612</v>
          </cell>
          <cell r="HN16">
            <v>0.27799644001042512</v>
          </cell>
          <cell r="HO16">
            <v>4.8169016383262146E-2</v>
          </cell>
          <cell r="HP16">
            <v>3.8697868298555746E-2</v>
          </cell>
          <cell r="HQ16">
            <v>6.5626328625808137</v>
          </cell>
          <cell r="HR16">
            <v>22.839642771896781</v>
          </cell>
          <cell r="HS16">
            <v>5.0821034192906012E-2</v>
          </cell>
          <cell r="HT16">
            <v>0</v>
          </cell>
          <cell r="HU16">
            <v>0</v>
          </cell>
          <cell r="HV16">
            <v>0</v>
          </cell>
          <cell r="HW16">
            <v>5.228533175008563E-2</v>
          </cell>
          <cell r="HX16">
            <v>9.0595872435622945E-3</v>
          </cell>
          <cell r="HY16">
            <v>22.83964277189677</v>
          </cell>
          <cell r="HZ16">
            <v>1.8651192219906658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1.0348768579447114</v>
          </cell>
          <cell r="IN16">
            <v>0.77004363315710456</v>
          </cell>
          <cell r="IO16">
            <v>1</v>
          </cell>
          <cell r="IP16">
            <v>7.2782618436956856E-3</v>
          </cell>
          <cell r="IQ16">
            <v>6.562632862580803</v>
          </cell>
          <cell r="IR16">
            <v>7.0381057240248417</v>
          </cell>
          <cell r="IS16">
            <v>0.29540912188954521</v>
          </cell>
          <cell r="IT16">
            <v>0.2</v>
          </cell>
          <cell r="IU16">
            <v>0</v>
          </cell>
          <cell r="IV16">
            <v>6.1558282465747453E-2</v>
          </cell>
          <cell r="IW16">
            <v>0</v>
          </cell>
          <cell r="IX16">
            <v>0</v>
          </cell>
          <cell r="IY16">
            <v>0</v>
          </cell>
          <cell r="IZ16">
            <v>6.3331950476842591E-2</v>
          </cell>
          <cell r="JA16">
            <v>1.0973657648236783E-2</v>
          </cell>
          <cell r="JB16">
            <v>22.839642771896816</v>
          </cell>
          <cell r="JC16">
            <v>1.86511922199067</v>
          </cell>
          <cell r="JD16">
            <v>0</v>
          </cell>
        </row>
        <row r="17">
          <cell r="A17" t="str">
            <v>2031.00</v>
          </cell>
          <cell r="B17">
            <v>5.4728330878481604</v>
          </cell>
          <cell r="C17">
            <v>0.76229985608701301</v>
          </cell>
          <cell r="D17">
            <v>0.33765992688000945</v>
          </cell>
          <cell r="E17">
            <v>1.06073</v>
          </cell>
          <cell r="F17">
            <v>-0.71016448918940778</v>
          </cell>
          <cell r="G17">
            <v>1.0457281951860931</v>
          </cell>
          <cell r="H17">
            <v>0</v>
          </cell>
          <cell r="I17">
            <v>3.5494777269793547E-2</v>
          </cell>
          <cell r="J17">
            <v>5.2631578947368363E-2</v>
          </cell>
          <cell r="K17">
            <v>0.2442489150052044</v>
          </cell>
          <cell r="L17">
            <v>0.1</v>
          </cell>
          <cell r="M17">
            <v>0.2</v>
          </cell>
          <cell r="N17">
            <v>0.3</v>
          </cell>
          <cell r="O17">
            <v>1.6991614680335112</v>
          </cell>
          <cell r="P17">
            <v>0.11095649001101304</v>
          </cell>
          <cell r="Q17">
            <v>0.72836010916602045</v>
          </cell>
          <cell r="R17">
            <v>0.13180690680242674</v>
          </cell>
          <cell r="S17">
            <v>0</v>
          </cell>
          <cell r="T17">
            <v>0</v>
          </cell>
          <cell r="U17">
            <v>0.2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0.2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0.2</v>
          </cell>
          <cell r="AF17">
            <v>0</v>
          </cell>
          <cell r="AG17">
            <v>0</v>
          </cell>
          <cell r="AH17">
            <v>0</v>
          </cell>
          <cell r="AI17">
            <v>0.96465223951821655</v>
          </cell>
          <cell r="AJ17">
            <v>1.0219864430720218</v>
          </cell>
          <cell r="AK17">
            <v>3.2730569060420239E-2</v>
          </cell>
          <cell r="AL17">
            <v>9.9738457551137125E-2</v>
          </cell>
          <cell r="AM17">
            <v>0.32202602060714486</v>
          </cell>
          <cell r="AN17">
            <v>5.9870384500546807</v>
          </cell>
          <cell r="AO17">
            <v>0.21946089922511913</v>
          </cell>
          <cell r="AP17">
            <v>8.9999999999999993E-3</v>
          </cell>
          <cell r="AQ17">
            <v>0</v>
          </cell>
          <cell r="AR17">
            <v>0</v>
          </cell>
          <cell r="AS17">
            <v>0.23250457999712032</v>
          </cell>
          <cell r="AT17">
            <v>7.4462897859824684E-3</v>
          </cell>
          <cell r="AU17">
            <v>5.9870384500546807</v>
          </cell>
          <cell r="AV17">
            <v>1.4823979968864112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1.0217486005883523</v>
          </cell>
          <cell r="BJ17">
            <v>1.4583332111967007</v>
          </cell>
          <cell r="BK17">
            <v>1</v>
          </cell>
          <cell r="BL17">
            <v>2.2690759099290234E-2</v>
          </cell>
          <cell r="BM17">
            <v>0.32202602060714131</v>
          </cell>
          <cell r="BN17">
            <v>0.32990055788711498</v>
          </cell>
          <cell r="BO17">
            <v>0.26334867596706407</v>
          </cell>
          <cell r="BP17">
            <v>0.2</v>
          </cell>
          <cell r="BQ17">
            <v>0</v>
          </cell>
          <cell r="BR17">
            <v>6.6363849324519261E-2</v>
          </cell>
          <cell r="BS17">
            <v>8.9999999999999993E-3</v>
          </cell>
          <cell r="BT17">
            <v>0</v>
          </cell>
          <cell r="BU17">
            <v>0</v>
          </cell>
          <cell r="BV17">
            <v>7.0308191430319814E-2</v>
          </cell>
          <cell r="BW17">
            <v>2.2517198057989845E-3</v>
          </cell>
          <cell r="BX17">
            <v>5.9870384500546807</v>
          </cell>
          <cell r="BY17">
            <v>1.4823979968864127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1.0217486005883496</v>
          </cell>
          <cell r="CM17">
            <v>1.4583332111967007</v>
          </cell>
          <cell r="CN17">
            <v>1</v>
          </cell>
          <cell r="CO17">
            <v>6.8615690687552581E-3</v>
          </cell>
          <cell r="CP17">
            <v>0.32202602060714675</v>
          </cell>
          <cell r="CQ17">
            <v>0.32990055788711459</v>
          </cell>
          <cell r="CR17">
            <v>0.26334867596705952</v>
          </cell>
          <cell r="CS17">
            <v>0.2</v>
          </cell>
          <cell r="CT17">
            <v>0</v>
          </cell>
          <cell r="CU17">
            <v>0.67882749096857753</v>
          </cell>
          <cell r="CV17">
            <v>8.9999999999999993E-3</v>
          </cell>
          <cell r="CW17">
            <v>0</v>
          </cell>
          <cell r="CX17">
            <v>0</v>
          </cell>
          <cell r="CY17">
            <v>0.71917367164458101</v>
          </cell>
          <cell r="CZ17">
            <v>2.3032559468638789E-2</v>
          </cell>
          <cell r="DA17">
            <v>5.9870384500546807</v>
          </cell>
          <cell r="DB17">
            <v>1.4823979968864234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1.0217486005883574</v>
          </cell>
          <cell r="DP17">
            <v>1.4583332111967007</v>
          </cell>
          <cell r="DQ17">
            <v>1</v>
          </cell>
          <cell r="DR17">
            <v>7.0186129383091572E-2</v>
          </cell>
          <cell r="DS17">
            <v>0.32202602060714608</v>
          </cell>
          <cell r="DT17">
            <v>0.3299005578871137</v>
          </cell>
          <cell r="DU17">
            <v>0.26334867596706035</v>
          </cell>
          <cell r="DV17">
            <v>0.2</v>
          </cell>
          <cell r="DW17">
            <v>0</v>
          </cell>
          <cell r="DX17">
            <v>0.52997099874389508</v>
          </cell>
          <cell r="DY17">
            <v>0.63163412901594795</v>
          </cell>
          <cell r="DZ17">
            <v>5.0149111076676078E-2</v>
          </cell>
          <cell r="EA17">
            <v>8.9923938848822604E-2</v>
          </cell>
          <cell r="EB17">
            <v>3.4008568415363394</v>
          </cell>
          <cell r="EC17">
            <v>20.20533111858742</v>
          </cell>
          <cell r="ED17">
            <v>6.9388509359083139E-2</v>
          </cell>
          <cell r="EE17">
            <v>0</v>
          </cell>
          <cell r="EF17">
            <v>0</v>
          </cell>
          <cell r="EG17">
            <v>0</v>
          </cell>
          <cell r="EH17">
            <v>8.2699149154601484E-2</v>
          </cell>
          <cell r="EI17">
            <v>6.565966952507038E-3</v>
          </cell>
          <cell r="EJ17">
            <v>20.20533111716431</v>
          </cell>
          <cell r="EK17">
            <v>1.8533520731339548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1.0275710498037345</v>
          </cell>
          <cell r="EY17">
            <v>1.0402877440891316</v>
          </cell>
          <cell r="EZ17">
            <v>1</v>
          </cell>
          <cell r="FA17">
            <v>1.1773640609024116E-2</v>
          </cell>
          <cell r="FB17">
            <v>3.4008568415369176</v>
          </cell>
          <cell r="FC17">
            <v>3.6645120161413276</v>
          </cell>
          <cell r="FD17">
            <v>0.29965862198823262</v>
          </cell>
          <cell r="FE17">
            <v>0.2</v>
          </cell>
          <cell r="FF17">
            <v>0</v>
          </cell>
          <cell r="FG17">
            <v>9.0680093526743555E-2</v>
          </cell>
          <cell r="FH17">
            <v>0</v>
          </cell>
          <cell r="FI17">
            <v>0</v>
          </cell>
          <cell r="FJ17">
            <v>0</v>
          </cell>
          <cell r="FK17">
            <v>0.10807504944535283</v>
          </cell>
          <cell r="FL17">
            <v>8.5807074225682407E-3</v>
          </cell>
          <cell r="FM17">
            <v>20.205331118801254</v>
          </cell>
          <cell r="FN17">
            <v>1.8533520731117774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1.027571049803722</v>
          </cell>
          <cell r="GB17">
            <v>1.0402877441945018</v>
          </cell>
          <cell r="GC17">
            <v>1</v>
          </cell>
          <cell r="GD17">
            <v>1.5386334732336913E-2</v>
          </cell>
          <cell r="GE17">
            <v>3.4008568415361755</v>
          </cell>
          <cell r="GF17">
            <v>3.6645120161405318</v>
          </cell>
          <cell r="GG17">
            <v>0.2996586219882369</v>
          </cell>
          <cell r="GH17">
            <v>0.2</v>
          </cell>
          <cell r="GI17">
            <v>0</v>
          </cell>
          <cell r="GJ17">
            <v>0.36990239585807316</v>
          </cell>
          <cell r="GK17">
            <v>0</v>
          </cell>
          <cell r="GL17">
            <v>0</v>
          </cell>
          <cell r="GM17">
            <v>0</v>
          </cell>
          <cell r="GN17">
            <v>0.44085993041599947</v>
          </cell>
          <cell r="GO17">
            <v>3.5002436701600803E-2</v>
          </cell>
          <cell r="GP17">
            <v>20.205331118801954</v>
          </cell>
          <cell r="GQ17">
            <v>1.8533520731117734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1.0275710498037249</v>
          </cell>
          <cell r="HE17">
            <v>1.0402877441945466</v>
          </cell>
          <cell r="HF17">
            <v>1</v>
          </cell>
          <cell r="HG17">
            <v>6.2763963507462384E-2</v>
          </cell>
          <cell r="HH17">
            <v>3.400856841536227</v>
          </cell>
          <cell r="HI17">
            <v>3.6645120161405296</v>
          </cell>
          <cell r="HJ17">
            <v>0.29965862198823107</v>
          </cell>
          <cell r="HK17">
            <v>0.2</v>
          </cell>
          <cell r="HL17">
            <v>0</v>
          </cell>
          <cell r="HM17">
            <v>0.2855804389379939</v>
          </cell>
          <cell r="HN17">
            <v>0.29419661386299761</v>
          </cell>
          <cell r="HO17">
            <v>4.8927226665330406E-2</v>
          </cell>
          <cell r="HP17">
            <v>4.1057949793104488E-2</v>
          </cell>
          <cell r="HQ17">
            <v>6.5592541751900724</v>
          </cell>
          <cell r="HR17">
            <v>23.651713683728733</v>
          </cell>
          <cell r="HS17">
            <v>5.3711723756780419E-2</v>
          </cell>
          <cell r="HT17">
            <v>0</v>
          </cell>
          <cell r="HU17">
            <v>0</v>
          </cell>
          <cell r="HV17">
            <v>0</v>
          </cell>
          <cell r="HW17">
            <v>5.5332246538847274E-2</v>
          </cell>
          <cell r="HX17">
            <v>9.202190782416169E-3</v>
          </cell>
          <cell r="HY17">
            <v>23.651713683728719</v>
          </cell>
          <cell r="HZ17">
            <v>1.9283789002767888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1.0339172303519584</v>
          </cell>
          <cell r="IN17">
            <v>0.75780898437739097</v>
          </cell>
          <cell r="IO17">
            <v>1</v>
          </cell>
          <cell r="IP17">
            <v>7.7221439448301333E-3</v>
          </cell>
          <cell r="IQ17">
            <v>6.5592541751899773</v>
          </cell>
          <cell r="IR17">
            <v>7.0188117950287214</v>
          </cell>
          <cell r="IS17">
            <v>0.29509292994505543</v>
          </cell>
          <cell r="IT17">
            <v>0.2</v>
          </cell>
          <cell r="IU17">
            <v>0</v>
          </cell>
          <cell r="IV17">
            <v>6.5059704416710953E-2</v>
          </cell>
          <cell r="IW17">
            <v>0</v>
          </cell>
          <cell r="IX17">
            <v>0</v>
          </cell>
          <cell r="IY17">
            <v>0</v>
          </cell>
          <cell r="IZ17">
            <v>6.7022604242440914E-2</v>
          </cell>
          <cell r="JA17">
            <v>1.1146389845933913E-2</v>
          </cell>
          <cell r="JB17">
            <v>23.651713683728772</v>
          </cell>
          <cell r="JC17">
            <v>1.9283789002767804</v>
          </cell>
          <cell r="JD17">
            <v>0</v>
          </cell>
        </row>
        <row r="18">
          <cell r="A18" t="str">
            <v>2032.00</v>
          </cell>
          <cell r="B18">
            <v>5.4728330878481604</v>
          </cell>
          <cell r="C18">
            <v>0.80521615754265974</v>
          </cell>
          <cell r="D18">
            <v>0.35539757526779364</v>
          </cell>
          <cell r="E18">
            <v>1.06565</v>
          </cell>
          <cell r="F18">
            <v>-0.74573267507198515</v>
          </cell>
          <cell r="G18">
            <v>1.0454481651401817</v>
          </cell>
          <cell r="H18">
            <v>0</v>
          </cell>
          <cell r="I18">
            <v>3.7445448621269598E-2</v>
          </cell>
          <cell r="J18">
            <v>5.2631578947368363E-2</v>
          </cell>
          <cell r="K18">
            <v>0.25731103937944172</v>
          </cell>
          <cell r="L18">
            <v>0.1</v>
          </cell>
          <cell r="M18">
            <v>0.2</v>
          </cell>
          <cell r="N18">
            <v>0.3</v>
          </cell>
          <cell r="O18">
            <v>1.7865563606096018</v>
          </cell>
          <cell r="P18">
            <v>0.11721841884312618</v>
          </cell>
          <cell r="Q18">
            <v>0.76737248211163112</v>
          </cell>
          <cell r="R18">
            <v>0.13131213611466475</v>
          </cell>
          <cell r="S18">
            <v>0</v>
          </cell>
          <cell r="T18">
            <v>0</v>
          </cell>
          <cell r="U18">
            <v>0.2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0.2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0.2</v>
          </cell>
          <cell r="AF18">
            <v>0</v>
          </cell>
          <cell r="AG18">
            <v>0</v>
          </cell>
          <cell r="AH18">
            <v>0</v>
          </cell>
          <cell r="AI18">
            <v>0.97999966664323857</v>
          </cell>
          <cell r="AJ18">
            <v>1.0349419577471652</v>
          </cell>
          <cell r="AK18">
            <v>3.1477974263066033E-2</v>
          </cell>
          <cell r="AL18">
            <v>0.10173064095684529</v>
          </cell>
          <cell r="AM18">
            <v>0.32451321391934274</v>
          </cell>
          <cell r="AN18">
            <v>6.3442753739132245</v>
          </cell>
          <cell r="AO18">
            <v>0.2229524789049929</v>
          </cell>
          <cell r="AP18">
            <v>8.9999999999999993E-3</v>
          </cell>
          <cell r="AQ18">
            <v>0</v>
          </cell>
          <cell r="AR18">
            <v>0</v>
          </cell>
          <cell r="AS18">
            <v>0.23545199335921613</v>
          </cell>
          <cell r="AT18">
            <v>7.161321204217347E-3</v>
          </cell>
          <cell r="AU18">
            <v>6.3442753739132209</v>
          </cell>
          <cell r="AV18">
            <v>1.5134759305831071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1.0209646355175677</v>
          </cell>
          <cell r="BJ18">
            <v>1.4894922172158185</v>
          </cell>
          <cell r="BK18">
            <v>1</v>
          </cell>
          <cell r="BL18">
            <v>2.3143986017476234E-2</v>
          </cell>
          <cell r="BM18">
            <v>0.3245132139193434</v>
          </cell>
          <cell r="BN18">
            <v>0.33259245662871972</v>
          </cell>
          <cell r="BO18">
            <v>0.26435468236134785</v>
          </cell>
          <cell r="BP18">
            <v>0.2</v>
          </cell>
          <cell r="BQ18">
            <v>0</v>
          </cell>
          <cell r="BR18">
            <v>6.7419685095712403E-2</v>
          </cell>
          <cell r="BS18">
            <v>8.9999999999999993E-3</v>
          </cell>
          <cell r="BT18">
            <v>0</v>
          </cell>
          <cell r="BU18">
            <v>0</v>
          </cell>
          <cell r="BV18">
            <v>7.1199474100489518E-2</v>
          </cell>
          <cell r="BW18">
            <v>2.1655467695576463E-3</v>
          </cell>
          <cell r="BX18">
            <v>6.3442753739132218</v>
          </cell>
          <cell r="BY18">
            <v>1.5134759305831167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1.020964635517573</v>
          </cell>
          <cell r="CM18">
            <v>1.4894922172158185</v>
          </cell>
          <cell r="CN18">
            <v>1</v>
          </cell>
          <cell r="CO18">
            <v>6.9986225621771645E-3</v>
          </cell>
          <cell r="CP18">
            <v>0.32451321391934018</v>
          </cell>
          <cell r="CQ18">
            <v>0.33259245662871928</v>
          </cell>
          <cell r="CR18">
            <v>0.26435468236135029</v>
          </cell>
          <cell r="CS18">
            <v>0.2</v>
          </cell>
          <cell r="CT18">
            <v>0</v>
          </cell>
          <cell r="CU18">
            <v>0.6896275026425347</v>
          </cell>
          <cell r="CV18">
            <v>8.9999999999999993E-3</v>
          </cell>
          <cell r="CW18">
            <v>0</v>
          </cell>
          <cell r="CX18">
            <v>0</v>
          </cell>
          <cell r="CY18">
            <v>0.72829049028746129</v>
          </cell>
          <cell r="CZ18">
            <v>2.2151106289291039E-2</v>
          </cell>
          <cell r="DA18">
            <v>6.3442753739132254</v>
          </cell>
          <cell r="DB18">
            <v>1.5134759305831198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1.0209646355175677</v>
          </cell>
          <cell r="DP18">
            <v>1.4894922172158189</v>
          </cell>
          <cell r="DQ18">
            <v>1</v>
          </cell>
          <cell r="DR18">
            <v>7.1588032377192065E-2</v>
          </cell>
          <cell r="DS18">
            <v>0.32451321391934207</v>
          </cell>
          <cell r="DT18">
            <v>0.33259245662871822</v>
          </cell>
          <cell r="DU18">
            <v>0.26435468236134907</v>
          </cell>
          <cell r="DV18">
            <v>0.2</v>
          </cell>
          <cell r="DW18">
            <v>0</v>
          </cell>
          <cell r="DX18">
            <v>0.56034388877976649</v>
          </cell>
          <cell r="DY18">
            <v>0.67043873890972527</v>
          </cell>
          <cell r="DZ18">
            <v>5.0153242551633746E-2</v>
          </cell>
          <cell r="EA18">
            <v>9.5164649356116904E-2</v>
          </cell>
          <cell r="EB18">
            <v>3.3983041667783498</v>
          </cell>
          <cell r="EC18">
            <v>21.251406949287261</v>
          </cell>
          <cell r="ED18">
            <v>7.3365197837342938E-2</v>
          </cell>
          <cell r="EE18">
            <v>0</v>
          </cell>
          <cell r="EF18">
            <v>0</v>
          </cell>
          <cell r="EG18">
            <v>0</v>
          </cell>
          <cell r="EH18">
            <v>8.777979327130124E-2</v>
          </cell>
          <cell r="EI18">
            <v>6.5665078818965047E-3</v>
          </cell>
          <cell r="EJ18">
            <v>21.251406947790471</v>
          </cell>
          <cell r="EK18">
            <v>1.9029980992560056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1.0267871533108661</v>
          </cell>
          <cell r="EY18">
            <v>1.0443379318862862</v>
          </cell>
          <cell r="EZ18">
            <v>1</v>
          </cell>
          <cell r="FA18">
            <v>1.2459800966752341E-2</v>
          </cell>
          <cell r="FB18">
            <v>3.3983041667789071</v>
          </cell>
          <cell r="FC18">
            <v>3.6477472970671569</v>
          </cell>
          <cell r="FD18">
            <v>0.29832513110742859</v>
          </cell>
          <cell r="FE18">
            <v>0.2</v>
          </cell>
          <cell r="FF18">
            <v>0</v>
          </cell>
          <cell r="FG18">
            <v>9.5877012821680957E-2</v>
          </cell>
          <cell r="FH18">
            <v>0</v>
          </cell>
          <cell r="FI18">
            <v>0</v>
          </cell>
          <cell r="FJ18">
            <v>0</v>
          </cell>
          <cell r="FK18">
            <v>0.11471466871277877</v>
          </cell>
          <cell r="FL18">
            <v>8.5814143339585751E-3</v>
          </cell>
          <cell r="FM18">
            <v>21.251406949512162</v>
          </cell>
          <cell r="FN18">
            <v>1.9029980992332027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1.0267871533108492</v>
          </cell>
          <cell r="GB18">
            <v>1.0443379319920667</v>
          </cell>
          <cell r="GC18">
            <v>1</v>
          </cell>
          <cell r="GD18">
            <v>1.6283040627705591E-2</v>
          </cell>
          <cell r="GE18">
            <v>3.3983041667782463</v>
          </cell>
          <cell r="GF18">
            <v>3.6477472970663611</v>
          </cell>
          <cell r="GG18">
            <v>0.29832513110742293</v>
          </cell>
          <cell r="GH18">
            <v>0.2</v>
          </cell>
          <cell r="GI18">
            <v>0</v>
          </cell>
          <cell r="GJ18">
            <v>0.39110167812075086</v>
          </cell>
          <cell r="GK18">
            <v>0</v>
          </cell>
          <cell r="GL18">
            <v>0</v>
          </cell>
          <cell r="GM18">
            <v>0</v>
          </cell>
          <cell r="GN18">
            <v>0.46794427692565516</v>
          </cell>
          <cell r="GO18">
            <v>3.5005320335778668E-2</v>
          </cell>
          <cell r="GP18">
            <v>21.251406949512901</v>
          </cell>
          <cell r="GQ18">
            <v>1.9029980992331883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1.0267871533108437</v>
          </cell>
          <cell r="HE18">
            <v>1.0443379319921116</v>
          </cell>
          <cell r="HF18">
            <v>1</v>
          </cell>
          <cell r="HG18">
            <v>6.6421807761660373E-2</v>
          </cell>
          <cell r="HH18">
            <v>3.3983041667781984</v>
          </cell>
          <cell r="HI18">
            <v>3.647747297066362</v>
          </cell>
          <cell r="HJ18">
            <v>0.2983251311074262</v>
          </cell>
          <cell r="HK18">
            <v>0.2</v>
          </cell>
          <cell r="HL18">
            <v>0</v>
          </cell>
          <cell r="HM18">
            <v>0.30163726295386462</v>
          </cell>
          <cell r="HN18">
            <v>0.31142525380669872</v>
          </cell>
          <cell r="HO18">
            <v>4.968091929996498E-2</v>
          </cell>
          <cell r="HP18">
            <v>4.348934979390804E-2</v>
          </cell>
          <cell r="HQ18">
            <v>6.555754013640585</v>
          </cell>
          <cell r="HR18">
            <v>24.48038387853158</v>
          </cell>
          <cell r="HS18">
            <v>5.6731677431333165E-2</v>
          </cell>
          <cell r="HT18">
            <v>0</v>
          </cell>
          <cell r="HU18">
            <v>0</v>
          </cell>
          <cell r="HV18">
            <v>0</v>
          </cell>
          <cell r="HW18">
            <v>5.8572594346989311E-2</v>
          </cell>
          <cell r="HX18">
            <v>9.3439446460195502E-3</v>
          </cell>
          <cell r="HY18">
            <v>24.480383878531569</v>
          </cell>
          <cell r="HZ18">
            <v>1.9922521021220538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1.0331227446204152</v>
          </cell>
          <cell r="IN18">
            <v>0.74581378037570589</v>
          </cell>
          <cell r="IO18">
            <v>1</v>
          </cell>
          <cell r="IP18">
            <v>8.1794395693869995E-3</v>
          </cell>
          <cell r="IQ18">
            <v>6.5557540136406898</v>
          </cell>
          <cell r="IR18">
            <v>6.9956234571031022</v>
          </cell>
          <cell r="IS18">
            <v>0.2944187408055331</v>
          </cell>
          <cell r="IT18">
            <v>0.2</v>
          </cell>
          <cell r="IU18">
            <v>0</v>
          </cell>
          <cell r="IV18">
            <v>6.8717700840514165E-2</v>
          </cell>
          <cell r="IW18">
            <v>0</v>
          </cell>
          <cell r="IX18">
            <v>0</v>
          </cell>
          <cell r="IY18">
            <v>0</v>
          </cell>
          <cell r="IZ18">
            <v>7.0947558719040557E-2</v>
          </cell>
          <cell r="JA18">
            <v>1.1318092852668988E-2</v>
          </cell>
          <cell r="JB18">
            <v>24.480383878531629</v>
          </cell>
          <cell r="JC18">
            <v>1.9922521021220452</v>
          </cell>
          <cell r="JD18">
            <v>0</v>
          </cell>
        </row>
        <row r="19">
          <cell r="A19" t="str">
            <v>2033.00</v>
          </cell>
          <cell r="B19">
            <v>5.4728330878481604</v>
          </cell>
          <cell r="C19">
            <v>0.85069773588094022</v>
          </cell>
          <cell r="D19">
            <v>0.37394434325903325</v>
          </cell>
          <cell r="E19">
            <v>1.0707</v>
          </cell>
          <cell r="F19">
            <v>-0.78257475527542142</v>
          </cell>
          <cell r="G19">
            <v>1.0452193513536847</v>
          </cell>
          <cell r="H19">
            <v>0</v>
          </cell>
          <cell r="I19">
            <v>3.9476432851752868E-2</v>
          </cell>
          <cell r="J19">
            <v>5.2631578947368363E-2</v>
          </cell>
          <cell r="K19">
            <v>0.27085916202011012</v>
          </cell>
          <cell r="L19">
            <v>0.1</v>
          </cell>
          <cell r="M19">
            <v>0.2</v>
          </cell>
          <cell r="N19">
            <v>0.3</v>
          </cell>
          <cell r="O19">
            <v>1.8787598865687518</v>
          </cell>
          <cell r="P19">
            <v>0.1236269602978054</v>
          </cell>
          <cell r="Q19">
            <v>0.80790689842870167</v>
          </cell>
          <cell r="R19">
            <v>0.13086728240425749</v>
          </cell>
          <cell r="S19">
            <v>0</v>
          </cell>
          <cell r="T19">
            <v>0</v>
          </cell>
          <cell r="U19">
            <v>0.2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0.2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0.2</v>
          </cell>
          <cell r="AF19">
            <v>0</v>
          </cell>
          <cell r="AG19">
            <v>0</v>
          </cell>
          <cell r="AH19">
            <v>0</v>
          </cell>
          <cell r="AI19">
            <v>0.99503643823201571</v>
          </cell>
          <cell r="AJ19">
            <v>1.0487331483975417</v>
          </cell>
          <cell r="AK19">
            <v>3.0280380710954943E-2</v>
          </cell>
          <cell r="AL19">
            <v>0.10367568642165388</v>
          </cell>
          <cell r="AM19">
            <v>0.32700960727942602</v>
          </cell>
          <cell r="AN19">
            <v>6.7166584232786031</v>
          </cell>
          <cell r="AO19">
            <v>0.22637338364052945</v>
          </cell>
          <cell r="AP19">
            <v>8.9999999999999993E-3</v>
          </cell>
          <cell r="AQ19">
            <v>0</v>
          </cell>
          <cell r="AR19">
            <v>0</v>
          </cell>
          <cell r="AS19">
            <v>0.23858952518418569</v>
          </cell>
          <cell r="AT19">
            <v>6.8888655491267936E-3</v>
          </cell>
          <cell r="AU19">
            <v>6.7166584232786022</v>
          </cell>
          <cell r="AV19">
            <v>1.5441626999225784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1.0202756903624153</v>
          </cell>
          <cell r="BJ19">
            <v>1.5204829091513763</v>
          </cell>
          <cell r="BK19">
            <v>1</v>
          </cell>
          <cell r="BL19">
            <v>2.3586488931224475E-2</v>
          </cell>
          <cell r="BM19">
            <v>0.32700960727942952</v>
          </cell>
          <cell r="BN19">
            <v>0.33500237740877048</v>
          </cell>
          <cell r="BO19">
            <v>0.26500415680438694</v>
          </cell>
          <cell r="BP19">
            <v>0.2</v>
          </cell>
          <cell r="BQ19">
            <v>0</v>
          </cell>
          <cell r="BR19">
            <v>6.845414912654639E-2</v>
          </cell>
          <cell r="BS19">
            <v>8.9999999999999993E-3</v>
          </cell>
          <cell r="BT19">
            <v>0</v>
          </cell>
          <cell r="BU19">
            <v>0</v>
          </cell>
          <cell r="BV19">
            <v>7.2148247617860317E-2</v>
          </cell>
          <cell r="BW19">
            <v>2.0831575781076672E-3</v>
          </cell>
          <cell r="BX19">
            <v>6.7166584232786013</v>
          </cell>
          <cell r="BY19">
            <v>1.5441626999225797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1.0202756903624095</v>
          </cell>
          <cell r="CM19">
            <v>1.5204829091513763</v>
          </cell>
          <cell r="CN19">
            <v>1</v>
          </cell>
          <cell r="CO19">
            <v>7.1324331717086973E-3</v>
          </cell>
          <cell r="CP19">
            <v>0.32700960727942241</v>
          </cell>
          <cell r="CQ19">
            <v>0.33500237740876998</v>
          </cell>
          <cell r="CR19">
            <v>0.26500415680439254</v>
          </cell>
          <cell r="CS19">
            <v>0.2</v>
          </cell>
          <cell r="CT19">
            <v>0</v>
          </cell>
          <cell r="CU19">
            <v>0.70020890546494186</v>
          </cell>
          <cell r="CV19">
            <v>8.9999999999999993E-3</v>
          </cell>
          <cell r="CW19">
            <v>0</v>
          </cell>
          <cell r="CX19">
            <v>0</v>
          </cell>
          <cell r="CY19">
            <v>0.73799537559549755</v>
          </cell>
          <cell r="CZ19">
            <v>2.1308357583720478E-2</v>
          </cell>
          <cell r="DA19">
            <v>6.7166584232786031</v>
          </cell>
          <cell r="DB19">
            <v>1.5441626999225826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1.0202756903624095</v>
          </cell>
          <cell r="DP19">
            <v>1.5204829091513767</v>
          </cell>
          <cell r="DQ19">
            <v>1</v>
          </cell>
          <cell r="DR19">
            <v>7.2956764318720918E-2</v>
          </cell>
          <cell r="DS19">
            <v>0.32700960727942441</v>
          </cell>
          <cell r="DT19">
            <v>0.33500237740876865</v>
          </cell>
          <cell r="DU19">
            <v>0.26500415680439132</v>
          </cell>
          <cell r="DV19">
            <v>0.2</v>
          </cell>
          <cell r="DW19">
            <v>0</v>
          </cell>
          <cell r="DX19">
            <v>0.59186235609481197</v>
          </cell>
          <cell r="DY19">
            <v>0.71125634448896236</v>
          </cell>
          <cell r="DZ19">
            <v>5.0157104366228486E-2</v>
          </cell>
          <cell r="EA19">
            <v>0.10050982871628737</v>
          </cell>
          <cell r="EB19">
            <v>3.3959707641436232</v>
          </cell>
          <cell r="EC19">
            <v>22.3285245773179</v>
          </cell>
          <cell r="ED19">
            <v>7.749187546585129E-2</v>
          </cell>
          <cell r="EE19">
            <v>0</v>
          </cell>
          <cell r="EF19">
            <v>0</v>
          </cell>
          <cell r="EG19">
            <v>0</v>
          </cell>
          <cell r="EH19">
            <v>9.3123996658774161E-2</v>
          </cell>
          <cell r="EI19">
            <v>6.5670135049566434E-3</v>
          </cell>
          <cell r="EJ19">
            <v>22.328524575745249</v>
          </cell>
          <cell r="EK19">
            <v>1.9528212383936605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1.0261813919609977</v>
          </cell>
          <cell r="EY19">
            <v>1.0477694644499476</v>
          </cell>
          <cell r="EZ19">
            <v>1</v>
          </cell>
          <cell r="FA19">
            <v>1.3159639314394433E-2</v>
          </cell>
          <cell r="FB19">
            <v>3.3959707641441268</v>
          </cell>
          <cell r="FC19">
            <v>3.6301872896397964</v>
          </cell>
          <cell r="FD19">
            <v>0.29677515626713979</v>
          </cell>
          <cell r="FE19">
            <v>0.2</v>
          </cell>
          <cell r="FF19">
            <v>0</v>
          </cell>
          <cell r="FG19">
            <v>0.10126994483253079</v>
          </cell>
          <cell r="FH19">
            <v>0</v>
          </cell>
          <cell r="FI19">
            <v>0</v>
          </cell>
          <cell r="FJ19">
            <v>0</v>
          </cell>
          <cell r="FK19">
            <v>0.12169871934995581</v>
          </cell>
          <cell r="FL19">
            <v>8.5820751054148624E-3</v>
          </cell>
          <cell r="FM19">
            <v>22.328524577554195</v>
          </cell>
          <cell r="FN19">
            <v>1.9528212383702497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1.0261813919609919</v>
          </cell>
          <cell r="GB19">
            <v>1.0477694645560753</v>
          </cell>
          <cell r="GC19">
            <v>1</v>
          </cell>
          <cell r="GD19">
            <v>1.7197621549013057E-2</v>
          </cell>
          <cell r="GE19">
            <v>3.3959707641435122</v>
          </cell>
          <cell r="GF19">
            <v>3.6301872896390055</v>
          </cell>
          <cell r="GG19">
            <v>0.29677515626712836</v>
          </cell>
          <cell r="GH19">
            <v>0.2</v>
          </cell>
          <cell r="GI19">
            <v>0</v>
          </cell>
          <cell r="GJ19">
            <v>0.41310053579643513</v>
          </cell>
          <cell r="GK19">
            <v>0</v>
          </cell>
          <cell r="GL19">
            <v>0</v>
          </cell>
          <cell r="GM19">
            <v>0</v>
          </cell>
          <cell r="GN19">
            <v>0.49643362848023886</v>
          </cell>
          <cell r="GO19">
            <v>3.5008015755856978E-2</v>
          </cell>
          <cell r="GP19">
            <v>22.32852457755498</v>
          </cell>
          <cell r="GQ19">
            <v>1.9528212383702281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1.0261813919609883</v>
          </cell>
          <cell r="HE19">
            <v>1.0477694645561209</v>
          </cell>
          <cell r="HF19">
            <v>1</v>
          </cell>
          <cell r="HG19">
            <v>7.0152567852880765E-2</v>
          </cell>
          <cell r="HH19">
            <v>3.3959707641435122</v>
          </cell>
          <cell r="HI19">
            <v>3.6301872896390095</v>
          </cell>
          <cell r="HJ19">
            <v>0.29677515626712747</v>
          </cell>
          <cell r="HK19">
            <v>0.2</v>
          </cell>
          <cell r="HL19">
            <v>0</v>
          </cell>
          <cell r="HM19">
            <v>0.31840091501292039</v>
          </cell>
          <cell r="HN19">
            <v>0.32966519715983938</v>
          </cell>
          <cell r="HO19">
            <v>5.0429797327074054E-2</v>
          </cell>
          <cell r="HP19">
            <v>4.5993911907447192E-2</v>
          </cell>
          <cell r="HQ19">
            <v>6.5521352944183944</v>
          </cell>
          <cell r="HR19">
            <v>25.32778143548488</v>
          </cell>
          <cell r="HS19">
            <v>5.9884570717370127E-2</v>
          </cell>
          <cell r="HT19">
            <v>0</v>
          </cell>
          <cell r="HU19">
            <v>0</v>
          </cell>
          <cell r="HV19">
            <v>0</v>
          </cell>
          <cell r="HW19">
            <v>6.2003147232077331E-2</v>
          </cell>
          <cell r="HX19">
            <v>9.4847929823733516E-3</v>
          </cell>
          <cell r="HY19">
            <v>25.327781435484862</v>
          </cell>
          <cell r="HZ19">
            <v>2.0569615895332056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1.0324805717821686</v>
          </cell>
          <cell r="IN19">
            <v>0.73408379273970437</v>
          </cell>
          <cell r="IO19">
            <v>1</v>
          </cell>
          <cell r="IP19">
            <v>8.6504954612905451E-3</v>
          </cell>
          <cell r="IQ19">
            <v>6.5521352944183757</v>
          </cell>
          <cell r="IR19">
            <v>6.9695146666709169</v>
          </cell>
          <cell r="IS19">
            <v>0.29348505853477769</v>
          </cell>
          <cell r="IT19">
            <v>0.2</v>
          </cell>
          <cell r="IU19">
            <v>0</v>
          </cell>
          <cell r="IV19">
            <v>7.2536723781872092E-2</v>
          </cell>
          <cell r="IW19">
            <v>0</v>
          </cell>
          <cell r="IX19">
            <v>0</v>
          </cell>
          <cell r="IY19">
            <v>0</v>
          </cell>
          <cell r="IZ19">
            <v>7.5102903978492369E-2</v>
          </cell>
          <cell r="JA19">
            <v>1.1488699016274135E-2</v>
          </cell>
          <cell r="JB19">
            <v>25.327781435484926</v>
          </cell>
          <cell r="JC19">
            <v>2.0569615895331914</v>
          </cell>
          <cell r="JD19">
            <v>0</v>
          </cell>
        </row>
        <row r="20">
          <cell r="A20" t="str">
            <v>2034.00</v>
          </cell>
          <cell r="B20">
            <v>5.4728330878481604</v>
          </cell>
          <cell r="C20">
            <v>0.89866612366494469</v>
          </cell>
          <cell r="D20">
            <v>0.393307047309358</v>
          </cell>
          <cell r="E20">
            <v>1.07579</v>
          </cell>
          <cell r="F20">
            <v>-0.82072859401033826</v>
          </cell>
          <cell r="G20">
            <v>1.0450151485382193</v>
          </cell>
          <cell r="H20">
            <v>0</v>
          </cell>
          <cell r="I20">
            <v>4.1589082556850523E-2</v>
          </cell>
          <cell r="J20">
            <v>5.2631578947368363E-2</v>
          </cell>
          <cell r="K20">
            <v>0.28490468220013598</v>
          </cell>
          <cell r="L20">
            <v>0.1</v>
          </cell>
          <cell r="M20">
            <v>0.2</v>
          </cell>
          <cell r="N20">
            <v>0.3</v>
          </cell>
          <cell r="O20">
            <v>1.9757885801120125</v>
          </cell>
          <cell r="P20">
            <v>0.13019036779808943</v>
          </cell>
          <cell r="Q20">
            <v>0.84999117986443395</v>
          </cell>
          <cell r="R20">
            <v>0.13046935769070955</v>
          </cell>
          <cell r="S20">
            <v>0</v>
          </cell>
          <cell r="T20">
            <v>0</v>
          </cell>
          <cell r="U20">
            <v>0.2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0.2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0.2</v>
          </cell>
          <cell r="AF20">
            <v>0</v>
          </cell>
          <cell r="AG20">
            <v>0</v>
          </cell>
          <cell r="AH20">
            <v>0</v>
          </cell>
          <cell r="AI20">
            <v>1.0097589375973677</v>
          </cell>
          <cell r="AJ20">
            <v>1.0632349214415169</v>
          </cell>
          <cell r="AK20">
            <v>2.9135058349135833E-2</v>
          </cell>
          <cell r="AL20">
            <v>0.10556781602351556</v>
          </cell>
          <cell r="AM20">
            <v>0.32951435185541761</v>
          </cell>
          <cell r="AN20">
            <v>7.1051069278904917</v>
          </cell>
          <cell r="AO20">
            <v>0.22972279062596782</v>
          </cell>
          <cell r="AP20">
            <v>8.9999999999999993E-3</v>
          </cell>
          <cell r="AQ20">
            <v>0</v>
          </cell>
          <cell r="AR20">
            <v>0</v>
          </cell>
          <cell r="AS20">
            <v>0.24188871635610237</v>
          </cell>
          <cell r="AT20">
            <v>6.6283017260925043E-3</v>
          </cell>
          <cell r="AU20">
            <v>7.1051069278904917</v>
          </cell>
          <cell r="AV20">
            <v>1.5745288963998647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1.0196651534704269</v>
          </cell>
          <cell r="BJ20">
            <v>1.55138717930387</v>
          </cell>
          <cell r="BK20">
            <v>1</v>
          </cell>
          <cell r="BL20">
            <v>2.4016953348206763E-2</v>
          </cell>
          <cell r="BM20">
            <v>0.32951435185542144</v>
          </cell>
          <cell r="BN20">
            <v>0.33715519449625364</v>
          </cell>
          <cell r="BO20">
            <v>0.2653403738245888</v>
          </cell>
          <cell r="BP20">
            <v>0.2</v>
          </cell>
          <cell r="BQ20">
            <v>0</v>
          </cell>
          <cell r="BR20">
            <v>6.946699260478173E-2</v>
          </cell>
          <cell r="BS20">
            <v>8.9999999999999993E-3</v>
          </cell>
          <cell r="BT20">
            <v>0</v>
          </cell>
          <cell r="BU20">
            <v>0</v>
          </cell>
          <cell r="BV20">
            <v>7.3145906091870688E-2</v>
          </cell>
          <cell r="BW20">
            <v>2.0043644156248564E-3</v>
          </cell>
          <cell r="BX20">
            <v>7.1051069278904908</v>
          </cell>
          <cell r="BY20">
            <v>1.5745288963998665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1.0196651534704273</v>
          </cell>
          <cell r="CM20">
            <v>1.5513871793038696</v>
          </cell>
          <cell r="CN20">
            <v>1</v>
          </cell>
          <cell r="CO20">
            <v>7.2626034016177402E-3</v>
          </cell>
          <cell r="CP20">
            <v>0.32951435185542088</v>
          </cell>
          <cell r="CQ20">
            <v>0.33715519449625303</v>
          </cell>
          <cell r="CR20">
            <v>0.26534037382458892</v>
          </cell>
          <cell r="CS20">
            <v>0.2</v>
          </cell>
          <cell r="CT20">
            <v>0</v>
          </cell>
          <cell r="CU20">
            <v>0.71056915436661527</v>
          </cell>
          <cell r="CV20">
            <v>8.9999999999999993E-3</v>
          </cell>
          <cell r="CW20">
            <v>0</v>
          </cell>
          <cell r="CX20">
            <v>0</v>
          </cell>
          <cell r="CY20">
            <v>0.74820029899354112</v>
          </cell>
          <cell r="CZ20">
            <v>2.0502392207418476E-2</v>
          </cell>
          <cell r="DA20">
            <v>7.1051069278904908</v>
          </cell>
          <cell r="DB20">
            <v>1.574528896399882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1.0196651534704353</v>
          </cell>
          <cell r="DP20">
            <v>1.55138717930387</v>
          </cell>
          <cell r="DQ20">
            <v>1</v>
          </cell>
          <cell r="DR20">
            <v>7.428825927369076E-2</v>
          </cell>
          <cell r="DS20">
            <v>0.32951435185541728</v>
          </cell>
          <cell r="DT20">
            <v>0.33715519449625142</v>
          </cell>
          <cell r="DU20">
            <v>0.26534037382459219</v>
          </cell>
          <cell r="DV20">
            <v>0.2</v>
          </cell>
          <cell r="DW20">
            <v>0</v>
          </cell>
          <cell r="DX20">
            <v>0.62453559394023361</v>
          </cell>
          <cell r="DY20">
            <v>0.75401637452119519</v>
          </cell>
          <cell r="DZ20">
            <v>5.0160673841140771E-2</v>
          </cell>
          <cell r="EA20">
            <v>0.10596477875643534</v>
          </cell>
          <cell r="EB20">
            <v>3.3938497872325151</v>
          </cell>
          <cell r="EC20">
            <v>23.438281496621819</v>
          </cell>
          <cell r="ED20">
            <v>8.1769745906690949E-2</v>
          </cell>
          <cell r="EE20">
            <v>0</v>
          </cell>
          <cell r="EF20">
            <v>0</v>
          </cell>
          <cell r="EG20">
            <v>0</v>
          </cell>
          <cell r="EH20">
            <v>9.8722519504588213E-2</v>
          </cell>
          <cell r="EI20">
            <v>6.5674808523095421E-3</v>
          </cell>
          <cell r="EJ20">
            <v>23.438281494971005</v>
          </cell>
          <cell r="EK20">
            <v>2.0030282454118757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1.0257099861631545</v>
          </cell>
          <cell r="EY20">
            <v>1.0506515128572709</v>
          </cell>
          <cell r="EZ20">
            <v>1</v>
          </cell>
          <cell r="FA20">
            <v>1.3873849814235725E-2</v>
          </cell>
          <cell r="FB20">
            <v>3.393849787233008</v>
          </cell>
          <cell r="FC20">
            <v>3.6120883003783235</v>
          </cell>
          <cell r="FD20">
            <v>0.29509514554800109</v>
          </cell>
          <cell r="FE20">
            <v>0.2</v>
          </cell>
          <cell r="FF20">
            <v>0</v>
          </cell>
          <cell r="FG20">
            <v>0.10686046256023232</v>
          </cell>
          <cell r="FH20">
            <v>0</v>
          </cell>
          <cell r="FI20">
            <v>0</v>
          </cell>
          <cell r="FJ20">
            <v>0</v>
          </cell>
          <cell r="FK20">
            <v>0.12901512634528275</v>
          </cell>
          <cell r="FL20">
            <v>8.5826858564175615E-3</v>
          </cell>
          <cell r="FM20">
            <v>23.438281496869877</v>
          </cell>
          <cell r="FN20">
            <v>2.0030282453878305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1.0257099861631378</v>
          </cell>
          <cell r="GB20">
            <v>1.0506515129636911</v>
          </cell>
          <cell r="GC20">
            <v>1</v>
          </cell>
          <cell r="GD20">
            <v>1.8130984659441504E-2</v>
          </cell>
          <cell r="GE20">
            <v>3.3938497872323383</v>
          </cell>
          <cell r="GF20">
            <v>3.6120883003775397</v>
          </cell>
          <cell r="GG20">
            <v>0.29509514554799365</v>
          </cell>
          <cell r="GH20">
            <v>0.2</v>
          </cell>
          <cell r="GI20">
            <v>0</v>
          </cell>
          <cell r="GJ20">
            <v>0.43590538547332464</v>
          </cell>
          <cell r="GK20">
            <v>0</v>
          </cell>
          <cell r="GL20">
            <v>0</v>
          </cell>
          <cell r="GM20">
            <v>0</v>
          </cell>
          <cell r="GN20">
            <v>0.5262787286713414</v>
          </cell>
          <cell r="GO20">
            <v>3.5010507132413667E-2</v>
          </cell>
          <cell r="GP20">
            <v>23.438281496870683</v>
          </cell>
          <cell r="GQ20">
            <v>2.0030282453878256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1.0257099861631467</v>
          </cell>
          <cell r="HE20">
            <v>1.0506515129637364</v>
          </cell>
          <cell r="HF20">
            <v>1</v>
          </cell>
          <cell r="HG20">
            <v>7.3959944282760551E-2</v>
          </cell>
          <cell r="HH20">
            <v>3.3938497872323543</v>
          </cell>
          <cell r="HI20">
            <v>3.6120883003775477</v>
          </cell>
          <cell r="HJ20">
            <v>0.29509514554799143</v>
          </cell>
          <cell r="HK20">
            <v>0.2</v>
          </cell>
          <cell r="HL20">
            <v>0</v>
          </cell>
          <cell r="HM20">
            <v>0.33589113233765405</v>
          </cell>
          <cell r="HN20">
            <v>0.34890375131344087</v>
          </cell>
          <cell r="HO20">
            <v>5.1173625500432959E-2</v>
          </cell>
          <cell r="HP20">
            <v>4.8576057623336479E-2</v>
          </cell>
          <cell r="HQ20">
            <v>6.548400917188463</v>
          </cell>
          <cell r="HR20">
            <v>26.196033773223732</v>
          </cell>
          <cell r="HS20">
            <v>6.3174115774747228E-2</v>
          </cell>
          <cell r="HT20">
            <v>0</v>
          </cell>
          <cell r="HU20">
            <v>0</v>
          </cell>
          <cell r="HV20">
            <v>0</v>
          </cell>
          <cell r="HW20">
            <v>6.5621517979110561E-2</v>
          </cell>
          <cell r="HX20">
            <v>9.6246915465696189E-3</v>
          </cell>
          <cell r="HY20">
            <v>26.196033773223718</v>
          </cell>
          <cell r="HZ20">
            <v>2.1226897713613333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1.0319540151661479</v>
          </cell>
          <cell r="IN20">
            <v>0.72265202948199647</v>
          </cell>
          <cell r="IO20">
            <v>1</v>
          </cell>
          <cell r="IP20">
            <v>9.1361432105109188E-3</v>
          </cell>
          <cell r="IQ20">
            <v>6.5484009171884727</v>
          </cell>
          <cell r="IR20">
            <v>6.9410480255159781</v>
          </cell>
          <cell r="IS20">
            <v>0.29237340707222759</v>
          </cell>
          <cell r="IT20">
            <v>0.2</v>
          </cell>
          <cell r="IU20">
            <v>0</v>
          </cell>
          <cell r="IV20">
            <v>7.6521269689717883E-2</v>
          </cell>
          <cell r="IW20">
            <v>0</v>
          </cell>
          <cell r="IX20">
            <v>0</v>
          </cell>
          <cell r="IY20">
            <v>0</v>
          </cell>
          <cell r="IZ20">
            <v>7.9485748445336318E-2</v>
          </cell>
          <cell r="JA20">
            <v>1.1658154743968637E-2</v>
          </cell>
          <cell r="JB20">
            <v>26.196033773223789</v>
          </cell>
          <cell r="JC20">
            <v>2.1226897713613258</v>
          </cell>
          <cell r="JD20">
            <v>0</v>
          </cell>
        </row>
        <row r="21">
          <cell r="A21" t="str">
            <v>2035.00</v>
          </cell>
          <cell r="B21">
            <v>5.4728330878481604</v>
          </cell>
          <cell r="C21">
            <v>0.94905432363598929</v>
          </cell>
          <cell r="D21">
            <v>0.41348130556098722</v>
          </cell>
          <cell r="E21">
            <v>1.0787499999999999</v>
          </cell>
          <cell r="F21">
            <v>-0.86196214585480568</v>
          </cell>
          <cell r="G21">
            <v>1.0467326227597238</v>
          </cell>
          <cell r="H21">
            <v>0</v>
          </cell>
          <cell r="I21">
            <v>4.37846452050508E-2</v>
          </cell>
          <cell r="J21">
            <v>5.2631578947368363E-2</v>
          </cell>
          <cell r="K21">
            <v>0.29945495315747778</v>
          </cell>
          <cell r="L21">
            <v>0.1</v>
          </cell>
          <cell r="M21">
            <v>0.2</v>
          </cell>
          <cell r="N21">
            <v>0.3</v>
          </cell>
          <cell r="O21">
            <v>2.0776646752582888</v>
          </cell>
          <cell r="P21">
            <v>0.13692273425197099</v>
          </cell>
          <cell r="Q21">
            <v>0.89364363817548675</v>
          </cell>
          <cell r="R21">
            <v>0.13011418236636002</v>
          </cell>
          <cell r="S21">
            <v>0</v>
          </cell>
          <cell r="T21">
            <v>0</v>
          </cell>
          <cell r="U21">
            <v>0.2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0.2</v>
          </cell>
          <cell r="AF21">
            <v>0</v>
          </cell>
          <cell r="AG21">
            <v>0</v>
          </cell>
          <cell r="AH21">
            <v>0</v>
          </cell>
          <cell r="AI21">
            <v>1.0241539010314116</v>
          </cell>
          <cell r="AJ21">
            <v>1.0783330087631704</v>
          </cell>
          <cell r="AK21">
            <v>2.8039181909301616E-2</v>
          </cell>
          <cell r="AL21">
            <v>0.10740838264511519</v>
          </cell>
          <cell r="AM21">
            <v>0.33202665190131858</v>
          </cell>
          <cell r="AN21">
            <v>7.5251800081714704</v>
          </cell>
          <cell r="AO21">
            <v>0.23299768233318666</v>
          </cell>
          <cell r="AP21">
            <v>8.9999999999999993E-3</v>
          </cell>
          <cell r="AQ21">
            <v>0</v>
          </cell>
          <cell r="AR21">
            <v>0</v>
          </cell>
          <cell r="AS21">
            <v>0.24532357058071549</v>
          </cell>
          <cell r="AT21">
            <v>6.3789869792094693E-3</v>
          </cell>
          <cell r="AU21">
            <v>7.5251800081714686</v>
          </cell>
          <cell r="AV21">
            <v>1.6066839757618443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1.0204220319077673</v>
          </cell>
          <cell r="BJ21">
            <v>1.5823343881811407</v>
          </cell>
          <cell r="BK21">
            <v>1</v>
          </cell>
          <cell r="BL21">
            <v>2.4435687052761192E-2</v>
          </cell>
          <cell r="BM21">
            <v>0.33202665190132191</v>
          </cell>
          <cell r="BN21">
            <v>0.33985062925902604</v>
          </cell>
          <cell r="BO21">
            <v>0.26539930643869952</v>
          </cell>
          <cell r="BP21">
            <v>0.2</v>
          </cell>
          <cell r="BQ21">
            <v>0</v>
          </cell>
          <cell r="BR21">
            <v>7.0457303045409897E-2</v>
          </cell>
          <cell r="BS21">
            <v>8.9999999999999993E-3</v>
          </cell>
          <cell r="BT21">
            <v>0</v>
          </cell>
          <cell r="BU21">
            <v>0</v>
          </cell>
          <cell r="BV21">
            <v>7.4184588376591004E-2</v>
          </cell>
          <cell r="BW21">
            <v>1.9289729160231232E-3</v>
          </cell>
          <cell r="BX21">
            <v>7.5251800081714686</v>
          </cell>
          <cell r="BY21">
            <v>1.606683975761849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1.020422031907769</v>
          </cell>
          <cell r="CM21">
            <v>1.5823343881811405</v>
          </cell>
          <cell r="CN21">
            <v>1</v>
          </cell>
          <cell r="CO21">
            <v>7.3892263243081381E-3</v>
          </cell>
          <cell r="CP21">
            <v>0.33202665190131525</v>
          </cell>
          <cell r="CQ21">
            <v>0.33985062925902526</v>
          </cell>
          <cell r="CR21">
            <v>0.26539930643870457</v>
          </cell>
          <cell r="CS21">
            <v>0.2</v>
          </cell>
          <cell r="CT21">
            <v>0</v>
          </cell>
          <cell r="CU21">
            <v>0.72069891565282274</v>
          </cell>
          <cell r="CV21">
            <v>8.9999999999999993E-3</v>
          </cell>
          <cell r="CW21">
            <v>0</v>
          </cell>
          <cell r="CX21">
            <v>0</v>
          </cell>
          <cell r="CY21">
            <v>0.75882484980587206</v>
          </cell>
          <cell r="CZ21">
            <v>1.9731222014069027E-2</v>
          </cell>
          <cell r="DA21">
            <v>7.5251800081714704</v>
          </cell>
          <cell r="DB21">
            <v>1.6066839757618621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1.0204220319077673</v>
          </cell>
          <cell r="DP21">
            <v>1.5823343881811409</v>
          </cell>
          <cell r="DQ21">
            <v>1</v>
          </cell>
          <cell r="DR21">
            <v>7.5583469268046682E-2</v>
          </cell>
          <cell r="DS21">
            <v>0.33202665190131431</v>
          </cell>
          <cell r="DT21">
            <v>0.33985062925902332</v>
          </cell>
          <cell r="DU21">
            <v>0.26539930643870541</v>
          </cell>
          <cell r="DV21">
            <v>0.2</v>
          </cell>
          <cell r="DW21">
            <v>0</v>
          </cell>
          <cell r="DX21">
            <v>0.65836496778529052</v>
          </cell>
          <cell r="DY21">
            <v>0.79866244642174555</v>
          </cell>
          <cell r="DZ21">
            <v>5.0163339961813755E-2</v>
          </cell>
          <cell r="EA21">
            <v>0.11153948367907575</v>
          </cell>
          <cell r="EB21">
            <v>3.3919345548045783</v>
          </cell>
          <cell r="EC21">
            <v>24.630201311432398</v>
          </cell>
          <cell r="ED21">
            <v>8.6198987939222177E-2</v>
          </cell>
          <cell r="EE21">
            <v>0</v>
          </cell>
          <cell r="EF21">
            <v>0</v>
          </cell>
          <cell r="EG21">
            <v>0</v>
          </cell>
          <cell r="EH21">
            <v>0.10456797970006833</v>
          </cell>
          <cell r="EI21">
            <v>6.5678299245035326E-3</v>
          </cell>
          <cell r="EJ21">
            <v>24.630201309697636</v>
          </cell>
          <cell r="EK21">
            <v>2.0561134015965732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1.0265024501308426</v>
          </cell>
          <cell r="EY21">
            <v>1.0530870450785532</v>
          </cell>
          <cell r="EZ21">
            <v>1</v>
          </cell>
          <cell r="FA21">
            <v>1.4603739686729608E-2</v>
          </cell>
          <cell r="FB21">
            <v>3.3919345548051232</v>
          </cell>
          <cell r="FC21">
            <v>3.6019234370258904</v>
          </cell>
          <cell r="FD21">
            <v>0.2933442058901311</v>
          </cell>
          <cell r="FE21">
            <v>0.2</v>
          </cell>
          <cell r="FF21">
            <v>0</v>
          </cell>
          <cell r="FG21">
            <v>0.11264879964186568</v>
          </cell>
          <cell r="FH21">
            <v>0</v>
          </cell>
          <cell r="FI21">
            <v>0</v>
          </cell>
          <cell r="FJ21">
            <v>0</v>
          </cell>
          <cell r="FK21">
            <v>0.13665424241981866</v>
          </cell>
          <cell r="FL21">
            <v>8.5831420400060039E-3</v>
          </cell>
          <cell r="FM21">
            <v>24.630201311693067</v>
          </cell>
          <cell r="FN21">
            <v>2.0561134015718916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1.0265024501308431</v>
          </cell>
          <cell r="GB21">
            <v>1.0530870451852199</v>
          </cell>
          <cell r="GC21">
            <v>1</v>
          </cell>
          <cell r="GD21">
            <v>1.9084838294766808E-2</v>
          </cell>
          <cell r="GE21">
            <v>3.3919345548044806</v>
          </cell>
          <cell r="GF21">
            <v>3.6019234370251145</v>
          </cell>
          <cell r="GG21">
            <v>0.29334420589012089</v>
          </cell>
          <cell r="GH21">
            <v>0.2</v>
          </cell>
          <cell r="GI21">
            <v>0</v>
          </cell>
          <cell r="GJ21">
            <v>0.45951718020420496</v>
          </cell>
          <cell r="GK21">
            <v>0</v>
          </cell>
          <cell r="GL21">
            <v>0</v>
          </cell>
          <cell r="GM21">
            <v>0</v>
          </cell>
          <cell r="GN21">
            <v>0.55744022430186135</v>
          </cell>
          <cell r="GO21">
            <v>3.5012367997304221E-2</v>
          </cell>
          <cell r="GP21">
            <v>24.630201311693913</v>
          </cell>
          <cell r="GQ21">
            <v>2.0561134015718809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1.0265024501308402</v>
          </cell>
          <cell r="HE21">
            <v>1.0530870451852654</v>
          </cell>
          <cell r="HF21">
            <v>1</v>
          </cell>
          <cell r="HG21">
            <v>7.7850905697579714E-2</v>
          </cell>
          <cell r="HH21">
            <v>3.3919345548044832</v>
          </cell>
          <cell r="HI21">
            <v>3.6019234370251252</v>
          </cell>
          <cell r="HJ21">
            <v>0.29334420589012011</v>
          </cell>
          <cell r="HK21">
            <v>0.2</v>
          </cell>
          <cell r="HL21">
            <v>0</v>
          </cell>
          <cell r="HM21">
            <v>0.35412424765654321</v>
          </cell>
          <cell r="HN21">
            <v>0.36913488317397358</v>
          </cell>
          <cell r="HO21">
            <v>5.1911660495244656E-2</v>
          </cell>
          <cell r="HP21">
            <v>5.1242331444676222E-2</v>
          </cell>
          <cell r="HQ21">
            <v>6.5445538180280733</v>
          </cell>
          <cell r="HR21">
            <v>27.139924793218963</v>
          </cell>
          <cell r="HS21">
            <v>6.6603384449016229E-2</v>
          </cell>
          <cell r="HT21">
            <v>0</v>
          </cell>
          <cell r="HU21">
            <v>0</v>
          </cell>
          <cell r="HV21">
            <v>0</v>
          </cell>
          <cell r="HW21">
            <v>6.9426571889037933E-2</v>
          </cell>
          <cell r="HX21">
            <v>9.7635005347187342E-3</v>
          </cell>
          <cell r="HY21">
            <v>27.139924793218938</v>
          </cell>
          <cell r="HZ21">
            <v>2.1923221183112815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1.0328038264891111</v>
          </cell>
          <cell r="IN21">
            <v>0.71156863442462637</v>
          </cell>
          <cell r="IO21">
            <v>1</v>
          </cell>
          <cell r="IP21">
            <v>9.6376137015721473E-3</v>
          </cell>
          <cell r="IQ21">
            <v>6.5445538180279543</v>
          </cell>
          <cell r="IR21">
            <v>6.9265935354910235</v>
          </cell>
          <cell r="IS21">
            <v>0.29114138221481656</v>
          </cell>
          <cell r="IT21">
            <v>0.2</v>
          </cell>
          <cell r="IU21">
            <v>0</v>
          </cell>
          <cell r="IV21">
            <v>8.0675059415841605E-2</v>
          </cell>
          <cell r="IW21">
            <v>0</v>
          </cell>
          <cell r="IX21">
            <v>0</v>
          </cell>
          <cell r="IY21">
            <v>0</v>
          </cell>
          <cell r="IZ21">
            <v>8.4094717686214113E-2</v>
          </cell>
          <cell r="JA21">
            <v>1.1826290694701808E-2</v>
          </cell>
          <cell r="JB21">
            <v>27.139924793219027</v>
          </cell>
          <cell r="JC21">
            <v>2.1923221183112838</v>
          </cell>
          <cell r="JD21">
            <v>0</v>
          </cell>
        </row>
        <row r="22">
          <cell r="A22" t="str">
            <v>2036.00</v>
          </cell>
          <cell r="B22">
            <v>5.4728330878481604</v>
          </cell>
          <cell r="C22">
            <v>1.0018128483611384</v>
          </cell>
          <cell r="D22">
            <v>0.43448975249864952</v>
          </cell>
          <cell r="E22">
            <v>1.0821099999999999</v>
          </cell>
          <cell r="F22">
            <v>-0.9044037204480897</v>
          </cell>
          <cell r="G22">
            <v>1.0459977712989073</v>
          </cell>
          <cell r="H22">
            <v>0</v>
          </cell>
          <cell r="I22">
            <v>4.6064599024863616E-2</v>
          </cell>
          <cell r="J22">
            <v>5.2631578947368363E-2</v>
          </cell>
          <cell r="K22">
            <v>0.31452634516513228</v>
          </cell>
          <cell r="L22">
            <v>0.1</v>
          </cell>
          <cell r="M22">
            <v>0.2</v>
          </cell>
          <cell r="N22">
            <v>0.3</v>
          </cell>
          <cell r="O22">
            <v>2.1844245528975921</v>
          </cell>
          <cell r="P22">
            <v>0.14382042538626813</v>
          </cell>
          <cell r="Q22">
            <v>0.9389011220749135</v>
          </cell>
          <cell r="R22">
            <v>0.12980094322089841</v>
          </cell>
          <cell r="S22">
            <v>0</v>
          </cell>
          <cell r="T22">
            <v>0</v>
          </cell>
          <cell r="U22">
            <v>0.2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0.2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0.2</v>
          </cell>
          <cell r="AF22">
            <v>0</v>
          </cell>
          <cell r="AG22">
            <v>0</v>
          </cell>
          <cell r="AH22">
            <v>0</v>
          </cell>
          <cell r="AI22">
            <v>1.0382328776618817</v>
          </cell>
          <cell r="AJ22">
            <v>1.093910999496946</v>
          </cell>
          <cell r="AK22">
            <v>2.6990689444924134E-2</v>
          </cell>
          <cell r="AL22">
            <v>0.10918247002517377</v>
          </cell>
          <cell r="AM22">
            <v>0.33454564827784722</v>
          </cell>
          <cell r="AN22">
            <v>7.9610936894561526</v>
          </cell>
          <cell r="AO22">
            <v>0.2362006862188557</v>
          </cell>
          <cell r="AP22">
            <v>8.9999999999999993E-3</v>
          </cell>
          <cell r="AQ22">
            <v>0</v>
          </cell>
          <cell r="AR22">
            <v>0</v>
          </cell>
          <cell r="AS22">
            <v>0.24886760408263595</v>
          </cell>
          <cell r="AT22">
            <v>6.1404522102672821E-3</v>
          </cell>
          <cell r="AU22">
            <v>7.9610936894561535</v>
          </cell>
          <cell r="AV22">
            <v>1.6382273324680219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1.0196325831227766</v>
          </cell>
          <cell r="BJ22">
            <v>1.6133139570393027</v>
          </cell>
          <cell r="BK22">
            <v>1</v>
          </cell>
          <cell r="BL22">
            <v>2.4839296556561301E-2</v>
          </cell>
          <cell r="BM22">
            <v>0.33454564827784494</v>
          </cell>
          <cell r="BN22">
            <v>0.3423010701106719</v>
          </cell>
          <cell r="BO22">
            <v>0.26522741936168315</v>
          </cell>
          <cell r="BP22">
            <v>0.2</v>
          </cell>
          <cell r="BQ22">
            <v>0</v>
          </cell>
          <cell r="BR22">
            <v>7.1425874977833009E-2</v>
          </cell>
          <cell r="BS22">
            <v>8.9999999999999993E-3</v>
          </cell>
          <cell r="BT22">
            <v>0</v>
          </cell>
          <cell r="BU22">
            <v>0</v>
          </cell>
          <cell r="BV22">
            <v>7.5256285914297907E-2</v>
          </cell>
          <cell r="BW22">
            <v>1.8568412264117521E-3</v>
          </cell>
          <cell r="BX22">
            <v>7.9610936894561481</v>
          </cell>
          <cell r="BY22">
            <v>1.638227332468027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1.0196325831227768</v>
          </cell>
          <cell r="CM22">
            <v>1.6133139570393022</v>
          </cell>
          <cell r="CN22">
            <v>1</v>
          </cell>
          <cell r="CO22">
            <v>7.5112757663304032E-3</v>
          </cell>
          <cell r="CP22">
            <v>0.33454564827785116</v>
          </cell>
          <cell r="CQ22">
            <v>0.34230107011067118</v>
          </cell>
          <cell r="CR22">
            <v>0.26522741936167754</v>
          </cell>
          <cell r="CS22">
            <v>0.2</v>
          </cell>
          <cell r="CT22">
            <v>0</v>
          </cell>
          <cell r="CU22">
            <v>0.73060631646520258</v>
          </cell>
          <cell r="CV22">
            <v>8.9999999999999993E-3</v>
          </cell>
          <cell r="CW22">
            <v>0</v>
          </cell>
          <cell r="CX22">
            <v>0</v>
          </cell>
          <cell r="CY22">
            <v>0.76978710950002227</v>
          </cell>
          <cell r="CZ22">
            <v>1.8993396008245098E-2</v>
          </cell>
          <cell r="DA22">
            <v>7.9610936894561526</v>
          </cell>
          <cell r="DB22">
            <v>1.6382273324680374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1.019632583122775</v>
          </cell>
          <cell r="DP22">
            <v>1.6133139570393029</v>
          </cell>
          <cell r="DQ22">
            <v>1</v>
          </cell>
          <cell r="DR22">
            <v>7.6831897702283075E-2</v>
          </cell>
          <cell r="DS22">
            <v>0.33454564827784322</v>
          </cell>
          <cell r="DT22">
            <v>0.34230107011066879</v>
          </cell>
          <cell r="DU22">
            <v>0.26522741936168409</v>
          </cell>
          <cell r="DV22">
            <v>0.2</v>
          </cell>
          <cell r="DW22">
            <v>0</v>
          </cell>
          <cell r="DX22">
            <v>0.69336444861480373</v>
          </cell>
          <cell r="DY22">
            <v>0.84514752029894702</v>
          </cell>
          <cell r="DZ22">
            <v>5.0165870997335778E-2</v>
          </cell>
          <cell r="EA22">
            <v>0.11722953517898516</v>
          </cell>
          <cell r="EB22">
            <v>3.3902187780781015</v>
          </cell>
          <cell r="EC22">
            <v>25.85016800606784</v>
          </cell>
          <cell r="ED22">
            <v>9.0781430768846857E-2</v>
          </cell>
          <cell r="EE22">
            <v>0</v>
          </cell>
          <cell r="EF22">
            <v>0</v>
          </cell>
          <cell r="EG22">
            <v>0</v>
          </cell>
          <cell r="EH22">
            <v>0.11065421836488493</v>
          </cell>
          <cell r="EI22">
            <v>6.5681613101499893E-3</v>
          </cell>
          <cell r="EJ22">
            <v>25.850168004247152</v>
          </cell>
          <cell r="EK22">
            <v>2.1094285436327964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1.0259300591080356</v>
          </cell>
          <cell r="EY22">
            <v>1.0550696813572371</v>
          </cell>
          <cell r="EZ22">
            <v>1</v>
          </cell>
          <cell r="FA22">
            <v>1.5348731757410977E-2</v>
          </cell>
          <cell r="FB22">
            <v>3.3902187780785584</v>
          </cell>
          <cell r="FC22">
            <v>3.5910360564423742</v>
          </cell>
          <cell r="FD22">
            <v>0.29157645796513798</v>
          </cell>
          <cell r="FE22">
            <v>0.2</v>
          </cell>
          <cell r="FF22">
            <v>0</v>
          </cell>
          <cell r="FG22">
            <v>0.11863734656713375</v>
          </cell>
          <cell r="FH22">
            <v>0</v>
          </cell>
          <cell r="FI22">
            <v>0</v>
          </cell>
          <cell r="FJ22">
            <v>0</v>
          </cell>
          <cell r="FK22">
            <v>0.14460801886565125</v>
          </cell>
          <cell r="FL22">
            <v>8.5835751100011553E-3</v>
          </cell>
          <cell r="FM22">
            <v>25.850168006341406</v>
          </cell>
          <cell r="FN22">
            <v>2.1094285436074762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1.0259300591080363</v>
          </cell>
          <cell r="GB22">
            <v>1.0550696814641045</v>
          </cell>
          <cell r="GC22">
            <v>1</v>
          </cell>
          <cell r="GD22">
            <v>2.0058428176867708E-2</v>
          </cell>
          <cell r="GE22">
            <v>3.3902187780779318</v>
          </cell>
          <cell r="GF22">
            <v>3.5910360564416068</v>
          </cell>
          <cell r="GG22">
            <v>0.2915764579651266</v>
          </cell>
          <cell r="GH22">
            <v>0.2</v>
          </cell>
          <cell r="GI22">
            <v>0</v>
          </cell>
          <cell r="GJ22">
            <v>0.48394567127883747</v>
          </cell>
          <cell r="GK22">
            <v>0</v>
          </cell>
          <cell r="GL22">
            <v>0</v>
          </cell>
          <cell r="GM22">
            <v>0</v>
          </cell>
          <cell r="GN22">
            <v>0.58988528306842825</v>
          </cell>
          <cell r="GO22">
            <v>3.5014134577184636E-2</v>
          </cell>
          <cell r="GP22">
            <v>25.850168006342312</v>
          </cell>
          <cell r="GQ22">
            <v>2.1094285436074491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1.0259300591080285</v>
          </cell>
          <cell r="HE22">
            <v>1.0550696814641503</v>
          </cell>
          <cell r="HF22">
            <v>1</v>
          </cell>
          <cell r="HG22">
            <v>8.1822375244708881E-2</v>
          </cell>
          <cell r="HH22">
            <v>3.3902187780779571</v>
          </cell>
          <cell r="HI22">
            <v>3.5910360564416215</v>
          </cell>
          <cell r="HJ22">
            <v>0.2915764579651241</v>
          </cell>
          <cell r="HK22">
            <v>0.2</v>
          </cell>
          <cell r="HL22">
            <v>0</v>
          </cell>
          <cell r="HM22">
            <v>0.37312430448446432</v>
          </cell>
          <cell r="HN22">
            <v>0.39035725486575762</v>
          </cell>
          <cell r="HO22">
            <v>5.2644382778638497E-2</v>
          </cell>
          <cell r="HP22">
            <v>5.3992762044164873E-2</v>
          </cell>
          <cell r="HQ22">
            <v>6.5405968812854907</v>
          </cell>
          <cell r="HR22">
            <v>28.098838840062729</v>
          </cell>
          <cell r="HS22">
            <v>7.0176898823807718E-2</v>
          </cell>
          <cell r="HT22">
            <v>0</v>
          </cell>
          <cell r="HU22">
            <v>0</v>
          </cell>
          <cell r="HV22">
            <v>0</v>
          </cell>
          <cell r="HW22">
            <v>7.3418057335351283E-2</v>
          </cell>
          <cell r="HX22">
            <v>9.9013103126658515E-3</v>
          </cell>
          <cell r="HY22">
            <v>28.098838840062712</v>
          </cell>
          <cell r="HZ22">
            <v>2.2627571985461787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1.0321280708006324</v>
          </cell>
          <cell r="IN22">
            <v>0.70081226392127649</v>
          </cell>
          <cell r="IO22">
            <v>1</v>
          </cell>
          <cell r="IP22">
            <v>1.0154912327210852E-2</v>
          </cell>
          <cell r="IQ22">
            <v>6.5405968812854534</v>
          </cell>
          <cell r="IR22">
            <v>6.9096179109538403</v>
          </cell>
          <cell r="IS22">
            <v>0.28984488843128237</v>
          </cell>
          <cell r="IT22">
            <v>0.2</v>
          </cell>
          <cell r="IU22">
            <v>0</v>
          </cell>
          <cell r="IV22">
            <v>8.5003570450146462E-2</v>
          </cell>
          <cell r="IW22">
            <v>0</v>
          </cell>
          <cell r="IX22">
            <v>0</v>
          </cell>
          <cell r="IY22">
            <v>0</v>
          </cell>
          <cell r="IZ22">
            <v>8.8929506912057352E-2</v>
          </cell>
          <cell r="JA22">
            <v>1.1993216326423698E-2</v>
          </cell>
          <cell r="JB22">
            <v>28.0988388400628</v>
          </cell>
          <cell r="JC22">
            <v>2.262757198546165</v>
          </cell>
          <cell r="JD22">
            <v>0</v>
          </cell>
        </row>
        <row r="23">
          <cell r="A23" t="str">
            <v>2037.00</v>
          </cell>
          <cell r="B23">
            <v>5.4728330878481604</v>
          </cell>
          <cell r="C23">
            <v>1.0569035170048053</v>
          </cell>
          <cell r="D23">
            <v>0.45634546226833755</v>
          </cell>
          <cell r="E23">
            <v>1.08578</v>
          </cell>
          <cell r="F23">
            <v>-0.9480815441307674</v>
          </cell>
          <cell r="G23">
            <v>1.0453426289706758</v>
          </cell>
          <cell r="H23">
            <v>0</v>
          </cell>
          <cell r="I23">
            <v>4.8430394515832247E-2</v>
          </cell>
          <cell r="J23">
            <v>5.2631578947368363E-2</v>
          </cell>
          <cell r="K23">
            <v>0.3301282964232094</v>
          </cell>
          <cell r="L23">
            <v>0.1</v>
          </cell>
          <cell r="M23">
            <v>0.2</v>
          </cell>
          <cell r="N23">
            <v>0.3</v>
          </cell>
          <cell r="O23">
            <v>2.2961103940310426</v>
          </cell>
          <cell r="P23">
            <v>0.15088479976746227</v>
          </cell>
          <cell r="Q23">
            <v>0.98578895297484137</v>
          </cell>
          <cell r="R23">
            <v>0.12952704376037044</v>
          </cell>
          <cell r="S23">
            <v>0</v>
          </cell>
          <cell r="T23">
            <v>0</v>
          </cell>
          <cell r="U23">
            <v>0.2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0.2</v>
          </cell>
          <cell r="AF23">
            <v>0</v>
          </cell>
          <cell r="AG23">
            <v>0</v>
          </cell>
          <cell r="AH23">
            <v>0</v>
          </cell>
          <cell r="AI23">
            <v>1.05199432964226</v>
          </cell>
          <cell r="AJ23">
            <v>1.1098526985924269</v>
          </cell>
          <cell r="AK23">
            <v>2.5987265835231178E-2</v>
          </cell>
          <cell r="AL23">
            <v>0.11088160231205861</v>
          </cell>
          <cell r="AM23">
            <v>0.33707055145329318</v>
          </cell>
          <cell r="AN23">
            <v>8.4136205557335231</v>
          </cell>
          <cell r="AO23">
            <v>0.23933145241887277</v>
          </cell>
          <cell r="AP23">
            <v>8.9999999999999993E-3</v>
          </cell>
          <cell r="AQ23">
            <v>0</v>
          </cell>
          <cell r="AR23">
            <v>0</v>
          </cell>
          <cell r="AS23">
            <v>0.25249438218498621</v>
          </cell>
          <cell r="AT23">
            <v>5.9121707232550197E-3</v>
          </cell>
          <cell r="AU23">
            <v>8.4136205557335213</v>
          </cell>
          <cell r="AV23">
            <v>1.669250238829852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1.0189368750886934</v>
          </cell>
          <cell r="BJ23">
            <v>1.6443666274827433</v>
          </cell>
          <cell r="BK23">
            <v>1</v>
          </cell>
          <cell r="BL23">
            <v>2.5225853581264977E-2</v>
          </cell>
          <cell r="BM23">
            <v>0.33707055145329479</v>
          </cell>
          <cell r="BN23">
            <v>0.3445273138278378</v>
          </cell>
          <cell r="BO23">
            <v>0.26486251547341561</v>
          </cell>
          <cell r="BP23">
            <v>0.2</v>
          </cell>
          <cell r="BQ23">
            <v>0</v>
          </cell>
          <cell r="BR23">
            <v>7.2372602604950639E-2</v>
          </cell>
          <cell r="BS23">
            <v>8.9999999999999993E-3</v>
          </cell>
          <cell r="BT23">
            <v>0</v>
          </cell>
          <cell r="BU23">
            <v>0</v>
          </cell>
          <cell r="BV23">
            <v>7.6353004994405879E-2</v>
          </cell>
          <cell r="BW23">
            <v>1.7878100766208324E-3</v>
          </cell>
          <cell r="BX23">
            <v>8.4136205557335195</v>
          </cell>
          <cell r="BY23">
            <v>1.6692502388298562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1.0189368750886927</v>
          </cell>
          <cell r="CM23">
            <v>1.6443666274827431</v>
          </cell>
          <cell r="CN23">
            <v>1</v>
          </cell>
          <cell r="CO23">
            <v>7.6281686262127156E-3</v>
          </cell>
          <cell r="CP23">
            <v>0.3370705514532954</v>
          </cell>
          <cell r="CQ23">
            <v>0.34452731382783702</v>
          </cell>
          <cell r="CR23">
            <v>0.26486251547341455</v>
          </cell>
          <cell r="CS23">
            <v>0.2</v>
          </cell>
          <cell r="CT23">
            <v>0</v>
          </cell>
          <cell r="CU23">
            <v>0.74029027461843544</v>
          </cell>
          <cell r="CV23">
            <v>8.9999999999999993E-3</v>
          </cell>
          <cell r="CW23">
            <v>0</v>
          </cell>
          <cell r="CX23">
            <v>0</v>
          </cell>
          <cell r="CY23">
            <v>0.78100531141303364</v>
          </cell>
          <cell r="CZ23">
            <v>1.8287285035355327E-2</v>
          </cell>
          <cell r="DA23">
            <v>8.4136205557335231</v>
          </cell>
          <cell r="DB23">
            <v>1.6692502388298589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1.0189368750886878</v>
          </cell>
          <cell r="DP23">
            <v>1.6443666274827438</v>
          </cell>
          <cell r="DQ23">
            <v>1</v>
          </cell>
          <cell r="DR23">
            <v>7.8027580104580815E-2</v>
          </cell>
          <cell r="DS23">
            <v>0.3370705514532929</v>
          </cell>
          <cell r="DT23">
            <v>0.34452731382783414</v>
          </cell>
          <cell r="DU23">
            <v>0.26486251547341627</v>
          </cell>
          <cell r="DV23">
            <v>0.2</v>
          </cell>
          <cell r="DW23">
            <v>0</v>
          </cell>
          <cell r="DX23">
            <v>0.72953879451144643</v>
          </cell>
          <cell r="DY23">
            <v>0.89342590276736766</v>
          </cell>
          <cell r="DZ23">
            <v>5.0168211880511973E-2</v>
          </cell>
          <cell r="EA23">
            <v>0.12303441798640725</v>
          </cell>
          <cell r="EB23">
            <v>3.388696267025213</v>
          </cell>
          <cell r="EC23">
            <v>27.099154240202257</v>
          </cell>
          <cell r="ED23">
            <v>9.5517697365994692E-2</v>
          </cell>
          <cell r="EE23">
            <v>0</v>
          </cell>
          <cell r="EF23">
            <v>0</v>
          </cell>
          <cell r="EG23">
            <v>0</v>
          </cell>
          <cell r="EH23">
            <v>0.11697525291524835</v>
          </cell>
          <cell r="EI23">
            <v>6.5684677993627493E-3</v>
          </cell>
          <cell r="EJ23">
            <v>27.099154238293593</v>
          </cell>
          <cell r="EK23">
            <v>2.1631013826098964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1.0254442555729648</v>
          </cell>
          <cell r="EY23">
            <v>1.0566342226945102</v>
          </cell>
          <cell r="EZ23">
            <v>1</v>
          </cell>
          <cell r="FA23">
            <v>1.610875856258677E-2</v>
          </cell>
          <cell r="FB23">
            <v>3.3886962670256833</v>
          </cell>
          <cell r="FC23">
            <v>3.5794966226923823</v>
          </cell>
          <cell r="FD23">
            <v>0.28982425073629897</v>
          </cell>
          <cell r="FE23">
            <v>0.2</v>
          </cell>
          <cell r="FF23">
            <v>0</v>
          </cell>
          <cell r="FG23">
            <v>0.12482691746243092</v>
          </cell>
          <cell r="FH23">
            <v>0</v>
          </cell>
          <cell r="FI23">
            <v>0</v>
          </cell>
          <cell r="FJ23">
            <v>0</v>
          </cell>
          <cell r="FK23">
            <v>0.15286863736729009</v>
          </cell>
          <cell r="FL23">
            <v>8.583975644192372E-3</v>
          </cell>
          <cell r="FM23">
            <v>27.099154240489046</v>
          </cell>
          <cell r="FN23">
            <v>2.1631013825839309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1.0254442555729644</v>
          </cell>
          <cell r="GB23">
            <v>1.0566342228015362</v>
          </cell>
          <cell r="GC23">
            <v>1</v>
          </cell>
          <cell r="GD23">
            <v>2.1051666141089106E-2</v>
          </cell>
          <cell r="GE23">
            <v>3.3886962670250207</v>
          </cell>
          <cell r="GF23">
            <v>3.5794966226916238</v>
          </cell>
          <cell r="GG23">
            <v>0.28982425073629103</v>
          </cell>
          <cell r="GH23">
            <v>0.2</v>
          </cell>
          <cell r="GI23">
            <v>0</v>
          </cell>
          <cell r="GJ23">
            <v>0.50919417968303082</v>
          </cell>
          <cell r="GK23">
            <v>0</v>
          </cell>
          <cell r="GL23">
            <v>0</v>
          </cell>
          <cell r="GM23">
            <v>0</v>
          </cell>
          <cell r="GN23">
            <v>0.62358201248484146</v>
          </cell>
          <cell r="GO23">
            <v>3.5015768436956848E-2</v>
          </cell>
          <cell r="GP23">
            <v>27.099154240489991</v>
          </cell>
          <cell r="GQ23">
            <v>2.1631013825838989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1.0254442555729624</v>
          </cell>
          <cell r="HE23">
            <v>1.0566342228015821</v>
          </cell>
          <cell r="HF23">
            <v>1</v>
          </cell>
          <cell r="HG23">
            <v>8.5873993282733069E-2</v>
          </cell>
          <cell r="HH23">
            <v>3.388696267025106</v>
          </cell>
          <cell r="HI23">
            <v>3.5794966226916412</v>
          </cell>
          <cell r="HJ23">
            <v>0.28982425073628382</v>
          </cell>
          <cell r="HK23">
            <v>0.2</v>
          </cell>
          <cell r="HL23">
            <v>0</v>
          </cell>
          <cell r="HM23">
            <v>0.39291114594097848</v>
          </cell>
          <cell r="HN23">
            <v>0.41257042044602554</v>
          </cell>
          <cell r="HO23">
            <v>5.3371566044627297E-2</v>
          </cell>
          <cell r="HP23">
            <v>5.6829228057944492E-2</v>
          </cell>
          <cell r="HQ23">
            <v>6.5365330751712376</v>
          </cell>
          <cell r="HR23">
            <v>29.074489677734086</v>
          </cell>
          <cell r="HS23">
            <v>7.3898390976014069E-2</v>
          </cell>
          <cell r="HT23">
            <v>0</v>
          </cell>
          <cell r="HU23">
            <v>0</v>
          </cell>
          <cell r="HV23">
            <v>0</v>
          </cell>
          <cell r="HW23">
            <v>7.7595890445517388E-2</v>
          </cell>
          <cell r="HX23">
            <v>1.0038078316975224E-2</v>
          </cell>
          <cell r="HY23">
            <v>29.074489677734057</v>
          </cell>
          <cell r="HZ23">
            <v>2.3341238103567519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1.0315396684436253</v>
          </cell>
          <cell r="IN23">
            <v>0.6903863120392244</v>
          </cell>
          <cell r="IO23">
            <v>1</v>
          </cell>
          <cell r="IP23">
            <v>1.0688392419699591E-2</v>
          </cell>
          <cell r="IQ23">
            <v>6.5365330751712287</v>
          </cell>
          <cell r="IR23">
            <v>6.8903451514475353</v>
          </cell>
          <cell r="IS23">
            <v>0.28851906608131039</v>
          </cell>
          <cell r="IT23">
            <v>0.2</v>
          </cell>
          <cell r="IU23">
            <v>0</v>
          </cell>
          <cell r="IV23">
            <v>8.9511323366586987E-2</v>
          </cell>
          <cell r="IW23">
            <v>0</v>
          </cell>
          <cell r="IX23">
            <v>0</v>
          </cell>
          <cell r="IY23">
            <v>0</v>
          </cell>
          <cell r="IZ23">
            <v>9.399001453010683E-2</v>
          </cell>
          <cell r="JA23">
            <v>1.2158880083079948E-2</v>
          </cell>
          <cell r="JB23">
            <v>29.07448967773416</v>
          </cell>
          <cell r="JC23">
            <v>2.3341238103567377</v>
          </cell>
          <cell r="JD23">
            <v>0</v>
          </cell>
        </row>
        <row r="24">
          <cell r="A24" t="str">
            <v>2038.00</v>
          </cell>
          <cell r="B24">
            <v>5.4728330878481604</v>
          </cell>
          <cell r="C24">
            <v>1.1142900519765682</v>
          </cell>
          <cell r="D24">
            <v>0.47905476383262285</v>
          </cell>
          <cell r="E24">
            <v>1.08969</v>
          </cell>
          <cell r="F24">
            <v>-0.99300089321689911</v>
          </cell>
          <cell r="G24">
            <v>1.0447355199682538</v>
          </cell>
          <cell r="H24">
            <v>0</v>
          </cell>
          <cell r="I24">
            <v>5.0883455859547962E-2</v>
          </cell>
          <cell r="J24">
            <v>5.2631578947368363E-2</v>
          </cell>
          <cell r="K24">
            <v>0.34627022239566801</v>
          </cell>
          <cell r="L24">
            <v>0.1</v>
          </cell>
          <cell r="M24">
            <v>0.2</v>
          </cell>
          <cell r="N24">
            <v>0.3</v>
          </cell>
          <cell r="O24">
            <v>2.4127695770236066</v>
          </cell>
          <cell r="P24">
            <v>0.15812358947441812</v>
          </cell>
          <cell r="Q24">
            <v>1.0343320315622568</v>
          </cell>
          <cell r="R24">
            <v>0.12929014331528585</v>
          </cell>
          <cell r="S24">
            <v>0</v>
          </cell>
          <cell r="T24">
            <v>0</v>
          </cell>
          <cell r="U24">
            <v>0.2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0.2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0.2</v>
          </cell>
          <cell r="AF24">
            <v>0</v>
          </cell>
          <cell r="AG24">
            <v>0</v>
          </cell>
          <cell r="AH24">
            <v>0</v>
          </cell>
          <cell r="AI24">
            <v>1.0654379922859378</v>
          </cell>
          <cell r="AJ24">
            <v>1.1260491772944696</v>
          </cell>
          <cell r="AK24">
            <v>2.5026748343612362E-2</v>
          </cell>
          <cell r="AL24">
            <v>0.11250417993998638</v>
          </cell>
          <cell r="AM24">
            <v>0.33960058718647002</v>
          </cell>
          <cell r="AN24">
            <v>8.8834872278773194</v>
          </cell>
          <cell r="AO24">
            <v>0.24238992071635473</v>
          </cell>
          <cell r="AP24">
            <v>8.9999999999999993E-3</v>
          </cell>
          <cell r="AQ24">
            <v>0</v>
          </cell>
          <cell r="AR24">
            <v>0</v>
          </cell>
          <cell r="AS24">
            <v>0.25617912331201637</v>
          </cell>
          <cell r="AT24">
            <v>5.6936504899558153E-3</v>
          </cell>
          <cell r="AU24">
            <v>8.8834872278773194</v>
          </cell>
          <cell r="AV24">
            <v>1.6998188570928268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1.0183127835191466</v>
          </cell>
          <cell r="BJ24">
            <v>1.6755521754334626</v>
          </cell>
          <cell r="BK24">
            <v>1</v>
          </cell>
          <cell r="BL24">
            <v>2.5594994221487592E-2</v>
          </cell>
          <cell r="BM24">
            <v>0.33960058718647046</v>
          </cell>
          <cell r="BN24">
            <v>0.34653529972725577</v>
          </cell>
          <cell r="BO24">
            <v>0.26434101612808442</v>
          </cell>
          <cell r="BP24">
            <v>0.2</v>
          </cell>
          <cell r="BQ24">
            <v>0</v>
          </cell>
          <cell r="BR24">
            <v>7.3297467717480996E-2</v>
          </cell>
          <cell r="BS24">
            <v>8.9999999999999993E-3</v>
          </cell>
          <cell r="BT24">
            <v>0</v>
          </cell>
          <cell r="BU24">
            <v>0</v>
          </cell>
          <cell r="BV24">
            <v>7.7467251795624234E-2</v>
          </cell>
          <cell r="BW24">
            <v>1.7217306798434061E-3</v>
          </cell>
          <cell r="BX24">
            <v>8.8834872278773176</v>
          </cell>
          <cell r="BY24">
            <v>1.6998188570928305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1.0183127835191463</v>
          </cell>
          <cell r="CM24">
            <v>1.6755521754334624</v>
          </cell>
          <cell r="CN24">
            <v>1</v>
          </cell>
          <cell r="CO24">
            <v>7.7397948608348612E-3</v>
          </cell>
          <cell r="CP24">
            <v>0.33960058718647235</v>
          </cell>
          <cell r="CQ24">
            <v>0.34653529972725494</v>
          </cell>
          <cell r="CR24">
            <v>0.26434101612808236</v>
          </cell>
          <cell r="CS24">
            <v>0.2</v>
          </cell>
          <cell r="CT24">
            <v>0</v>
          </cell>
          <cell r="CU24">
            <v>0.74975060385211822</v>
          </cell>
          <cell r="CV24">
            <v>8.9999999999999993E-3</v>
          </cell>
          <cell r="CW24">
            <v>0</v>
          </cell>
          <cell r="CX24">
            <v>0</v>
          </cell>
          <cell r="CY24">
            <v>0.79240280218684622</v>
          </cell>
          <cell r="CZ24">
            <v>1.7611367173813137E-2</v>
          </cell>
          <cell r="DA24">
            <v>8.8834872278773229</v>
          </cell>
          <cell r="DB24">
            <v>1.6998188570928465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1.0183127835191541</v>
          </cell>
          <cell r="DP24">
            <v>1.6755521754334635</v>
          </cell>
          <cell r="DQ24">
            <v>1</v>
          </cell>
          <cell r="DR24">
            <v>7.9169390857665639E-2</v>
          </cell>
          <cell r="DS24">
            <v>0.3396005871864623</v>
          </cell>
          <cell r="DT24">
            <v>0.34653529972725167</v>
          </cell>
          <cell r="DU24">
            <v>0.26434101612808975</v>
          </cell>
          <cell r="DV24">
            <v>0.2</v>
          </cell>
          <cell r="DW24">
            <v>0</v>
          </cell>
          <cell r="DX24">
            <v>0.76689160070109852</v>
          </cell>
          <cell r="DY24">
            <v>0.94345789513101064</v>
          </cell>
          <cell r="DZ24">
            <v>5.0170356403444749E-2</v>
          </cell>
          <cell r="EA24">
            <v>0.1289586462673985</v>
          </cell>
          <cell r="EB24">
            <v>3.387361049149884</v>
          </cell>
          <cell r="EC24">
            <v>28.377898511313749</v>
          </cell>
          <cell r="ED24">
            <v>0.1004082584495668</v>
          </cell>
          <cell r="EE24">
            <v>0</v>
          </cell>
          <cell r="EF24">
            <v>0</v>
          </cell>
          <cell r="EG24">
            <v>0</v>
          </cell>
          <cell r="EH24">
            <v>0.12352588564535288</v>
          </cell>
          <cell r="EI24">
            <v>6.5687485793487384E-3</v>
          </cell>
          <cell r="EJ24">
            <v>28.377898509315024</v>
          </cell>
          <cell r="EK24">
            <v>2.2172152063560775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1.0250167764586651</v>
          </cell>
          <cell r="EY24">
            <v>1.0578259748134953</v>
          </cell>
          <cell r="EZ24">
            <v>1</v>
          </cell>
          <cell r="FA24">
            <v>1.6884411136963855E-2</v>
          </cell>
          <cell r="FB24">
            <v>3.387361049150357</v>
          </cell>
          <cell r="FC24">
            <v>3.5672016799684338</v>
          </cell>
          <cell r="FD24">
            <v>0.28811193499876148</v>
          </cell>
          <cell r="FE24">
            <v>0.2</v>
          </cell>
          <cell r="FF24">
            <v>0</v>
          </cell>
          <cell r="FG24">
            <v>0.13121812748484915</v>
          </cell>
          <cell r="FH24">
            <v>0</v>
          </cell>
          <cell r="FI24">
            <v>0</v>
          </cell>
          <cell r="FJ24">
            <v>0</v>
          </cell>
          <cell r="FK24">
            <v>0.16142930532387179</v>
          </cell>
          <cell r="FL24">
            <v>8.5843425803843014E-3</v>
          </cell>
          <cell r="FM24">
            <v>28.377898511614077</v>
          </cell>
          <cell r="FN24">
            <v>2.2172152063294477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1.0250167764586582</v>
          </cell>
          <cell r="GB24">
            <v>1.057825974920642</v>
          </cell>
          <cell r="GC24">
            <v>1</v>
          </cell>
          <cell r="GD24">
            <v>2.2065324578753279E-2</v>
          </cell>
          <cell r="GE24">
            <v>3.3873610491497415</v>
          </cell>
          <cell r="GF24">
            <v>3.5672016799676833</v>
          </cell>
          <cell r="GG24">
            <v>0.28811193499875026</v>
          </cell>
          <cell r="GH24">
            <v>0.2</v>
          </cell>
          <cell r="GI24">
            <v>0</v>
          </cell>
          <cell r="GJ24">
            <v>0.53526521476669231</v>
          </cell>
          <cell r="GK24">
            <v>0</v>
          </cell>
          <cell r="GL24">
            <v>0</v>
          </cell>
          <cell r="GM24">
            <v>0</v>
          </cell>
          <cell r="GN24">
            <v>0.6585027041617979</v>
          </cell>
          <cell r="GO24">
            <v>3.5017265243711709E-2</v>
          </cell>
          <cell r="GP24">
            <v>28.377898511615058</v>
          </cell>
          <cell r="GQ24">
            <v>2.2172152063294277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1.0250167764586642</v>
          </cell>
          <cell r="HE24">
            <v>1.0578259749206878</v>
          </cell>
          <cell r="HF24">
            <v>1</v>
          </cell>
          <cell r="HG24">
            <v>9.0008910551682988E-2</v>
          </cell>
          <cell r="HH24">
            <v>3.387361049149769</v>
          </cell>
          <cell r="HI24">
            <v>3.5672016799677029</v>
          </cell>
          <cell r="HJ24">
            <v>0.28811193499874826</v>
          </cell>
          <cell r="HK24">
            <v>0.2</v>
          </cell>
          <cell r="HL24">
            <v>0</v>
          </cell>
          <cell r="HM24">
            <v>0.41350480277426971</v>
          </cell>
          <cell r="HN24">
            <v>0.43577696614342304</v>
          </cell>
          <cell r="HO24">
            <v>5.4093038568228717E-2</v>
          </cell>
          <cell r="HP24">
            <v>5.9756000835922765E-2</v>
          </cell>
          <cell r="HQ24">
            <v>6.5323653875514811</v>
          </cell>
          <cell r="HR24">
            <v>30.068293170970712</v>
          </cell>
          <cell r="HS24">
            <v>7.7771628271554274E-2</v>
          </cell>
          <cell r="HT24">
            <v>0</v>
          </cell>
          <cell r="HU24">
            <v>0</v>
          </cell>
          <cell r="HV24">
            <v>0</v>
          </cell>
          <cell r="HW24">
            <v>8.1960557635199258E-2</v>
          </cell>
          <cell r="HX24">
            <v>1.0173772249759601E-2</v>
          </cell>
          <cell r="HY24">
            <v>30.068293170970691</v>
          </cell>
          <cell r="HZ24">
            <v>2.4065067910375109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1.0310107717335251</v>
          </cell>
          <cell r="IN24">
            <v>0.68030034413200446</v>
          </cell>
          <cell r="IO24">
            <v>1</v>
          </cell>
          <cell r="IP24">
            <v>1.1238857330861612E-2</v>
          </cell>
          <cell r="IQ24">
            <v>6.5323653875515539</v>
          </cell>
          <cell r="IR24">
            <v>6.8686627016310986</v>
          </cell>
          <cell r="IS24">
            <v>0.28719193499631129</v>
          </cell>
          <cell r="IT24">
            <v>0.2</v>
          </cell>
          <cell r="IU24">
            <v>0</v>
          </cell>
          <cell r="IV24">
            <v>9.420288148385754E-2</v>
          </cell>
          <cell r="IW24">
            <v>0</v>
          </cell>
          <cell r="IX24">
            <v>0</v>
          </cell>
          <cell r="IY24">
            <v>0</v>
          </cell>
          <cell r="IZ24">
            <v>9.9276829723822776E-2</v>
          </cell>
          <cell r="JA24">
            <v>1.2323242843025417E-2</v>
          </cell>
          <cell r="JB24">
            <v>30.068293170970801</v>
          </cell>
          <cell r="JC24">
            <v>2.4065067910374962</v>
          </cell>
          <cell r="JD24">
            <v>0</v>
          </cell>
        </row>
        <row r="25">
          <cell r="A25" t="str">
            <v>2039.00</v>
          </cell>
          <cell r="B25">
            <v>5.4728330878481604</v>
          </cell>
          <cell r="C25">
            <v>1.1739439203502127</v>
          </cell>
          <cell r="D25">
            <v>0.50261511236454026</v>
          </cell>
          <cell r="E25">
            <v>1.0937399999999999</v>
          </cell>
          <cell r="F25">
            <v>-1.039185103186594</v>
          </cell>
          <cell r="G25">
            <v>1.0441904692541195</v>
          </cell>
          <cell r="H25">
            <v>0</v>
          </cell>
          <cell r="I25">
            <v>5.3425179282301068E-2</v>
          </cell>
          <cell r="J25">
            <v>5.2631578947368363E-2</v>
          </cell>
          <cell r="K25">
            <v>0.36296134236651656</v>
          </cell>
          <cell r="L25">
            <v>0.1</v>
          </cell>
          <cell r="M25">
            <v>0.2</v>
          </cell>
          <cell r="N25">
            <v>0.3</v>
          </cell>
          <cell r="O25">
            <v>2.5344539616877628</v>
          </cell>
          <cell r="P25">
            <v>0.16555304390141967</v>
          </cell>
          <cell r="Q25">
            <v>1.0845546779147774</v>
          </cell>
          <cell r="R25">
            <v>0.12908810169752657</v>
          </cell>
          <cell r="S25">
            <v>0</v>
          </cell>
          <cell r="T25">
            <v>0</v>
          </cell>
          <cell r="U25">
            <v>0.2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0.2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0.2</v>
          </cell>
          <cell r="AF25">
            <v>0</v>
          </cell>
          <cell r="AG25">
            <v>0</v>
          </cell>
          <cell r="AH25">
            <v>0</v>
          </cell>
          <cell r="AI25">
            <v>1.0785645952238723</v>
          </cell>
          <cell r="AJ25">
            <v>1.1424060525337321</v>
          </cell>
          <cell r="AK25">
            <v>2.4107106019219057E-2</v>
          </cell>
          <cell r="AL25">
            <v>0.11405636487596367</v>
          </cell>
          <cell r="AM25">
            <v>0.34213499786576163</v>
          </cell>
          <cell r="AN25">
            <v>9.3717722175122997</v>
          </cell>
          <cell r="AO25">
            <v>0.2453762571042431</v>
          </cell>
          <cell r="AP25">
            <v>8.9999999999999993E-3</v>
          </cell>
          <cell r="AQ25">
            <v>0</v>
          </cell>
          <cell r="AR25">
            <v>0</v>
          </cell>
          <cell r="AS25">
            <v>0.25990035506939213</v>
          </cell>
          <cell r="AT25">
            <v>5.4844294637571636E-3</v>
          </cell>
          <cell r="AU25">
            <v>9.3717722175122979</v>
          </cell>
          <cell r="AV25">
            <v>1.7300181316065599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1.0177661721940081</v>
          </cell>
          <cell r="BJ25">
            <v>1.7069538751957867</v>
          </cell>
          <cell r="BK25">
            <v>1</v>
          </cell>
          <cell r="BL25">
            <v>2.5948120340785374E-2</v>
          </cell>
          <cell r="BM25">
            <v>0.34213499786576052</v>
          </cell>
          <cell r="BN25">
            <v>0.34833179958416516</v>
          </cell>
          <cell r="BO25">
            <v>0.26369593161056942</v>
          </cell>
          <cell r="BP25">
            <v>0.2</v>
          </cell>
          <cell r="BQ25">
            <v>0</v>
          </cell>
          <cell r="BR25">
            <v>7.420052051084032E-2</v>
          </cell>
          <cell r="BS25">
            <v>8.9999999999999993E-3</v>
          </cell>
          <cell r="BT25">
            <v>0</v>
          </cell>
          <cell r="BU25">
            <v>0</v>
          </cell>
          <cell r="BV25">
            <v>7.8592533176134696E-2</v>
          </cell>
          <cell r="BW25">
            <v>1.6584633155557651E-3</v>
          </cell>
          <cell r="BX25">
            <v>9.3717722175122944</v>
          </cell>
          <cell r="BY25">
            <v>1.7300181316065746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1.0177661721940143</v>
          </cell>
          <cell r="CM25">
            <v>1.7069538751957862</v>
          </cell>
          <cell r="CN25">
            <v>1</v>
          </cell>
          <cell r="CO25">
            <v>7.8465783865397862E-3</v>
          </cell>
          <cell r="CP25">
            <v>0.34213499786575746</v>
          </cell>
          <cell r="CQ25">
            <v>0.3483317995841641</v>
          </cell>
          <cell r="CR25">
            <v>0.26369593161057131</v>
          </cell>
          <cell r="CS25">
            <v>0.2</v>
          </cell>
          <cell r="CT25">
            <v>0</v>
          </cell>
          <cell r="CU25">
            <v>0.75898781760879452</v>
          </cell>
          <cell r="CV25">
            <v>8.9999999999999993E-3</v>
          </cell>
          <cell r="CW25">
            <v>0</v>
          </cell>
          <cell r="CX25">
            <v>0</v>
          </cell>
          <cell r="CY25">
            <v>0.80391316428821125</v>
          </cell>
          <cell r="CZ25">
            <v>1.6964213239906125E-2</v>
          </cell>
          <cell r="DA25">
            <v>9.3717722175123015</v>
          </cell>
          <cell r="DB25">
            <v>1.7300181316065844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1.0177661721940106</v>
          </cell>
          <cell r="DP25">
            <v>1.7069538751957878</v>
          </cell>
          <cell r="DQ25">
            <v>1</v>
          </cell>
          <cell r="DR25">
            <v>8.026166614863911E-2</v>
          </cell>
          <cell r="DS25">
            <v>0.3421349978657599</v>
          </cell>
          <cell r="DT25">
            <v>0.34833179958416055</v>
          </cell>
          <cell r="DU25">
            <v>0.26369593161056848</v>
          </cell>
          <cell r="DV25">
            <v>0.2</v>
          </cell>
          <cell r="DW25">
            <v>0</v>
          </cell>
          <cell r="DX25">
            <v>0.80542520539192408</v>
          </cell>
          <cell r="DY25">
            <v>0.99521551307336831</v>
          </cell>
          <cell r="DZ25">
            <v>5.0172327953919876E-2</v>
          </cell>
          <cell r="EA25">
            <v>0.13501351982901152</v>
          </cell>
          <cell r="EB25">
            <v>3.3862073575307874</v>
          </cell>
          <cell r="EC25">
            <v>29.688175266720336</v>
          </cell>
          <cell r="ED25">
            <v>0.1054534201585393</v>
          </cell>
          <cell r="EE25">
            <v>0</v>
          </cell>
          <cell r="EF25">
            <v>0</v>
          </cell>
          <cell r="EG25">
            <v>0</v>
          </cell>
          <cell r="EH25">
            <v>0.13030245259997777</v>
          </cell>
          <cell r="EI25">
            <v>6.5690067122445555E-3</v>
          </cell>
          <cell r="EJ25">
            <v>29.688175264629326</v>
          </cell>
          <cell r="EK25">
            <v>2.2718611753284859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1.0246462178392766</v>
          </cell>
          <cell r="EY25">
            <v>1.058702612894026</v>
          </cell>
          <cell r="EZ25">
            <v>1</v>
          </cell>
          <cell r="FA25">
            <v>1.7677168951625202E-2</v>
          </cell>
          <cell r="FB25">
            <v>3.3862073575312617</v>
          </cell>
          <cell r="FC25">
            <v>3.5540514715660718</v>
          </cell>
          <cell r="FD25">
            <v>0.28645587016996765</v>
          </cell>
          <cell r="FE25">
            <v>0.2</v>
          </cell>
          <cell r="FF25">
            <v>0</v>
          </cell>
          <cell r="FG25">
            <v>0.13781137671087995</v>
          </cell>
          <cell r="FH25">
            <v>0</v>
          </cell>
          <cell r="FI25">
            <v>0</v>
          </cell>
          <cell r="FJ25">
            <v>0</v>
          </cell>
          <cell r="FK25">
            <v>0.1702852345102974</v>
          </cell>
          <cell r="FL25">
            <v>8.5846799203178024E-3</v>
          </cell>
          <cell r="FM25">
            <v>29.688175267034524</v>
          </cell>
          <cell r="FN25">
            <v>2.271861175301209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1.0246462178392808</v>
          </cell>
          <cell r="GB25">
            <v>1.0587026130012613</v>
          </cell>
          <cell r="GC25">
            <v>1</v>
          </cell>
          <cell r="GD25">
            <v>2.3101336930676519E-2</v>
          </cell>
          <cell r="GE25">
            <v>3.3862073575306293</v>
          </cell>
          <cell r="GF25">
            <v>3.5540514715653293</v>
          </cell>
          <cell r="GG25">
            <v>0.2864558701699586</v>
          </cell>
          <cell r="GH25">
            <v>0.2</v>
          </cell>
          <cell r="GI25">
            <v>0</v>
          </cell>
          <cell r="GJ25">
            <v>0.56216040852252092</v>
          </cell>
          <cell r="GK25">
            <v>0</v>
          </cell>
          <cell r="GL25">
            <v>0</v>
          </cell>
          <cell r="GM25">
            <v>0</v>
          </cell>
          <cell r="GN25">
            <v>0.69462782596311279</v>
          </cell>
          <cell r="GO25">
            <v>3.501864132135752E-2</v>
          </cell>
          <cell r="GP25">
            <v>29.688175267035554</v>
          </cell>
          <cell r="GQ25">
            <v>2.2718611753011904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1.0246462178392814</v>
          </cell>
          <cell r="HE25">
            <v>1.0587026130013071</v>
          </cell>
          <cell r="HF25">
            <v>1</v>
          </cell>
          <cell r="HG25">
            <v>9.4235013946712465E-2</v>
          </cell>
          <cell r="HH25">
            <v>3.3862073575306413</v>
          </cell>
          <cell r="HI25">
            <v>3.5540514715653519</v>
          </cell>
          <cell r="HJ25">
            <v>0.28645587016995816</v>
          </cell>
          <cell r="HK25">
            <v>0.2</v>
          </cell>
          <cell r="HL25">
            <v>0</v>
          </cell>
          <cell r="HM25">
            <v>0.43492542290155123</v>
          </cell>
          <cell r="HN25">
            <v>0.45998515531619572</v>
          </cell>
          <cell r="HO25">
            <v>5.4808667724387625E-2</v>
          </cell>
          <cell r="HP25">
            <v>6.2780583484804753E-2</v>
          </cell>
          <cell r="HQ25">
            <v>6.5280968309624363</v>
          </cell>
          <cell r="HR25">
            <v>31.082716947833717</v>
          </cell>
          <cell r="HS25">
            <v>8.1800400113399785E-2</v>
          </cell>
          <cell r="HT25">
            <v>0</v>
          </cell>
          <cell r="HU25">
            <v>0</v>
          </cell>
          <cell r="HV25">
            <v>0</v>
          </cell>
          <cell r="HW25">
            <v>8.6513613069721579E-2</v>
          </cell>
          <cell r="HX25">
            <v>1.03083671670125E-2</v>
          </cell>
          <cell r="HY25">
            <v>31.082716947833681</v>
          </cell>
          <cell r="HZ25">
            <v>2.4800084967792766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1.0305429039367378</v>
          </cell>
          <cell r="IN25">
            <v>0.67057085195588662</v>
          </cell>
          <cell r="IO25">
            <v>1</v>
          </cell>
          <cell r="IP25">
            <v>1.1807718238563972E-2</v>
          </cell>
          <cell r="IQ25">
            <v>6.528096830962558</v>
          </cell>
          <cell r="IR25">
            <v>6.844460196740628</v>
          </cell>
          <cell r="IS25">
            <v>0.2858839720950494</v>
          </cell>
          <cell r="IT25">
            <v>0.2</v>
          </cell>
          <cell r="IU25">
            <v>0</v>
          </cell>
          <cell r="IV25">
            <v>9.9082834813596907E-2</v>
          </cell>
          <cell r="IW25">
            <v>0</v>
          </cell>
          <cell r="IX25">
            <v>0</v>
          </cell>
          <cell r="IY25">
            <v>0</v>
          </cell>
          <cell r="IZ25">
            <v>0.10479183501585702</v>
          </cell>
          <cell r="JA25">
            <v>1.2486274392191807E-2</v>
          </cell>
          <cell r="JB25">
            <v>31.082716947833806</v>
          </cell>
          <cell r="JC25">
            <v>2.4800084967792806</v>
          </cell>
          <cell r="JD25">
            <v>0</v>
          </cell>
        </row>
        <row r="26">
          <cell r="A26" t="str">
            <v>2040.00</v>
          </cell>
          <cell r="B26">
            <v>5.4728330878481604</v>
          </cell>
          <cell r="C26">
            <v>1.2358514589824399</v>
          </cell>
          <cell r="D26">
            <v>0.52700789552474059</v>
          </cell>
          <cell r="E26">
            <v>1.09491</v>
          </cell>
          <cell r="F26">
            <v>-1.0896846068565966</v>
          </cell>
          <cell r="G26">
            <v>1.0463322613567261</v>
          </cell>
          <cell r="H26">
            <v>0</v>
          </cell>
          <cell r="I26">
            <v>5.6056669969623919E-2</v>
          </cell>
          <cell r="J26">
            <v>5.2631578947368363E-2</v>
          </cell>
          <cell r="K26">
            <v>0.38020359174021973</v>
          </cell>
          <cell r="L26">
            <v>0.1</v>
          </cell>
          <cell r="M26">
            <v>0.2</v>
          </cell>
          <cell r="N26">
            <v>0.3</v>
          </cell>
          <cell r="O26">
            <v>2.6612121572592065</v>
          </cell>
          <cell r="P26">
            <v>0.17319652035282374</v>
          </cell>
          <cell r="Q26">
            <v>1.1364646775874079</v>
          </cell>
          <cell r="R26">
            <v>0.12891696401185751</v>
          </cell>
          <cell r="S26">
            <v>0</v>
          </cell>
          <cell r="T26">
            <v>0</v>
          </cell>
          <cell r="U26">
            <v>0.2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0.2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0.2</v>
          </cell>
          <cell r="AF26">
            <v>0</v>
          </cell>
          <cell r="AG26">
            <v>0</v>
          </cell>
          <cell r="AH26">
            <v>0</v>
          </cell>
          <cell r="AI26">
            <v>1.0913596574987172</v>
          </cell>
          <cell r="AJ26">
            <v>1.1588503330261837</v>
          </cell>
          <cell r="AK26">
            <v>2.322611228016613E-2</v>
          </cell>
          <cell r="AL26">
            <v>0.11555218504950357</v>
          </cell>
          <cell r="AM26">
            <v>0.34467309678654667</v>
          </cell>
          <cell r="AN26">
            <v>9.9061330033347978</v>
          </cell>
          <cell r="AO26">
            <v>0.24828716712698679</v>
          </cell>
          <cell r="AP26">
            <v>8.9999999999999993E-3</v>
          </cell>
          <cell r="AQ26">
            <v>0</v>
          </cell>
          <cell r="AR26">
            <v>0</v>
          </cell>
          <cell r="AS26">
            <v>0.26364147174972596</v>
          </cell>
          <cell r="AT26">
            <v>5.2840010914757514E-3</v>
          </cell>
          <cell r="AU26">
            <v>9.9061330033347961</v>
          </cell>
          <cell r="AV26">
            <v>1.7630225732385347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1.0190775119803661</v>
          </cell>
          <cell r="BJ26">
            <v>1.7387178114261443</v>
          </cell>
          <cell r="BK26">
            <v>1</v>
          </cell>
          <cell r="BL26">
            <v>2.6288423329692553E-2</v>
          </cell>
          <cell r="BM26">
            <v>0.34467309678654995</v>
          </cell>
          <cell r="BN26">
            <v>0.35103030422533132</v>
          </cell>
          <cell r="BO26">
            <v>0.26294662261634305</v>
          </cell>
          <cell r="BP26">
            <v>0.2</v>
          </cell>
          <cell r="BQ26">
            <v>0</v>
          </cell>
          <cell r="BR26">
            <v>7.5080764758578444E-2</v>
          </cell>
          <cell r="BS26">
            <v>8.9999999999999993E-3</v>
          </cell>
          <cell r="BT26">
            <v>0</v>
          </cell>
          <cell r="BU26">
            <v>0</v>
          </cell>
          <cell r="BV26">
            <v>7.9723827655268531E-2</v>
          </cell>
          <cell r="BW26">
            <v>1.5978548046756643E-3</v>
          </cell>
          <cell r="BX26">
            <v>9.906133003334789</v>
          </cell>
          <cell r="BY26">
            <v>1.7630225732385483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1.0190775119803654</v>
          </cell>
          <cell r="CM26">
            <v>1.7387178114261437</v>
          </cell>
          <cell r="CN26">
            <v>1</v>
          </cell>
          <cell r="CO26">
            <v>7.9494842634420457E-3</v>
          </cell>
          <cell r="CP26">
            <v>0.34467309678655217</v>
          </cell>
          <cell r="CQ26">
            <v>0.35103030422533027</v>
          </cell>
          <cell r="CR26">
            <v>0.26294662261634066</v>
          </cell>
          <cell r="CS26">
            <v>0.2</v>
          </cell>
          <cell r="CT26">
            <v>0</v>
          </cell>
          <cell r="CU26">
            <v>0.76799172561315632</v>
          </cell>
          <cell r="CV26">
            <v>8.9999999999999993E-3</v>
          </cell>
          <cell r="CW26">
            <v>0</v>
          </cell>
          <cell r="CX26">
            <v>0</v>
          </cell>
          <cell r="CY26">
            <v>0.81548503362119407</v>
          </cell>
          <cell r="CZ26">
            <v>1.6344256384014717E-2</v>
          </cell>
          <cell r="DA26">
            <v>9.9061330033347996</v>
          </cell>
          <cell r="DB26">
            <v>1.7630225732385691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1.0190775119803717</v>
          </cell>
          <cell r="DP26">
            <v>1.7387178114261455</v>
          </cell>
          <cell r="DQ26">
            <v>1</v>
          </cell>
          <cell r="DR26">
            <v>8.1314277456369433E-2</v>
          </cell>
          <cell r="DS26">
            <v>0.34467309678654307</v>
          </cell>
          <cell r="DT26">
            <v>0.35103030422532622</v>
          </cell>
          <cell r="DU26">
            <v>0.26294662261634655</v>
          </cell>
          <cell r="DV26">
            <v>0.2</v>
          </cell>
          <cell r="DW26">
            <v>0</v>
          </cell>
          <cell r="DX26">
            <v>0.84512895588780623</v>
          </cell>
          <cell r="DY26">
            <v>1.048688038017809</v>
          </cell>
          <cell r="DZ26">
            <v>5.0173316687441891E-2</v>
          </cell>
          <cell r="EA26">
            <v>0.14121599509041288</v>
          </cell>
          <cell r="EB26">
            <v>3.3852295315479664</v>
          </cell>
          <cell r="EC26">
            <v>31.115318729992421</v>
          </cell>
          <cell r="ED26">
            <v>0.11065178774733642</v>
          </cell>
          <cell r="EE26">
            <v>0</v>
          </cell>
          <cell r="EF26">
            <v>0</v>
          </cell>
          <cell r="EG26">
            <v>0</v>
          </cell>
          <cell r="EH26">
            <v>0.13730355040788561</v>
          </cell>
          <cell r="EI26">
            <v>6.5691361660173307E-3</v>
          </cell>
          <cell r="EJ26">
            <v>31.115318727800897</v>
          </cell>
          <cell r="EK26">
            <v>2.3307564882429173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1.0259238168044822</v>
          </cell>
          <cell r="EY26">
            <v>1.0593643207894639</v>
          </cell>
          <cell r="EZ26">
            <v>1</v>
          </cell>
          <cell r="FA26">
            <v>1.8489252091542709E-2</v>
          </cell>
          <cell r="FB26">
            <v>3.3852295315485317</v>
          </cell>
          <cell r="FC26">
            <v>3.551239505272513</v>
          </cell>
          <cell r="FD26">
            <v>0.2848560209194807</v>
          </cell>
          <cell r="FE26">
            <v>0.2</v>
          </cell>
          <cell r="FF26">
            <v>0</v>
          </cell>
          <cell r="FG26">
            <v>0.14460484242289484</v>
          </cell>
          <cell r="FH26">
            <v>0</v>
          </cell>
          <cell r="FI26">
            <v>0</v>
          </cell>
          <cell r="FJ26">
            <v>0</v>
          </cell>
          <cell r="FK26">
            <v>0.17943459093652681</v>
          </cell>
          <cell r="FL26">
            <v>8.5848490964585012E-3</v>
          </cell>
          <cell r="FM26">
            <v>31.115318730321711</v>
          </cell>
          <cell r="FN26">
            <v>2.3307564882149272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1.0259238168044795</v>
          </cell>
          <cell r="GB26">
            <v>1.0593643208967662</v>
          </cell>
          <cell r="GC26">
            <v>1</v>
          </cell>
          <cell r="GD26">
            <v>2.4162604505948013E-2</v>
          </cell>
          <cell r="GE26">
            <v>3.385229531547814</v>
          </cell>
          <cell r="GF26">
            <v>3.5512395052717762</v>
          </cell>
          <cell r="GG26">
            <v>0.28485602091947976</v>
          </cell>
          <cell r="GH26">
            <v>0.2</v>
          </cell>
          <cell r="GI26">
            <v>0</v>
          </cell>
          <cell r="GJ26">
            <v>0.58987232571758752</v>
          </cell>
          <cell r="GK26">
            <v>0</v>
          </cell>
          <cell r="GL26">
            <v>0</v>
          </cell>
          <cell r="GM26">
            <v>0</v>
          </cell>
          <cell r="GN26">
            <v>0.73194989667341204</v>
          </cell>
          <cell r="GO26">
            <v>3.5019331424966056E-2</v>
          </cell>
          <cell r="GP26">
            <v>31.115318730322798</v>
          </cell>
          <cell r="GQ26">
            <v>2.3307564882149046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1.025923816804478</v>
          </cell>
          <cell r="HE26">
            <v>1.0593643208968122</v>
          </cell>
          <cell r="HF26">
            <v>1</v>
          </cell>
          <cell r="HG26">
            <v>9.8564138492924253E-2</v>
          </cell>
          <cell r="HH26">
            <v>3.3852295315478256</v>
          </cell>
          <cell r="HI26">
            <v>3.551239505271802</v>
          </cell>
          <cell r="HJ26">
            <v>0.2848560209194797</v>
          </cell>
          <cell r="HK26">
            <v>0.2</v>
          </cell>
          <cell r="HL26">
            <v>0</v>
          </cell>
          <cell r="HM26">
            <v>0.45718683294033513</v>
          </cell>
          <cell r="HN26">
            <v>0.48521152954615099</v>
          </cell>
          <cell r="HO26">
            <v>5.5517535044249486E-2</v>
          </cell>
          <cell r="HP26">
            <v>6.5913109386433896E-2</v>
          </cell>
          <cell r="HQ26">
            <v>6.5237304827731268</v>
          </cell>
          <cell r="HR26">
            <v>32.206513589815671</v>
          </cell>
          <cell r="HS26">
            <v>8.5987306999901467E-2</v>
          </cell>
          <cell r="HT26">
            <v>0</v>
          </cell>
          <cell r="HU26">
            <v>0</v>
          </cell>
          <cell r="HV26">
            <v>0</v>
          </cell>
          <cell r="HW26">
            <v>9.1258167875587284E-2</v>
          </cell>
          <cell r="HX26">
            <v>1.0441690323900341E-2</v>
          </cell>
          <cell r="HY26">
            <v>32.206513589815629</v>
          </cell>
          <cell r="HZ26">
            <v>2.5591205322635795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1.0318999050152624</v>
          </cell>
          <cell r="IN26">
            <v>0.66123666644228374</v>
          </cell>
          <cell r="IO26">
            <v>1</v>
          </cell>
          <cell r="IP26">
            <v>1.2396881020563178E-2</v>
          </cell>
          <cell r="IQ26">
            <v>6.5237304827732157</v>
          </cell>
          <cell r="IR26">
            <v>6.839371769232109</v>
          </cell>
          <cell r="IS26">
            <v>0.28459891537224424</v>
          </cell>
          <cell r="IT26">
            <v>0.2</v>
          </cell>
          <cell r="IU26">
            <v>0</v>
          </cell>
          <cell r="IV26">
            <v>0.10415433327619673</v>
          </cell>
          <cell r="IW26">
            <v>0</v>
          </cell>
          <cell r="IX26">
            <v>0</v>
          </cell>
          <cell r="IY26">
            <v>0</v>
          </cell>
          <cell r="IZ26">
            <v>0.11053879883806253</v>
          </cell>
          <cell r="JA26">
            <v>1.2647765488964336E-2</v>
          </cell>
          <cell r="JB26">
            <v>32.206513589815778</v>
          </cell>
          <cell r="JC26">
            <v>2.5591205322635711</v>
          </cell>
          <cell r="JD26">
            <v>0</v>
          </cell>
        </row>
        <row r="27">
          <cell r="A27" t="str">
            <v>2041.00</v>
          </cell>
          <cell r="B27">
            <v>5.4728330878481604</v>
          </cell>
          <cell r="C27">
            <v>1.3000208296461349</v>
          </cell>
          <cell r="D27">
            <v>0.55226701589163385</v>
          </cell>
          <cell r="E27">
            <v>1.09674</v>
          </cell>
          <cell r="F27">
            <v>-1.1412280535622799</v>
          </cell>
          <cell r="G27">
            <v>1.0451593975604065</v>
          </cell>
          <cell r="H27">
            <v>0</v>
          </cell>
          <cell r="I27">
            <v>5.8779372905489409E-2</v>
          </cell>
          <cell r="J27">
            <v>5.2631578947368363E-2</v>
          </cell>
          <cell r="K27">
            <v>0.39801469245132393</v>
          </cell>
          <cell r="L27">
            <v>0.1</v>
          </cell>
          <cell r="M27">
            <v>0.2</v>
          </cell>
          <cell r="N27">
            <v>0.3</v>
          </cell>
          <cell r="O27">
            <v>2.7931056339846099</v>
          </cell>
          <cell r="P27">
            <v>0.18104183943313301</v>
          </cell>
          <cell r="Q27">
            <v>1.1901029206815803</v>
          </cell>
          <cell r="R27">
            <v>0.12877719648184852</v>
          </cell>
          <cell r="S27">
            <v>0</v>
          </cell>
          <cell r="T27">
            <v>0</v>
          </cell>
          <cell r="U27">
            <v>0.2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0.2</v>
          </cell>
          <cell r="AF27">
            <v>0</v>
          </cell>
          <cell r="AG27">
            <v>0</v>
          </cell>
          <cell r="AH27">
            <v>0</v>
          </cell>
          <cell r="AI27">
            <v>1.1038445639644827</v>
          </cell>
          <cell r="AJ27">
            <v>1.1753054253124506</v>
          </cell>
          <cell r="AK27">
            <v>2.23823330386635E-2</v>
          </cell>
          <cell r="AL27">
            <v>0.11697782337282903</v>
          </cell>
          <cell r="AM27">
            <v>0.34721410137653902</v>
          </cell>
          <cell r="AN27">
            <v>10.457442715127991</v>
          </cell>
          <cell r="AO27">
            <v>0.25112751589462762</v>
          </cell>
          <cell r="AP27">
            <v>8.9999999999999993E-3</v>
          </cell>
          <cell r="AQ27">
            <v>0</v>
          </cell>
          <cell r="AR27">
            <v>0</v>
          </cell>
          <cell r="AS27">
            <v>0.26738504814133818</v>
          </cell>
          <cell r="AT27">
            <v>5.0920391144008478E-3</v>
          </cell>
          <cell r="AU27">
            <v>10.457442715127984</v>
          </cell>
          <cell r="AV27">
            <v>1.795201271070924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1.0182520055731785</v>
          </cell>
          <cell r="BJ27">
            <v>1.7707673734196097</v>
          </cell>
          <cell r="BK27">
            <v>1</v>
          </cell>
          <cell r="BL27">
            <v>2.6612759764720176E-2</v>
          </cell>
          <cell r="BM27">
            <v>0.34721410137654357</v>
          </cell>
          <cell r="BN27">
            <v>0.35349651741705207</v>
          </cell>
          <cell r="BO27">
            <v>0.2621251109554863</v>
          </cell>
          <cell r="BP27">
            <v>0.2</v>
          </cell>
          <cell r="BQ27">
            <v>0</v>
          </cell>
          <cell r="BR27">
            <v>7.5939671645001941E-2</v>
          </cell>
          <cell r="BS27">
            <v>8.9999999999999993E-3</v>
          </cell>
          <cell r="BT27">
            <v>0</v>
          </cell>
          <cell r="BU27">
            <v>0</v>
          </cell>
          <cell r="BV27">
            <v>8.0855865938466026E-2</v>
          </cell>
          <cell r="BW27">
            <v>1.5398064882438231E-3</v>
          </cell>
          <cell r="BX27">
            <v>10.457442715127982</v>
          </cell>
          <cell r="BY27">
            <v>1.7952012710709291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1.0182520055731736</v>
          </cell>
          <cell r="CM27">
            <v>1.770767373419609</v>
          </cell>
          <cell r="CN27">
            <v>1</v>
          </cell>
          <cell r="CO27">
            <v>8.0475619364153411E-3</v>
          </cell>
          <cell r="CP27">
            <v>0.34721410137653858</v>
          </cell>
          <cell r="CQ27">
            <v>0.3534965174170509</v>
          </cell>
          <cell r="CR27">
            <v>0.26212511095548957</v>
          </cell>
          <cell r="CS27">
            <v>0.2</v>
          </cell>
          <cell r="CT27">
            <v>0</v>
          </cell>
          <cell r="CU27">
            <v>0.77677737642485822</v>
          </cell>
          <cell r="CV27">
            <v>8.9999999999999993E-3</v>
          </cell>
          <cell r="CW27">
            <v>0</v>
          </cell>
          <cell r="CX27">
            <v>0</v>
          </cell>
          <cell r="CY27">
            <v>0.82706451123265179</v>
          </cell>
          <cell r="CZ27">
            <v>1.5750487436018833E-2</v>
          </cell>
          <cell r="DA27">
            <v>10.457442715127995</v>
          </cell>
          <cell r="DB27">
            <v>1.7952012710709497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1.0182520055731732</v>
          </cell>
          <cell r="DP27">
            <v>1.7707673734196117</v>
          </cell>
          <cell r="DQ27">
            <v>1</v>
          </cell>
          <cell r="DR27">
            <v>8.2317501671694021E-2</v>
          </cell>
          <cell r="DS27">
            <v>0.34721410137653536</v>
          </cell>
          <cell r="DT27">
            <v>0.35349651741704641</v>
          </cell>
          <cell r="DU27">
            <v>0.2621251109554904</v>
          </cell>
          <cell r="DV27">
            <v>0.2</v>
          </cell>
          <cell r="DW27">
            <v>0</v>
          </cell>
          <cell r="DX27">
            <v>0.88601580525754275</v>
          </cell>
          <cell r="DY27">
            <v>1.103868305668551</v>
          </cell>
          <cell r="DZ27">
            <v>5.0174373442358512E-2</v>
          </cell>
          <cell r="EA27">
            <v>0.14755389877620112</v>
          </cell>
          <cell r="EB27">
            <v>3.3844222859319544</v>
          </cell>
          <cell r="EC27">
            <v>32.564433237941635</v>
          </cell>
          <cell r="ED27">
            <v>0.1160050571467577</v>
          </cell>
          <cell r="EE27">
            <v>0</v>
          </cell>
          <cell r="EF27">
            <v>0</v>
          </cell>
          <cell r="EG27">
            <v>0</v>
          </cell>
          <cell r="EH27">
            <v>0.14452824105585424</v>
          </cell>
          <cell r="EI27">
            <v>6.5692745257551338E-3</v>
          </cell>
          <cell r="EJ27">
            <v>32.564433235648039</v>
          </cell>
          <cell r="EK27">
            <v>2.3896426333511056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1.0252648208447468</v>
          </cell>
          <cell r="EY27">
            <v>1.0597553116304925</v>
          </cell>
          <cell r="EZ27">
            <v>1</v>
          </cell>
          <cell r="FA27">
            <v>1.9319066723400946E-2</v>
          </cell>
          <cell r="FB27">
            <v>3.3844222859324637</v>
          </cell>
          <cell r="FC27">
            <v>3.5469594427182072</v>
          </cell>
          <cell r="FD27">
            <v>0.28332371538583895</v>
          </cell>
          <cell r="FE27">
            <v>0.2</v>
          </cell>
          <cell r="FF27">
            <v>0</v>
          </cell>
          <cell r="FG27">
            <v>0.15160074094120882</v>
          </cell>
          <cell r="FH27">
            <v>0</v>
          </cell>
          <cell r="FI27">
            <v>0</v>
          </cell>
          <cell r="FJ27">
            <v>0</v>
          </cell>
          <cell r="FK27">
            <v>0.18887614876376485</v>
          </cell>
          <cell r="FL27">
            <v>8.5850299113236529E-3</v>
          </cell>
          <cell r="FM27">
            <v>32.56443323828627</v>
          </cell>
          <cell r="FN27">
            <v>2.389642633322409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1.025264820844747</v>
          </cell>
          <cell r="GB27">
            <v>1.0597553117378347</v>
          </cell>
          <cell r="GC27">
            <v>1</v>
          </cell>
          <cell r="GD27">
            <v>2.524704440992933E-2</v>
          </cell>
          <cell r="GE27">
            <v>3.3844222859317923</v>
          </cell>
          <cell r="GF27">
            <v>3.5469594427174744</v>
          </cell>
          <cell r="GG27">
            <v>0.28332371538583467</v>
          </cell>
          <cell r="GH27">
            <v>0.2</v>
          </cell>
          <cell r="GI27">
            <v>0</v>
          </cell>
          <cell r="GJ27">
            <v>0.61841000716958439</v>
          </cell>
          <cell r="GK27">
            <v>0</v>
          </cell>
          <cell r="GL27">
            <v>0</v>
          </cell>
          <cell r="GM27">
            <v>0</v>
          </cell>
          <cell r="GN27">
            <v>0.77046391584894214</v>
          </cell>
          <cell r="GO27">
            <v>3.5020069005279722E-2</v>
          </cell>
          <cell r="GP27">
            <v>32.5644332382874</v>
          </cell>
          <cell r="GQ27">
            <v>2.3896426333223677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1.0252648208447392</v>
          </cell>
          <cell r="HE27">
            <v>1.0597553117378806</v>
          </cell>
          <cell r="HF27">
            <v>1</v>
          </cell>
          <cell r="HG27">
            <v>0.10298778764287218</v>
          </cell>
          <cell r="HH27">
            <v>3.384422285931854</v>
          </cell>
          <cell r="HI27">
            <v>3.5469594427175037</v>
          </cell>
          <cell r="HJ27">
            <v>0.28332371538583073</v>
          </cell>
          <cell r="HK27">
            <v>0.2</v>
          </cell>
          <cell r="HL27">
            <v>0</v>
          </cell>
          <cell r="HM27">
            <v>0.48031649319536296</v>
          </cell>
          <cell r="HN27">
            <v>0.51147543525586325</v>
          </cell>
          <cell r="HO27">
            <v>5.6220490000826517E-2</v>
          </cell>
          <cell r="HP27">
            <v>6.915049672333265E-2</v>
          </cell>
          <cell r="HQ27">
            <v>6.5192693802404627</v>
          </cell>
          <cell r="HR27">
            <v>33.340362953186045</v>
          </cell>
          <cell r="HS27">
            <v>9.0337513641598463E-2</v>
          </cell>
          <cell r="HT27">
            <v>0</v>
          </cell>
          <cell r="HU27">
            <v>0</v>
          </cell>
          <cell r="HV27">
            <v>0</v>
          </cell>
          <cell r="HW27">
            <v>9.6197860711343564E-2</v>
          </cell>
          <cell r="HX27">
            <v>1.0573901488577918E-2</v>
          </cell>
          <cell r="HY27">
            <v>33.340362953186009</v>
          </cell>
          <cell r="HZ27">
            <v>2.6387528866477958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1.0311170784573325</v>
          </cell>
          <cell r="IN27">
            <v>0.65224491365691206</v>
          </cell>
          <cell r="IO27">
            <v>1</v>
          </cell>
          <cell r="IP27">
            <v>1.3005766051274114E-2</v>
          </cell>
          <cell r="IQ27">
            <v>6.5192693802404023</v>
          </cell>
          <cell r="IR27">
            <v>6.8307284887645041</v>
          </cell>
          <cell r="IS27">
            <v>0.28335285596124399</v>
          </cell>
          <cell r="IT27">
            <v>0.2</v>
          </cell>
          <cell r="IU27">
            <v>0</v>
          </cell>
          <cell r="IV27">
            <v>0.10942363275989742</v>
          </cell>
          <cell r="IW27">
            <v>0</v>
          </cell>
          <cell r="IX27">
            <v>0</v>
          </cell>
          <cell r="IY27">
            <v>0</v>
          </cell>
          <cell r="IZ27">
            <v>0.11652212860902492</v>
          </cell>
          <cell r="JA27">
            <v>1.2807909656622448E-2</v>
          </cell>
          <cell r="JB27">
            <v>33.340362953186151</v>
          </cell>
          <cell r="JC27">
            <v>2.6387528866477847</v>
          </cell>
          <cell r="JD27">
            <v>0</v>
          </cell>
        </row>
        <row r="28">
          <cell r="A28" t="str">
            <v>2042.00</v>
          </cell>
          <cell r="B28">
            <v>5.4728330878481604</v>
          </cell>
          <cell r="C28">
            <v>1.366465413290658</v>
          </cell>
          <cell r="D28">
            <v>0.57841213330748609</v>
          </cell>
          <cell r="E28">
            <v>1.0992</v>
          </cell>
          <cell r="F28">
            <v>-1.1937532102364781</v>
          </cell>
          <cell r="G28">
            <v>1.0440611476879489</v>
          </cell>
          <cell r="H28">
            <v>0</v>
          </cell>
          <cell r="I28">
            <v>6.1594647768119841E-2</v>
          </cell>
          <cell r="J28">
            <v>5.2631578947368363E-2</v>
          </cell>
          <cell r="K28">
            <v>0.41640104403498246</v>
          </cell>
          <cell r="L28">
            <v>0.1</v>
          </cell>
          <cell r="M28">
            <v>0.2</v>
          </cell>
          <cell r="N28">
            <v>0.3</v>
          </cell>
          <cell r="O28">
            <v>2.9301961146211313</v>
          </cell>
          <cell r="P28">
            <v>0.18908278922846147</v>
          </cell>
          <cell r="Q28">
            <v>1.2454906143390498</v>
          </cell>
          <cell r="R28">
            <v>0.12866676574931746</v>
          </cell>
          <cell r="S28">
            <v>0</v>
          </cell>
          <cell r="T28">
            <v>0</v>
          </cell>
          <cell r="U28">
            <v>0.2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0.2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0.2</v>
          </cell>
          <cell r="AF28">
            <v>0</v>
          </cell>
          <cell r="AG28">
            <v>0</v>
          </cell>
          <cell r="AH28">
            <v>0</v>
          </cell>
          <cell r="AI28">
            <v>1.1160209024679033</v>
          </cell>
          <cell r="AJ28">
            <v>1.1916932165052447</v>
          </cell>
          <cell r="AK28">
            <v>2.157399064567771E-2</v>
          </cell>
          <cell r="AL28">
            <v>0.1183262079158605</v>
          </cell>
          <cell r="AM28">
            <v>0.34975731961319306</v>
          </cell>
          <cell r="AN28">
            <v>11.025681331748402</v>
          </cell>
          <cell r="AO28">
            <v>0.25389766464643559</v>
          </cell>
          <cell r="AP28">
            <v>8.9999999999999993E-3</v>
          </cell>
          <cell r="AQ28">
            <v>0</v>
          </cell>
          <cell r="AR28">
            <v>0</v>
          </cell>
          <cell r="AS28">
            <v>0.27111331335873956</v>
          </cell>
          <cell r="AT28">
            <v>4.9081391127432095E-3</v>
          </cell>
          <cell r="AU28">
            <v>11.025681331748395</v>
          </cell>
          <cell r="AV28">
            <v>1.8265871671676066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1.017483218512852</v>
          </cell>
          <cell r="BJ28">
            <v>1.8031004343991028</v>
          </cell>
          <cell r="BK28">
            <v>1</v>
          </cell>
          <cell r="BL28">
            <v>2.6919520763339463E-2</v>
          </cell>
          <cell r="BM28">
            <v>0.34975731961319756</v>
          </cell>
          <cell r="BN28">
            <v>0.35571114102986451</v>
          </cell>
          <cell r="BO28">
            <v>0.26125215519980521</v>
          </cell>
          <cell r="BP28">
            <v>0.2</v>
          </cell>
          <cell r="BQ28">
            <v>0</v>
          </cell>
          <cell r="BR28">
            <v>7.6777350407006631E-2</v>
          </cell>
          <cell r="BS28">
            <v>8.9999999999999993E-3</v>
          </cell>
          <cell r="BT28">
            <v>0</v>
          </cell>
          <cell r="BU28">
            <v>0</v>
          </cell>
          <cell r="BV28">
            <v>8.1983274201181983E-2</v>
          </cell>
          <cell r="BW28">
            <v>1.4841960717920624E-3</v>
          </cell>
          <cell r="BX28">
            <v>11.025681331748393</v>
          </cell>
          <cell r="BY28">
            <v>1.8265871671676117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1.017483218512852</v>
          </cell>
          <cell r="CM28">
            <v>1.8031004343991026</v>
          </cell>
          <cell r="CN28">
            <v>1</v>
          </cell>
          <cell r="CO28">
            <v>8.1403248876421395E-3</v>
          </cell>
          <cell r="CP28">
            <v>0.34975731961319578</v>
          </cell>
          <cell r="CQ28">
            <v>0.35571114102986329</v>
          </cell>
          <cell r="CR28">
            <v>0.26125215519980599</v>
          </cell>
          <cell r="CS28">
            <v>0.2</v>
          </cell>
          <cell r="CT28">
            <v>0</v>
          </cell>
          <cell r="CU28">
            <v>0.78534588741446798</v>
          </cell>
          <cell r="CV28">
            <v>8.9999999999999993E-3</v>
          </cell>
          <cell r="CW28">
            <v>0</v>
          </cell>
          <cell r="CX28">
            <v>0</v>
          </cell>
          <cell r="CY28">
            <v>0.83859662894533038</v>
          </cell>
          <cell r="CZ28">
            <v>1.5181655461142439E-2</v>
          </cell>
          <cell r="DA28">
            <v>11.025681331748407</v>
          </cell>
          <cell r="DB28">
            <v>1.8265871671676386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1.0174832185128553</v>
          </cell>
          <cell r="DP28">
            <v>1.8031004343991046</v>
          </cell>
          <cell r="DQ28">
            <v>1</v>
          </cell>
          <cell r="DR28">
            <v>8.3266362264879629E-2</v>
          </cell>
          <cell r="DS28">
            <v>0.34975731961318834</v>
          </cell>
          <cell r="DT28">
            <v>0.3557111410298584</v>
          </cell>
          <cell r="DU28">
            <v>0.2612521551998096</v>
          </cell>
          <cell r="DV28">
            <v>0.2</v>
          </cell>
          <cell r="DW28">
            <v>0</v>
          </cell>
          <cell r="DX28">
            <v>0.928083508912252</v>
          </cell>
          <cell r="DY28">
            <v>1.1607395120197606</v>
          </cell>
          <cell r="DZ28">
            <v>5.0175434565630846E-2</v>
          </cell>
          <cell r="EA28">
            <v>0.15401971644103959</v>
          </cell>
          <cell r="EB28">
            <v>3.3837803807434272</v>
          </cell>
          <cell r="EC28">
            <v>34.033830350824552</v>
          </cell>
          <cell r="ED28">
            <v>0.12151293447528765</v>
          </cell>
          <cell r="EE28">
            <v>0</v>
          </cell>
          <cell r="EF28">
            <v>0</v>
          </cell>
          <cell r="EG28">
            <v>0</v>
          </cell>
          <cell r="EH28">
            <v>0.15197432441421932</v>
          </cell>
          <cell r="EI28">
            <v>6.5694134574368537E-3</v>
          </cell>
          <cell r="EJ28">
            <v>34.033830348427465</v>
          </cell>
          <cell r="EK28">
            <v>2.4485052977347332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1.0246324130487585</v>
          </cell>
          <cell r="EY28">
            <v>1.0598767351550373</v>
          </cell>
          <cell r="EZ28">
            <v>1</v>
          </cell>
          <cell r="FA28">
            <v>2.016562898928741E-2</v>
          </cell>
          <cell r="FB28">
            <v>3.3837803807439419</v>
          </cell>
          <cell r="FC28">
            <v>3.5409040783794374</v>
          </cell>
          <cell r="FD28">
            <v>0.28185733961483173</v>
          </cell>
          <cell r="FE28">
            <v>0.2</v>
          </cell>
          <cell r="FF28">
            <v>0</v>
          </cell>
          <cell r="FG28">
            <v>0.15879868820795537</v>
          </cell>
          <cell r="FH28">
            <v>0</v>
          </cell>
          <cell r="FI28">
            <v>0</v>
          </cell>
          <cell r="FJ28">
            <v>0</v>
          </cell>
          <cell r="FK28">
            <v>0.19860703276143554</v>
          </cell>
          <cell r="FL28">
            <v>8.5852114736314107E-3</v>
          </cell>
          <cell r="FM28">
            <v>34.033830351184733</v>
          </cell>
          <cell r="FN28">
            <v>2.4485052977053496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1.024632413048767</v>
          </cell>
          <cell r="GB28">
            <v>1.0598767352623917</v>
          </cell>
          <cell r="GC28">
            <v>1</v>
          </cell>
          <cell r="GD28">
            <v>2.6353370891876646E-2</v>
          </cell>
          <cell r="GE28">
            <v>3.3837803807432971</v>
          </cell>
          <cell r="GF28">
            <v>3.5409040783787096</v>
          </cell>
          <cell r="GG28">
            <v>0.28185733961482579</v>
          </cell>
          <cell r="GH28">
            <v>0.2</v>
          </cell>
          <cell r="GI28">
            <v>0</v>
          </cell>
          <cell r="GJ28">
            <v>0.6477718862290176</v>
          </cell>
          <cell r="GK28">
            <v>0</v>
          </cell>
          <cell r="GL28">
            <v>0</v>
          </cell>
          <cell r="GM28">
            <v>0</v>
          </cell>
          <cell r="GN28">
            <v>0.81015815484411657</v>
          </cell>
          <cell r="GO28">
            <v>3.5020809634562583E-2</v>
          </cell>
          <cell r="GP28">
            <v>34.033830351185912</v>
          </cell>
          <cell r="GQ28">
            <v>2.4485052977053252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1.0246324130487745</v>
          </cell>
          <cell r="HE28">
            <v>1.0598767352624374</v>
          </cell>
          <cell r="HF28">
            <v>1</v>
          </cell>
          <cell r="HG28">
            <v>0.107500716559877</v>
          </cell>
          <cell r="HH28">
            <v>3.3837803807433171</v>
          </cell>
          <cell r="HI28">
            <v>3.5409040783787407</v>
          </cell>
          <cell r="HJ28">
            <v>0.28185733961482579</v>
          </cell>
          <cell r="HK28">
            <v>0.2</v>
          </cell>
          <cell r="HL28">
            <v>0</v>
          </cell>
          <cell r="HM28">
            <v>0.50433428965195859</v>
          </cell>
          <cell r="HN28">
            <v>0.53879233636475776</v>
          </cell>
          <cell r="HO28">
            <v>5.6917340538008884E-2</v>
          </cell>
          <cell r="HP28">
            <v>7.2491900758083747E-2</v>
          </cell>
          <cell r="HQ28">
            <v>6.5147166543012744</v>
          </cell>
          <cell r="HR28">
            <v>34.48359659386454</v>
          </cell>
          <cell r="HS28">
            <v>9.4854760177530792E-2</v>
          </cell>
          <cell r="HT28">
            <v>0</v>
          </cell>
          <cell r="HU28">
            <v>0</v>
          </cell>
          <cell r="HV28">
            <v>0</v>
          </cell>
          <cell r="HW28">
            <v>0.10133560001767775</v>
          </cell>
          <cell r="HX28">
            <v>1.0704964539296981E-2</v>
          </cell>
          <cell r="HY28">
            <v>34.483596593864505</v>
          </cell>
          <cell r="HZ28">
            <v>2.7188851070938873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1.0303674591325183</v>
          </cell>
          <cell r="IN28">
            <v>0.64357651547456363</v>
          </cell>
          <cell r="IO28">
            <v>1</v>
          </cell>
          <cell r="IP28">
            <v>1.3634214453208489E-2</v>
          </cell>
          <cell r="IQ28">
            <v>6.5147166543013437</v>
          </cell>
          <cell r="IR28">
            <v>6.8179979812558589</v>
          </cell>
          <cell r="IS28">
            <v>0.2821476844129629</v>
          </cell>
          <cell r="IT28">
            <v>0.2</v>
          </cell>
          <cell r="IU28">
            <v>0</v>
          </cell>
          <cell r="IV28">
            <v>0.11489526360414294</v>
          </cell>
          <cell r="IW28">
            <v>0</v>
          </cell>
          <cell r="IX28">
            <v>0</v>
          </cell>
          <cell r="IY28">
            <v>0</v>
          </cell>
          <cell r="IZ28">
            <v>0.12274534725219922</v>
          </cell>
          <cell r="JA28">
            <v>1.2966663141771174E-2</v>
          </cell>
          <cell r="JB28">
            <v>34.483596593864668</v>
          </cell>
          <cell r="JC28">
            <v>2.7188851070938691</v>
          </cell>
          <cell r="JD28">
            <v>0</v>
          </cell>
        </row>
        <row r="29">
          <cell r="A29" t="str">
            <v>2043.00</v>
          </cell>
          <cell r="B29">
            <v>5.4728330878481604</v>
          </cell>
          <cell r="C29">
            <v>1.4351878050207336</v>
          </cell>
          <cell r="D29">
            <v>0.60545254359950129</v>
          </cell>
          <cell r="E29">
            <v>1.10226</v>
          </cell>
          <cell r="F29">
            <v>-1.2471714904506206</v>
          </cell>
          <cell r="G29">
            <v>1.043019866571508</v>
          </cell>
          <cell r="H29">
            <v>0</v>
          </cell>
          <cell r="I29">
            <v>6.4503786670455532E-2</v>
          </cell>
          <cell r="J29">
            <v>5.2631578947368363E-2</v>
          </cell>
          <cell r="K29">
            <v>0.43536926507453871</v>
          </cell>
          <cell r="L29">
            <v>0.1</v>
          </cell>
          <cell r="M29">
            <v>0.2</v>
          </cell>
          <cell r="N29">
            <v>0.3</v>
          </cell>
          <cell r="O29">
            <v>3.0725457682335571</v>
          </cell>
          <cell r="P29">
            <v>0.19732289216132454</v>
          </cell>
          <cell r="Q29">
            <v>1.30264848750582</v>
          </cell>
          <cell r="R29">
            <v>0.12858386131256777</v>
          </cell>
          <cell r="S29">
            <v>0</v>
          </cell>
          <cell r="T29">
            <v>0</v>
          </cell>
          <cell r="U29">
            <v>0.2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0.2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0.2</v>
          </cell>
          <cell r="AF29">
            <v>0</v>
          </cell>
          <cell r="AG29">
            <v>0</v>
          </cell>
          <cell r="AH29">
            <v>0</v>
          </cell>
          <cell r="AI29">
            <v>1.1278912667572598</v>
          </cell>
          <cell r="AJ29">
            <v>1.2079426255166028</v>
          </cell>
          <cell r="AK29">
            <v>2.0799421908785028E-2</v>
          </cell>
          <cell r="AL29">
            <v>0.11959864327914652</v>
          </cell>
          <cell r="AM29">
            <v>0.35230207413053655</v>
          </cell>
          <cell r="AN29">
            <v>11.610839342941405</v>
          </cell>
          <cell r="AO29">
            <v>0.2565982034669006</v>
          </cell>
          <cell r="AP29">
            <v>8.9999999999999993E-3</v>
          </cell>
          <cell r="AQ29">
            <v>0</v>
          </cell>
          <cell r="AR29">
            <v>0</v>
          </cell>
          <cell r="AS29">
            <v>0.27481009626911668</v>
          </cell>
          <cell r="AT29">
            <v>4.7319227058906926E-3</v>
          </cell>
          <cell r="AU29">
            <v>11.610839342941398</v>
          </cell>
          <cell r="AV29">
            <v>1.8571984719019157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1.0167587429083806</v>
          </cell>
          <cell r="BJ29">
            <v>1.8357456905791847</v>
          </cell>
          <cell r="BK29">
            <v>1</v>
          </cell>
          <cell r="BL29">
            <v>2.7209003125575962E-2</v>
          </cell>
          <cell r="BM29">
            <v>0.35230207413054709</v>
          </cell>
          <cell r="BN29">
            <v>0.35763994509033326</v>
          </cell>
          <cell r="BO29">
            <v>0.26034774532183297</v>
          </cell>
          <cell r="BP29">
            <v>0.2</v>
          </cell>
          <cell r="BQ29">
            <v>0</v>
          </cell>
          <cell r="BR29">
            <v>7.7593979483116846E-2</v>
          </cell>
          <cell r="BS29">
            <v>8.9999999999999993E-3</v>
          </cell>
          <cell r="BT29">
            <v>0</v>
          </cell>
          <cell r="BU29">
            <v>0</v>
          </cell>
          <cell r="BV29">
            <v>8.3101162375868037E-2</v>
          </cell>
          <cell r="BW29">
            <v>1.430909134965687E-3</v>
          </cell>
          <cell r="BX29">
            <v>11.610839342941395</v>
          </cell>
          <cell r="BY29">
            <v>1.857198471901911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1.0167587429083751</v>
          </cell>
          <cell r="CM29">
            <v>1.8357456905791838</v>
          </cell>
          <cell r="CN29">
            <v>1</v>
          </cell>
          <cell r="CO29">
            <v>8.2278628679265525E-3</v>
          </cell>
          <cell r="CP29">
            <v>0.35230207413054204</v>
          </cell>
          <cell r="CQ29">
            <v>0.35763994509033192</v>
          </cell>
          <cell r="CR29">
            <v>0.26034774532183635</v>
          </cell>
          <cell r="CS29">
            <v>0.2</v>
          </cell>
          <cell r="CT29">
            <v>0</v>
          </cell>
          <cell r="CU29">
            <v>0.79369908380724474</v>
          </cell>
          <cell r="CV29">
            <v>8.9999999999999993E-3</v>
          </cell>
          <cell r="CW29">
            <v>0</v>
          </cell>
          <cell r="CX29">
            <v>0</v>
          </cell>
          <cell r="CY29">
            <v>0.8500313668716204</v>
          </cell>
          <cell r="CZ29">
            <v>1.4636590067928648E-2</v>
          </cell>
          <cell r="DA29">
            <v>11.610839342941409</v>
          </cell>
          <cell r="DB29">
            <v>1.8571984719019368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1.0167587429083742</v>
          </cell>
          <cell r="DP29">
            <v>1.8357456905791869</v>
          </cell>
          <cell r="DQ29">
            <v>1</v>
          </cell>
          <cell r="DR29">
            <v>8.4161777285644265E-2</v>
          </cell>
          <cell r="DS29">
            <v>0.3523020741305315</v>
          </cell>
          <cell r="DT29">
            <v>0.35763994509032671</v>
          </cell>
          <cell r="DU29">
            <v>0.26034774532184168</v>
          </cell>
          <cell r="DV29">
            <v>0.2</v>
          </cell>
          <cell r="DW29">
            <v>0</v>
          </cell>
          <cell r="DX29">
            <v>0.97132873208216486</v>
          </cell>
          <cell r="DY29">
            <v>1.2192826980911462</v>
          </cell>
          <cell r="DZ29">
            <v>5.0176487320040979E-2</v>
          </cell>
          <cell r="EA29">
            <v>0.16061368861278802</v>
          </cell>
          <cell r="EB29">
            <v>3.3832987634274798</v>
          </cell>
          <cell r="EC29">
            <v>35.521857483146555</v>
          </cell>
          <cell r="ED29">
            <v>0.12717498311525458</v>
          </cell>
          <cell r="EE29">
            <v>0</v>
          </cell>
          <cell r="EF29">
            <v>0</v>
          </cell>
          <cell r="EG29">
            <v>0</v>
          </cell>
          <cell r="EH29">
            <v>0.15963931820492275</v>
          </cell>
          <cell r="EI29">
            <v>6.5695512933928134E-3</v>
          </cell>
          <cell r="EJ29">
            <v>35.521857480644655</v>
          </cell>
          <cell r="EK29">
            <v>2.5073151397319209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1.024018670513638</v>
          </cell>
          <cell r="EY29">
            <v>1.0597478237417119</v>
          </cell>
          <cell r="EZ29">
            <v>1</v>
          </cell>
          <cell r="FA29">
            <v>2.1028970381245338E-2</v>
          </cell>
          <cell r="FB29">
            <v>3.3832987634280651</v>
          </cell>
          <cell r="FC29">
            <v>3.5326367848903604</v>
          </cell>
          <cell r="FD29">
            <v>0.28045701977482168</v>
          </cell>
          <cell r="FE29">
            <v>0.2</v>
          </cell>
          <cell r="FF29">
            <v>0</v>
          </cell>
          <cell r="FG29">
            <v>0.16619811363109652</v>
          </cell>
          <cell r="FH29">
            <v>0</v>
          </cell>
          <cell r="FI29">
            <v>0</v>
          </cell>
          <cell r="FJ29">
            <v>0</v>
          </cell>
          <cell r="FK29">
            <v>0.20862399897447276</v>
          </cell>
          <cell r="FL29">
            <v>8.5853916039943853E-3</v>
          </cell>
          <cell r="FM29">
            <v>35.521857483522489</v>
          </cell>
          <cell r="FN29">
            <v>2.5073151397018125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1.0240186705136303</v>
          </cell>
          <cell r="GB29">
            <v>1.0597478238490534</v>
          </cell>
          <cell r="GC29">
            <v>1</v>
          </cell>
          <cell r="GD29">
            <v>2.7481625107039644E-2</v>
          </cell>
          <cell r="GE29">
            <v>3.3832987634273302</v>
          </cell>
          <cell r="GF29">
            <v>3.5326367848896365</v>
          </cell>
          <cell r="GG29">
            <v>0.28045701977482407</v>
          </cell>
          <cell r="GH29">
            <v>0.2</v>
          </cell>
          <cell r="GI29">
            <v>0</v>
          </cell>
          <cell r="GJ29">
            <v>0.67795563533582537</v>
          </cell>
          <cell r="GK29">
            <v>0</v>
          </cell>
          <cell r="GL29">
            <v>0</v>
          </cell>
          <cell r="GM29">
            <v>0</v>
          </cell>
          <cell r="GN29">
            <v>0.8510193809117651</v>
          </cell>
          <cell r="GO29">
            <v>3.5021544422653775E-2</v>
          </cell>
          <cell r="GP29">
            <v>35.521857483523711</v>
          </cell>
          <cell r="GQ29">
            <v>2.5073151397017912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1.0240186705136318</v>
          </cell>
          <cell r="HE29">
            <v>1.0597478238490992</v>
          </cell>
          <cell r="HF29">
            <v>1</v>
          </cell>
          <cell r="HG29">
            <v>0.11210309312450496</v>
          </cell>
          <cell r="HH29">
            <v>3.3832987634273497</v>
          </cell>
          <cell r="HI29">
            <v>3.5326367848896694</v>
          </cell>
          <cell r="HJ29">
            <v>0.28045701977482435</v>
          </cell>
          <cell r="HK29">
            <v>0.2</v>
          </cell>
          <cell r="HL29">
            <v>0</v>
          </cell>
          <cell r="HM29">
            <v>0.52926022785286786</v>
          </cell>
          <cell r="HN29">
            <v>0.56717722378351032</v>
          </cell>
          <cell r="HO29">
            <v>5.7607952083741781E-2</v>
          </cell>
          <cell r="HP29">
            <v>7.5940181217655611E-2</v>
          </cell>
          <cell r="HQ29">
            <v>6.510075445169444</v>
          </cell>
          <cell r="HR29">
            <v>35.635620641053812</v>
          </cell>
          <cell r="HS29">
            <v>9.9542809233007956E-2</v>
          </cell>
          <cell r="HT29">
            <v>0</v>
          </cell>
          <cell r="HU29">
            <v>0</v>
          </cell>
          <cell r="HV29">
            <v>0</v>
          </cell>
          <cell r="HW29">
            <v>0.1066742052722023</v>
          </cell>
          <cell r="HX29">
            <v>1.0834854165861007E-2</v>
          </cell>
          <cell r="HY29">
            <v>35.635620641053769</v>
          </cell>
          <cell r="HZ29">
            <v>2.7994766896732801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1.0296414079319203</v>
          </cell>
          <cell r="IN29">
            <v>0.63522431588156292</v>
          </cell>
          <cell r="IO29">
            <v>1</v>
          </cell>
          <cell r="IP29">
            <v>1.4282764081359679E-2</v>
          </cell>
          <cell r="IQ29">
            <v>6.5100754451694609</v>
          </cell>
          <cell r="IR29">
            <v>6.8003936074525573</v>
          </cell>
          <cell r="IS29">
            <v>0.28098676055485255</v>
          </cell>
          <cell r="IT29">
            <v>0.2</v>
          </cell>
          <cell r="IU29">
            <v>0</v>
          </cell>
          <cell r="IV29">
            <v>0.12057378338543946</v>
          </cell>
          <cell r="IW29">
            <v>0</v>
          </cell>
          <cell r="IX29">
            <v>0</v>
          </cell>
          <cell r="IY29">
            <v>0</v>
          </cell>
          <cell r="IZ29">
            <v>0.12921186993223188</v>
          </cell>
          <cell r="JA29">
            <v>1.3123995286785156E-2</v>
          </cell>
          <cell r="JB29">
            <v>35.635620641053954</v>
          </cell>
          <cell r="JC29">
            <v>2.7994766896732703</v>
          </cell>
          <cell r="JD29">
            <v>0</v>
          </cell>
        </row>
        <row r="30">
          <cell r="A30" t="str">
            <v>2044.00</v>
          </cell>
          <cell r="B30">
            <v>5.4728330878481604</v>
          </cell>
          <cell r="C30">
            <v>1.5061890566774965</v>
          </cell>
          <cell r="D30">
            <v>0.63338202495829765</v>
          </cell>
          <cell r="E30">
            <v>1.10589</v>
          </cell>
          <cell r="F30">
            <v>-1.3013560009612395</v>
          </cell>
          <cell r="G30">
            <v>1.0420144281820474</v>
          </cell>
          <cell r="H30">
            <v>0</v>
          </cell>
          <cell r="I30">
            <v>6.7508030326843743E-2</v>
          </cell>
          <cell r="J30">
            <v>5.2631578947368363E-2</v>
          </cell>
          <cell r="K30">
            <v>0.4549262032887898</v>
          </cell>
          <cell r="L30">
            <v>0.1</v>
          </cell>
          <cell r="M30">
            <v>0.2</v>
          </cell>
          <cell r="N30">
            <v>0.3</v>
          </cell>
          <cell r="O30">
            <v>3.2202173946989916</v>
          </cell>
          <cell r="P30">
            <v>0.20578076065928244</v>
          </cell>
          <cell r="Q30">
            <v>1.3615970192332136</v>
          </cell>
          <cell r="R30">
            <v>0.12852689432715189</v>
          </cell>
          <cell r="S30">
            <v>0</v>
          </cell>
          <cell r="T30">
            <v>0</v>
          </cell>
          <cell r="U30">
            <v>0.2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0.2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0.2</v>
          </cell>
          <cell r="AF30">
            <v>0</v>
          </cell>
          <cell r="AG30">
            <v>0</v>
          </cell>
          <cell r="AH30">
            <v>0</v>
          </cell>
          <cell r="AI30">
            <v>1.1394593488949976</v>
          </cell>
          <cell r="AJ30">
            <v>1.2239997021931419</v>
          </cell>
          <cell r="AK30">
            <v>2.0057069919910454E-2</v>
          </cell>
          <cell r="AL30">
            <v>0.12080711105863112</v>
          </cell>
          <cell r="AM30">
            <v>0.35484770206827887</v>
          </cell>
          <cell r="AN30">
            <v>12.212921348212964</v>
          </cell>
          <cell r="AO30">
            <v>0.25922997230987183</v>
          </cell>
          <cell r="AP30">
            <v>8.9999999999999993E-3</v>
          </cell>
          <cell r="AQ30">
            <v>0</v>
          </cell>
          <cell r="AR30">
            <v>0</v>
          </cell>
          <cell r="AS30">
            <v>0.2784631230719401</v>
          </cell>
          <cell r="AT30">
            <v>4.5630356931975679E-3</v>
          </cell>
          <cell r="AU30">
            <v>12.212921348212953</v>
          </cell>
          <cell r="AV30">
            <v>1.8870267674863868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1.0160609089635555</v>
          </cell>
          <cell r="BJ30">
            <v>1.8687734832077707</v>
          </cell>
          <cell r="BK30">
            <v>1</v>
          </cell>
          <cell r="BL30">
            <v>2.7483932695742241E-2</v>
          </cell>
          <cell r="BM30">
            <v>0.35484770206827754</v>
          </cell>
          <cell r="BN30">
            <v>0.35922927877450728</v>
          </cell>
          <cell r="BO30">
            <v>0.2594293085550195</v>
          </cell>
          <cell r="BP30">
            <v>0.2</v>
          </cell>
          <cell r="BQ30">
            <v>0</v>
          </cell>
          <cell r="BR30">
            <v>7.8389812871060213E-2</v>
          </cell>
          <cell r="BS30">
            <v>8.9999999999999993E-3</v>
          </cell>
          <cell r="BT30">
            <v>0</v>
          </cell>
          <cell r="BU30">
            <v>0</v>
          </cell>
          <cell r="BV30">
            <v>8.4205818928251533E-2</v>
          </cell>
          <cell r="BW30">
            <v>1.3798385693077097E-3</v>
          </cell>
          <cell r="BX30">
            <v>12.212921348212948</v>
          </cell>
          <cell r="BY30">
            <v>1.8870267674864047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1.0160609089635677</v>
          </cell>
          <cell r="CM30">
            <v>1.8687734832077696</v>
          </cell>
          <cell r="CN30">
            <v>1</v>
          </cell>
          <cell r="CO30">
            <v>8.3110001585955887E-3</v>
          </cell>
          <cell r="CP30">
            <v>0.35484770206828237</v>
          </cell>
          <cell r="CQ30">
            <v>0.35922927877450583</v>
          </cell>
          <cell r="CR30">
            <v>0.25942930855501534</v>
          </cell>
          <cell r="CS30">
            <v>0.2</v>
          </cell>
          <cell r="CT30">
            <v>0</v>
          </cell>
          <cell r="CU30">
            <v>0.8018395637140846</v>
          </cell>
          <cell r="CV30">
            <v>8.9999999999999993E-3</v>
          </cell>
          <cell r="CW30">
            <v>0</v>
          </cell>
          <cell r="CX30">
            <v>0</v>
          </cell>
          <cell r="CY30">
            <v>0.86133076019297095</v>
          </cell>
          <cell r="CZ30">
            <v>1.4114195657405175E-2</v>
          </cell>
          <cell r="DA30">
            <v>12.212921348212969</v>
          </cell>
          <cell r="DB30">
            <v>1.8870267674864227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1.0160609089635633</v>
          </cell>
          <cell r="DP30">
            <v>1.8687734832077734</v>
          </cell>
          <cell r="DQ30">
            <v>1</v>
          </cell>
          <cell r="DR30">
            <v>8.5012178204295324E-2</v>
          </cell>
          <cell r="DS30">
            <v>0.3548477020682706</v>
          </cell>
          <cell r="DT30">
            <v>0.35922927877450034</v>
          </cell>
          <cell r="DU30">
            <v>0.25942930855502117</v>
          </cell>
          <cell r="DV30">
            <v>0.2</v>
          </cell>
          <cell r="DW30">
            <v>0</v>
          </cell>
          <cell r="DX30">
            <v>1.0157472500505689</v>
          </cell>
          <cell r="DY30">
            <v>1.2794875592091035</v>
          </cell>
          <cell r="DZ30">
            <v>5.0177571339121277E-2</v>
          </cell>
          <cell r="EA30">
            <v>0.16734818634571291</v>
          </cell>
          <cell r="EB30">
            <v>3.3829725612530854</v>
          </cell>
          <cell r="EC30">
            <v>37.026909966850695</v>
          </cell>
          <cell r="ED30">
            <v>0.13299064992924106</v>
          </cell>
          <cell r="EE30">
            <v>0</v>
          </cell>
          <cell r="EF30">
            <v>0</v>
          </cell>
          <cell r="EG30">
            <v>0</v>
          </cell>
          <cell r="EH30">
            <v>0.16752187324858966</v>
          </cell>
          <cell r="EI30">
            <v>6.5696932227970357E-3</v>
          </cell>
          <cell r="EJ30">
            <v>37.026909964242805</v>
          </cell>
          <cell r="EK30">
            <v>2.5660112210041084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1.0234099337343223</v>
          </cell>
          <cell r="EY30">
            <v>1.0594104382354319</v>
          </cell>
          <cell r="EZ30">
            <v>1</v>
          </cell>
          <cell r="FA30">
            <v>2.1910710627555736E-2</v>
          </cell>
          <cell r="FB30">
            <v>3.3829725612535295</v>
          </cell>
          <cell r="FC30">
            <v>3.5215494738612545</v>
          </cell>
          <cell r="FD30">
            <v>0.27912252237139612</v>
          </cell>
          <cell r="FE30">
            <v>0.2</v>
          </cell>
          <cell r="FF30">
            <v>0</v>
          </cell>
          <cell r="FG30">
            <v>0.17379829434521527</v>
          </cell>
          <cell r="FH30">
            <v>0</v>
          </cell>
          <cell r="FI30">
            <v>0</v>
          </cell>
          <cell r="FJ30">
            <v>0</v>
          </cell>
          <cell r="FK30">
            <v>0.21892528423325322</v>
          </cell>
          <cell r="FL30">
            <v>8.5855770838637029E-3</v>
          </cell>
          <cell r="FM30">
            <v>37.026909967242553</v>
          </cell>
          <cell r="FN30">
            <v>2.566011220973289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1.0234099337343199</v>
          </cell>
          <cell r="GB30">
            <v>1.059410438342739</v>
          </cell>
          <cell r="GC30">
            <v>1</v>
          </cell>
          <cell r="GD30">
            <v>2.8633923790787951E-2</v>
          </cell>
          <cell r="GE30">
            <v>3.3829725612528843</v>
          </cell>
          <cell r="GF30">
            <v>3.5215494738605346</v>
          </cell>
          <cell r="GG30">
            <v>0.2791225223713914</v>
          </cell>
          <cell r="GH30">
            <v>0.2</v>
          </cell>
          <cell r="GI30">
            <v>0</v>
          </cell>
          <cell r="GJ30">
            <v>0.70895830577612939</v>
          </cell>
          <cell r="GK30">
            <v>0</v>
          </cell>
          <cell r="GL30">
            <v>0</v>
          </cell>
          <cell r="GM30">
            <v>0</v>
          </cell>
          <cell r="GN30">
            <v>0.89304040172728183</v>
          </cell>
          <cell r="GO30">
            <v>3.5022301032460547E-2</v>
          </cell>
          <cell r="GP30">
            <v>37.026909967243832</v>
          </cell>
          <cell r="GQ30">
            <v>2.566011220973254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1.0234099337343145</v>
          </cell>
          <cell r="HE30">
            <v>1.0594104383427847</v>
          </cell>
          <cell r="HF30">
            <v>1</v>
          </cell>
          <cell r="HG30">
            <v>0.11680355192737202</v>
          </cell>
          <cell r="HH30">
            <v>3.3829725612529713</v>
          </cell>
          <cell r="HI30">
            <v>3.5215494738605688</v>
          </cell>
          <cell r="HJ30">
            <v>0.27912252237138629</v>
          </cell>
          <cell r="HK30">
            <v>0.2</v>
          </cell>
          <cell r="HL30">
            <v>0</v>
          </cell>
          <cell r="HM30">
            <v>0.55511451682271573</v>
          </cell>
          <cell r="HN30">
            <v>0.59664958295766979</v>
          </cell>
          <cell r="HO30">
            <v>5.8292253068120164E-2</v>
          </cell>
          <cell r="HP30">
            <v>7.9504007451849421E-2</v>
          </cell>
          <cell r="HQ30">
            <v>6.5053489002581726</v>
          </cell>
          <cell r="HR30">
            <v>36.795919259239945</v>
          </cell>
          <cell r="HS30">
            <v>0.10440546170402565</v>
          </cell>
          <cell r="HT30">
            <v>0</v>
          </cell>
          <cell r="HU30">
            <v>0</v>
          </cell>
          <cell r="HV30">
            <v>0</v>
          </cell>
          <cell r="HW30">
            <v>0.11221734128078008</v>
          </cell>
          <cell r="HX30">
            <v>1.0963556907463716E-2</v>
          </cell>
          <cell r="HY30">
            <v>36.795919259239902</v>
          </cell>
          <cell r="HZ30">
            <v>2.880447929786043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1.028923705780959</v>
          </cell>
          <cell r="IN30">
            <v>0.62719501875608408</v>
          </cell>
          <cell r="IO30">
            <v>1</v>
          </cell>
          <cell r="IP30">
            <v>1.4953045459594035E-2</v>
          </cell>
          <cell r="IQ30">
            <v>6.505348900258249</v>
          </cell>
          <cell r="IR30">
            <v>6.7767937005442525</v>
          </cell>
          <cell r="IS30">
            <v>0.27987282208893999</v>
          </cell>
          <cell r="IT30">
            <v>0.2</v>
          </cell>
          <cell r="IU30">
            <v>0</v>
          </cell>
          <cell r="IV30">
            <v>0.12646379603664729</v>
          </cell>
          <cell r="IW30">
            <v>0</v>
          </cell>
          <cell r="IX30">
            <v>0</v>
          </cell>
          <cell r="IY30">
            <v>0</v>
          </cell>
          <cell r="IZ30">
            <v>0.13592613573931606</v>
          </cell>
          <cell r="JA30">
            <v>1.3279889786917175E-2</v>
          </cell>
          <cell r="JB30">
            <v>36.79591925924008</v>
          </cell>
          <cell r="JC30">
            <v>2.8804479297860404</v>
          </cell>
          <cell r="JD30">
            <v>0</v>
          </cell>
        </row>
        <row r="31">
          <cell r="A31" t="str">
            <v>2045.00</v>
          </cell>
          <cell r="B31">
            <v>5.4728330878481604</v>
          </cell>
          <cell r="C31">
            <v>1.5794819256936368</v>
          </cell>
          <cell r="D31">
            <v>0.66216356296814693</v>
          </cell>
          <cell r="E31">
            <v>1.1065199999999999</v>
          </cell>
          <cell r="F31">
            <v>-1.3606722078955267</v>
          </cell>
          <cell r="G31">
            <v>1.0441774982805045</v>
          </cell>
          <cell r="H31">
            <v>0</v>
          </cell>
          <cell r="I31">
            <v>7.0608183886024772E-2</v>
          </cell>
          <cell r="J31">
            <v>5.2631578947368363E-2</v>
          </cell>
          <cell r="K31">
            <v>0.47506822742267202</v>
          </cell>
          <cell r="L31">
            <v>0.1</v>
          </cell>
          <cell r="M31">
            <v>0.2</v>
          </cell>
          <cell r="N31">
            <v>0.3</v>
          </cell>
          <cell r="O31">
            <v>3.3732638826517647</v>
          </cell>
          <cell r="P31">
            <v>0.21449237671250773</v>
          </cell>
          <cell r="Q31">
            <v>1.4223323509893513</v>
          </cell>
          <cell r="R31">
            <v>0.12849210771631139</v>
          </cell>
          <cell r="S31">
            <v>0</v>
          </cell>
          <cell r="T31">
            <v>0</v>
          </cell>
          <cell r="U31">
            <v>0.2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0.2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0.2</v>
          </cell>
          <cell r="AF31">
            <v>0</v>
          </cell>
          <cell r="AG31">
            <v>0</v>
          </cell>
          <cell r="AH31">
            <v>0</v>
          </cell>
          <cell r="AI31">
            <v>1.1507093229147758</v>
          </cell>
          <cell r="AJ31">
            <v>1.2398393068557614</v>
          </cell>
          <cell r="AK31">
            <v>1.9345161787220948E-2</v>
          </cell>
          <cell r="AL31">
            <v>0.12197675084042418</v>
          </cell>
          <cell r="AM31">
            <v>0.35739362079712306</v>
          </cell>
          <cell r="AN31">
            <v>12.873118368191339</v>
          </cell>
          <cell r="AO31">
            <v>0.26178937072672742</v>
          </cell>
          <cell r="AP31">
            <v>8.9999999999999993E-3</v>
          </cell>
          <cell r="AQ31">
            <v>0</v>
          </cell>
          <cell r="AR31">
            <v>0</v>
          </cell>
          <cell r="AS31">
            <v>0.28206667442466593</v>
          </cell>
          <cell r="AT31">
            <v>4.401074737150088E-3</v>
          </cell>
          <cell r="AU31">
            <v>12.873118368191328</v>
          </cell>
          <cell r="AV31">
            <v>1.9200806492173308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1.0175163820145348</v>
          </cell>
          <cell r="BJ31">
            <v>1.9023588286449555</v>
          </cell>
          <cell r="BK31">
            <v>1</v>
          </cell>
          <cell r="BL31">
            <v>2.7750028795213003E-2</v>
          </cell>
          <cell r="BM31">
            <v>0.35739362079712256</v>
          </cell>
          <cell r="BN31">
            <v>0.36177770393843534</v>
          </cell>
          <cell r="BO31">
            <v>0.25849956836188676</v>
          </cell>
          <cell r="BP31">
            <v>0.2</v>
          </cell>
          <cell r="BQ31">
            <v>0</v>
          </cell>
          <cell r="BR31">
            <v>7.9163761813661859E-2</v>
          </cell>
          <cell r="BS31">
            <v>8.9999999999999993E-3</v>
          </cell>
          <cell r="BT31">
            <v>0</v>
          </cell>
          <cell r="BU31">
            <v>0</v>
          </cell>
          <cell r="BV31">
            <v>8.5295514358507435E-2</v>
          </cell>
          <cell r="BW31">
            <v>1.3308624076245083E-3</v>
          </cell>
          <cell r="BX31">
            <v>12.873118368191321</v>
          </cell>
          <cell r="BY31">
            <v>1.9200806492173275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1.0175163820145232</v>
          </cell>
          <cell r="CM31">
            <v>1.9023588286449542</v>
          </cell>
          <cell r="CN31">
            <v>1</v>
          </cell>
          <cell r="CO31">
            <v>8.3914662530728823E-3</v>
          </cell>
          <cell r="CP31">
            <v>0.35739362079712594</v>
          </cell>
          <cell r="CQ31">
            <v>0.36177770393843367</v>
          </cell>
          <cell r="CR31">
            <v>0.25849956836188387</v>
          </cell>
          <cell r="CS31">
            <v>0.2</v>
          </cell>
          <cell r="CT31">
            <v>0</v>
          </cell>
          <cell r="CU31">
            <v>0.8097561903743945</v>
          </cell>
          <cell r="CV31">
            <v>8.9999999999999993E-3</v>
          </cell>
          <cell r="CW31">
            <v>0</v>
          </cell>
          <cell r="CX31">
            <v>0</v>
          </cell>
          <cell r="CY31">
            <v>0.87247711807259631</v>
          </cell>
          <cell r="CZ31">
            <v>1.361322464244635E-2</v>
          </cell>
          <cell r="DA31">
            <v>12.873118368191342</v>
          </cell>
          <cell r="DB31">
            <v>1.920080649217349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1.017516382014525</v>
          </cell>
          <cell r="DP31">
            <v>1.9023588286449578</v>
          </cell>
          <cell r="DQ31">
            <v>1</v>
          </cell>
          <cell r="DR31">
            <v>8.5835255792139145E-2</v>
          </cell>
          <cell r="DS31">
            <v>0.35739362079711939</v>
          </cell>
          <cell r="DT31">
            <v>0.36177770393842801</v>
          </cell>
          <cell r="DU31">
            <v>0.25849956836188526</v>
          </cell>
          <cell r="DV31">
            <v>0.2</v>
          </cell>
          <cell r="DW31">
            <v>0</v>
          </cell>
          <cell r="DX31">
            <v>1.0613161379628337</v>
          </cell>
          <cell r="DY31">
            <v>1.3413654723203079</v>
          </cell>
          <cell r="DZ31">
            <v>5.0177754274988745E-2</v>
          </cell>
          <cell r="EA31">
            <v>0.17424966855316071</v>
          </cell>
          <cell r="EB31">
            <v>3.3827969847195614</v>
          </cell>
          <cell r="EC31">
            <v>38.671395054558701</v>
          </cell>
          <cell r="ED31">
            <v>0.1389569333916886</v>
          </cell>
          <cell r="EE31">
            <v>0</v>
          </cell>
          <cell r="EF31">
            <v>0</v>
          </cell>
          <cell r="EG31">
            <v>0</v>
          </cell>
          <cell r="EH31">
            <v>0.17562347911610693</v>
          </cell>
          <cell r="EI31">
            <v>6.5697171743852971E-3</v>
          </cell>
          <cell r="EJ31">
            <v>38.671395051834985</v>
          </cell>
          <cell r="EK31">
            <v>2.6294320446843438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1.0247157234392055</v>
          </cell>
          <cell r="EY31">
            <v>1.0589708689132629</v>
          </cell>
          <cell r="EZ31">
            <v>1</v>
          </cell>
          <cell r="FA31">
            <v>2.2814313964112012E-2</v>
          </cell>
          <cell r="FB31">
            <v>3.3827969847200428</v>
          </cell>
          <cell r="FC31">
            <v>3.5203107061435861</v>
          </cell>
          <cell r="FD31">
            <v>0.27784099003692836</v>
          </cell>
          <cell r="FE31">
            <v>0.2</v>
          </cell>
          <cell r="FF31">
            <v>0</v>
          </cell>
          <cell r="FG31">
            <v>0.18159530781875985</v>
          </cell>
          <cell r="FH31">
            <v>0</v>
          </cell>
          <cell r="FI31">
            <v>0</v>
          </cell>
          <cell r="FJ31">
            <v>0</v>
          </cell>
          <cell r="FK31">
            <v>0.22951283517748133</v>
          </cell>
          <cell r="FL31">
            <v>8.5856083849001914E-3</v>
          </cell>
          <cell r="FM31">
            <v>38.671395054967967</v>
          </cell>
          <cell r="FN31">
            <v>2.6294320446527593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1.0247157234392041</v>
          </cell>
          <cell r="GB31">
            <v>1.0589708690205255</v>
          </cell>
          <cell r="GC31">
            <v>1</v>
          </cell>
          <cell r="GD31">
            <v>2.9814794165823385E-2</v>
          </cell>
          <cell r="GE31">
            <v>3.3827969847193566</v>
          </cell>
          <cell r="GF31">
            <v>3.5203107061428671</v>
          </cell>
          <cell r="GG31">
            <v>0.27784099003692742</v>
          </cell>
          <cell r="GH31">
            <v>0.2</v>
          </cell>
          <cell r="GI31">
            <v>0</v>
          </cell>
          <cell r="GJ31">
            <v>0.74076389675240795</v>
          </cell>
          <cell r="GK31">
            <v>0</v>
          </cell>
          <cell r="GL31">
            <v>0</v>
          </cell>
          <cell r="GM31">
            <v>0</v>
          </cell>
          <cell r="GN31">
            <v>0.936229158026748</v>
          </cell>
          <cell r="GO31">
            <v>3.5022428715703255E-2</v>
          </cell>
          <cell r="GP31">
            <v>38.671395054969302</v>
          </cell>
          <cell r="GQ31">
            <v>2.6294320446527353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1.0247157234392088</v>
          </cell>
          <cell r="HE31">
            <v>1.0589708690205712</v>
          </cell>
          <cell r="HF31">
            <v>1</v>
          </cell>
          <cell r="HG31">
            <v>0.12162056042322901</v>
          </cell>
          <cell r="HH31">
            <v>3.3827969847194184</v>
          </cell>
          <cell r="HI31">
            <v>3.5203107061429022</v>
          </cell>
          <cell r="HJ31">
            <v>0.27784099003692475</v>
          </cell>
          <cell r="HK31">
            <v>0.2</v>
          </cell>
          <cell r="HL31">
            <v>0</v>
          </cell>
          <cell r="HM31">
            <v>0.58190769240590268</v>
          </cell>
          <cell r="HN31">
            <v>0.62723941593644705</v>
          </cell>
          <cell r="HO31">
            <v>5.8969191654101728E-2</v>
          </cell>
          <cell r="HP31">
            <v>8.3198625554204583E-2</v>
          </cell>
          <cell r="HQ31">
            <v>6.5005402042982388</v>
          </cell>
          <cell r="HR31">
            <v>38.085956983182797</v>
          </cell>
          <cell r="HS31">
            <v>0.1094446991631574</v>
          </cell>
          <cell r="HT31">
            <v>0</v>
          </cell>
          <cell r="HU31">
            <v>0</v>
          </cell>
          <cell r="HV31">
            <v>0</v>
          </cell>
          <cell r="HW31">
            <v>0.11797065080307217</v>
          </cell>
          <cell r="HX31">
            <v>1.1090874935497291E-2</v>
          </cell>
          <cell r="HY31">
            <v>38.085956983182747</v>
          </cell>
          <cell r="HZ31">
            <v>2.9678042973119521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1.0303273552083956</v>
          </cell>
          <cell r="IN31">
            <v>0.61952954835951668</v>
          </cell>
          <cell r="IO31">
            <v>1</v>
          </cell>
          <cell r="IP31">
            <v>1.564792606009488E-2</v>
          </cell>
          <cell r="IQ31">
            <v>6.5005402042981864</v>
          </cell>
          <cell r="IR31">
            <v>6.7716240467045177</v>
          </cell>
          <cell r="IS31">
            <v>0.27879512397354933</v>
          </cell>
          <cell r="IT31">
            <v>0.2</v>
          </cell>
          <cell r="IU31">
            <v>0</v>
          </cell>
          <cell r="IV31">
            <v>0.13256770178841953</v>
          </cell>
          <cell r="IW31">
            <v>0</v>
          </cell>
          <cell r="IX31">
            <v>0</v>
          </cell>
          <cell r="IY31">
            <v>0</v>
          </cell>
          <cell r="IZ31">
            <v>0.14289497961096567</v>
          </cell>
          <cell r="JA31">
            <v>1.343410701718689E-2</v>
          </cell>
          <cell r="JB31">
            <v>38.085956983182953</v>
          </cell>
          <cell r="JC31">
            <v>2.9678042973119285</v>
          </cell>
          <cell r="JD31">
            <v>0</v>
          </cell>
        </row>
        <row r="32">
          <cell r="A32" t="str">
            <v>2046.00</v>
          </cell>
          <cell r="B32">
            <v>5.4728330878481604</v>
          </cell>
          <cell r="C32">
            <v>1.6551068612201896</v>
          </cell>
          <cell r="D32">
            <v>0.69182573054692698</v>
          </cell>
          <cell r="E32">
            <v>1.10748</v>
          </cell>
          <cell r="F32">
            <v>-1.4213443711805027</v>
          </cell>
          <cell r="G32">
            <v>1.0432531499673754</v>
          </cell>
          <cell r="H32">
            <v>0</v>
          </cell>
          <cell r="I32">
            <v>7.3805460756313376E-2</v>
          </cell>
          <cell r="J32">
            <v>5.2631578947368363E-2</v>
          </cell>
          <cell r="K32">
            <v>0.49581257954419189</v>
          </cell>
          <cell r="L32">
            <v>0.1</v>
          </cell>
          <cell r="M32">
            <v>0.2</v>
          </cell>
          <cell r="N32">
            <v>0.3</v>
          </cell>
          <cell r="O32">
            <v>3.5317500739307799</v>
          </cell>
          <cell r="P32">
            <v>0.22345028949026374</v>
          </cell>
          <cell r="Q32">
            <v>1.4848940603376959</v>
          </cell>
          <cell r="R32">
            <v>0.12848029845317185</v>
          </cell>
          <cell r="S32">
            <v>0</v>
          </cell>
          <cell r="T32">
            <v>0</v>
          </cell>
          <cell r="U32">
            <v>0.2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0.2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0.2</v>
          </cell>
          <cell r="AF32">
            <v>0</v>
          </cell>
          <cell r="AG32">
            <v>0</v>
          </cell>
          <cell r="AH32">
            <v>0</v>
          </cell>
          <cell r="AI32">
            <v>1.1616647597755787</v>
          </cell>
          <cell r="AJ32">
            <v>1.2554364861803244</v>
          </cell>
          <cell r="AK32">
            <v>1.8662602544174518E-2</v>
          </cell>
          <cell r="AL32">
            <v>0.12310233390030051</v>
          </cell>
          <cell r="AM32">
            <v>0.35993914396484444</v>
          </cell>
          <cell r="AN32">
            <v>13.556526046925578</v>
          </cell>
          <cell r="AO32">
            <v>0.26428176117209767</v>
          </cell>
          <cell r="AP32">
            <v>8.9999999999999993E-3</v>
          </cell>
          <cell r="AQ32">
            <v>0</v>
          </cell>
          <cell r="AR32">
            <v>0</v>
          </cell>
          <cell r="AS32">
            <v>0.28561507338101638</v>
          </cell>
          <cell r="AT32">
            <v>4.245790730005505E-3</v>
          </cell>
          <cell r="AU32">
            <v>13.556526046925571</v>
          </cell>
          <cell r="AV32">
            <v>1.9526619428995819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1.0169687110255146</v>
          </cell>
          <cell r="BJ32">
            <v>1.9364323124702603</v>
          </cell>
          <cell r="BK32">
            <v>1</v>
          </cell>
          <cell r="BL32">
            <v>2.8006101875597655E-2</v>
          </cell>
          <cell r="BM32">
            <v>0.35993914396483773</v>
          </cell>
          <cell r="BN32">
            <v>0.36419903427049433</v>
          </cell>
          <cell r="BO32">
            <v>0.25757414403569395</v>
          </cell>
          <cell r="BP32">
            <v>0.2</v>
          </cell>
          <cell r="BQ32">
            <v>0</v>
          </cell>
          <cell r="BR32">
            <v>7.9917447889669882E-2</v>
          </cell>
          <cell r="BS32">
            <v>8.9999999999999993E-3</v>
          </cell>
          <cell r="BT32">
            <v>0</v>
          </cell>
          <cell r="BU32">
            <v>0</v>
          </cell>
          <cell r="BV32">
            <v>8.636853198722394E-2</v>
          </cell>
          <cell r="BW32">
            <v>1.2839053210134674E-3</v>
          </cell>
          <cell r="BX32">
            <v>13.556526046925558</v>
          </cell>
          <cell r="BY32">
            <v>1.9526619428995899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1.0169687110255203</v>
          </cell>
          <cell r="CM32">
            <v>1.9364323124702587</v>
          </cell>
          <cell r="CN32">
            <v>1</v>
          </cell>
          <cell r="CO32">
            <v>8.4689014380316535E-3</v>
          </cell>
          <cell r="CP32">
            <v>0.35993914396484633</v>
          </cell>
          <cell r="CQ32">
            <v>0.36419903427049249</v>
          </cell>
          <cell r="CR32">
            <v>0.25757414403568735</v>
          </cell>
          <cell r="CS32">
            <v>0.2</v>
          </cell>
          <cell r="CT32">
            <v>0</v>
          </cell>
          <cell r="CU32">
            <v>0.81746555071383509</v>
          </cell>
          <cell r="CV32">
            <v>8.9999999999999993E-3</v>
          </cell>
          <cell r="CW32">
            <v>0</v>
          </cell>
          <cell r="CX32">
            <v>0</v>
          </cell>
          <cell r="CY32">
            <v>0.88345288081210982</v>
          </cell>
          <cell r="CZ32">
            <v>1.3132906493155547E-2</v>
          </cell>
          <cell r="DA32">
            <v>13.55652604692558</v>
          </cell>
          <cell r="DB32">
            <v>1.9526619428996159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1.0169687110255226</v>
          </cell>
          <cell r="DP32">
            <v>1.9364323124702625</v>
          </cell>
          <cell r="DQ32">
            <v>1</v>
          </cell>
          <cell r="DR32">
            <v>8.6627330586673712E-2</v>
          </cell>
          <cell r="DS32">
            <v>0.35993914396483595</v>
          </cell>
          <cell r="DT32">
            <v>0.36419903427048661</v>
          </cell>
          <cell r="DU32">
            <v>0.25757414403569112</v>
          </cell>
          <cell r="DV32">
            <v>0.2</v>
          </cell>
          <cell r="DW32">
            <v>0</v>
          </cell>
          <cell r="DX32">
            <v>1.1080440194540053</v>
          </cell>
          <cell r="DY32">
            <v>1.4049338835550556</v>
          </cell>
          <cell r="DZ32">
            <v>5.0178029265368754E-2</v>
          </cell>
          <cell r="EA32">
            <v>0.18130899887381013</v>
          </cell>
          <cell r="EB32">
            <v>3.3827675668281101</v>
          </cell>
          <cell r="EC32">
            <v>40.346142483965806</v>
          </cell>
          <cell r="ED32">
            <v>0.14507496258548164</v>
          </cell>
          <cell r="EE32">
            <v>0</v>
          </cell>
          <cell r="EF32">
            <v>0</v>
          </cell>
          <cell r="EG32">
            <v>0</v>
          </cell>
          <cell r="EH32">
            <v>0.18394642000977163</v>
          </cell>
          <cell r="EI32">
            <v>6.5697531785677997E-3</v>
          </cell>
          <cell r="EJ32">
            <v>40.346142481124119</v>
          </cell>
          <cell r="EK32">
            <v>2.6930833537617564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1.0242072462781802</v>
          </cell>
          <cell r="EY32">
            <v>1.0583779652107839</v>
          </cell>
          <cell r="EZ32">
            <v>1</v>
          </cell>
          <cell r="FA32">
            <v>2.3738584177357424E-2</v>
          </cell>
          <cell r="FB32">
            <v>3.3827675668286603</v>
          </cell>
          <cell r="FC32">
            <v>3.5181286922768384</v>
          </cell>
          <cell r="FD32">
            <v>0.27661416169931419</v>
          </cell>
          <cell r="FE32">
            <v>0.2</v>
          </cell>
          <cell r="FF32">
            <v>0</v>
          </cell>
          <cell r="FG32">
            <v>0.18959062958913231</v>
          </cell>
          <cell r="FH32">
            <v>0</v>
          </cell>
          <cell r="FI32">
            <v>0</v>
          </cell>
          <cell r="FJ32">
            <v>0</v>
          </cell>
          <cell r="FK32">
            <v>0.24038963690771395</v>
          </cell>
          <cell r="FL32">
            <v>8.5856554368208375E-3</v>
          </cell>
          <cell r="FM32">
            <v>40.346142484392786</v>
          </cell>
          <cell r="FN32">
            <v>2.6930833537294308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1.024207246278189</v>
          </cell>
          <cell r="GB32">
            <v>1.0583779653179866</v>
          </cell>
          <cell r="GC32">
            <v>1</v>
          </cell>
          <cell r="GD32">
            <v>3.1022672965285106E-2</v>
          </cell>
          <cell r="GE32">
            <v>3.3827675668280044</v>
          </cell>
          <cell r="GF32">
            <v>3.5181286922761199</v>
          </cell>
          <cell r="GG32">
            <v>0.27661416169931102</v>
          </cell>
          <cell r="GH32">
            <v>0.2</v>
          </cell>
          <cell r="GI32">
            <v>0</v>
          </cell>
          <cell r="GJ32">
            <v>0.77337842727938977</v>
          </cell>
          <cell r="GK32">
            <v>0</v>
          </cell>
          <cell r="GL32">
            <v>0</v>
          </cell>
          <cell r="GM32">
            <v>0</v>
          </cell>
          <cell r="GN32">
            <v>0.980597826637568</v>
          </cell>
          <cell r="GO32">
            <v>3.5022620649980123E-2</v>
          </cell>
          <cell r="GP32">
            <v>40.346142484394193</v>
          </cell>
          <cell r="GQ32">
            <v>2.6930833537293832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1.0242072462781804</v>
          </cell>
          <cell r="HE32">
            <v>1.0583779653180323</v>
          </cell>
          <cell r="HF32">
            <v>1</v>
          </cell>
          <cell r="HG32">
            <v>0.12654774173116737</v>
          </cell>
          <cell r="HH32">
            <v>3.382767566828039</v>
          </cell>
          <cell r="HI32">
            <v>3.5181286922761545</v>
          </cell>
          <cell r="HJ32">
            <v>0.27661416169931091</v>
          </cell>
          <cell r="HK32">
            <v>0.2</v>
          </cell>
          <cell r="HL32">
            <v>0</v>
          </cell>
          <cell r="HM32">
            <v>0.60966829037392478</v>
          </cell>
          <cell r="HN32">
            <v>0.65898143682926824</v>
          </cell>
          <cell r="HO32">
            <v>5.9639666643628603E-2</v>
          </cell>
          <cell r="HP32">
            <v>8.7022910810587675E-2</v>
          </cell>
          <cell r="HQ32">
            <v>6.4956524999878953</v>
          </cell>
          <cell r="HR32">
            <v>39.397251046152043</v>
          </cell>
          <cell r="HS32">
            <v>0.11466588859379868</v>
          </cell>
          <cell r="HT32">
            <v>0</v>
          </cell>
          <cell r="HU32">
            <v>0</v>
          </cell>
          <cell r="HV32">
            <v>0</v>
          </cell>
          <cell r="HW32">
            <v>0.12394066283897083</v>
          </cell>
          <cell r="HX32">
            <v>1.1216977295859291E-2</v>
          </cell>
          <cell r="HY32">
            <v>39.397251046151993</v>
          </cell>
          <cell r="HZ32">
            <v>3.0560341921710696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1.0297290137826913</v>
          </cell>
          <cell r="IN32">
            <v>0.61218228291414445</v>
          </cell>
          <cell r="IO32">
            <v>1</v>
          </cell>
          <cell r="IP32">
            <v>1.6367194347593244E-2</v>
          </cell>
          <cell r="IQ32">
            <v>6.4956524999879388</v>
          </cell>
          <cell r="IR32">
            <v>6.7641458782671311</v>
          </cell>
          <cell r="IS32">
            <v>0.2777584462459502</v>
          </cell>
          <cell r="IT32">
            <v>0.2</v>
          </cell>
          <cell r="IU32">
            <v>0</v>
          </cell>
          <cell r="IV32">
            <v>0.13889200153719292</v>
          </cell>
          <cell r="IW32">
            <v>0</v>
          </cell>
          <cell r="IX32">
            <v>0</v>
          </cell>
          <cell r="IY32">
            <v>0</v>
          </cell>
          <cell r="IZ32">
            <v>0.15012630996592832</v>
          </cell>
          <cell r="JA32">
            <v>1.3586851738777862E-2</v>
          </cell>
          <cell r="JB32">
            <v>39.397251046152221</v>
          </cell>
          <cell r="JC32">
            <v>3.0560341921710541</v>
          </cell>
          <cell r="JD32">
            <v>0</v>
          </cell>
        </row>
        <row r="33">
          <cell r="A33" t="str">
            <v>2047.00</v>
          </cell>
          <cell r="B33">
            <v>5.4728330878481604</v>
          </cell>
          <cell r="C33">
            <v>1.7331135821450645</v>
          </cell>
          <cell r="D33">
            <v>0.72238207084036754</v>
          </cell>
          <cell r="E33">
            <v>1.1087399999999998</v>
          </cell>
          <cell r="F33">
            <v>-1.4833571987036598</v>
          </cell>
          <cell r="G33">
            <v>1.0423903414450699</v>
          </cell>
          <cell r="H33">
            <v>0</v>
          </cell>
          <cell r="I33">
            <v>7.7100977013856181E-2</v>
          </cell>
          <cell r="J33">
            <v>5.2631578947368363E-2</v>
          </cell>
          <cell r="K33">
            <v>0.51716344058064767</v>
          </cell>
          <cell r="L33">
            <v>0.1</v>
          </cell>
          <cell r="M33">
            <v>0.2</v>
          </cell>
          <cell r="N33">
            <v>0.3</v>
          </cell>
          <cell r="O33">
            <v>3.6957385071183495</v>
          </cell>
          <cell r="P33">
            <v>0.23265190212615258</v>
          </cell>
          <cell r="Q33">
            <v>1.549298390561024</v>
          </cell>
          <cell r="R33">
            <v>0.1284899056689536</v>
          </cell>
          <cell r="S33">
            <v>0</v>
          </cell>
          <cell r="T33">
            <v>0</v>
          </cell>
          <cell r="U33">
            <v>0.2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0.2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0.2</v>
          </cell>
          <cell r="AF33">
            <v>0</v>
          </cell>
          <cell r="AG33">
            <v>0</v>
          </cell>
          <cell r="AH33">
            <v>0</v>
          </cell>
          <cell r="AI33">
            <v>1.1723292339146605</v>
          </cell>
          <cell r="AJ33">
            <v>1.2707669072142553</v>
          </cell>
          <cell r="AK33">
            <v>1.8008024076142326E-2</v>
          </cell>
          <cell r="AL33">
            <v>0.12418274547925175</v>
          </cell>
          <cell r="AM33">
            <v>0.36248367257213532</v>
          </cell>
          <cell r="AN33">
            <v>14.263673643615993</v>
          </cell>
          <cell r="AO33">
            <v>0.2667079568397584</v>
          </cell>
          <cell r="AP33">
            <v>8.9999999999999993E-3</v>
          </cell>
          <cell r="AQ33">
            <v>0</v>
          </cell>
          <cell r="AR33">
            <v>0</v>
          </cell>
          <cell r="AS33">
            <v>0.28910278413083224</v>
          </cell>
          <cell r="AT33">
            <v>4.0968724221192429E-3</v>
          </cell>
          <cell r="AU33">
            <v>14.263673643615984</v>
          </cell>
          <cell r="AV33">
            <v>1.9847991857178702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1.0164581703121465</v>
          </cell>
          <cell r="BJ33">
            <v>1.9709945046080475</v>
          </cell>
          <cell r="BK33">
            <v>1</v>
          </cell>
          <cell r="BL33">
            <v>2.8251898326314261E-2</v>
          </cell>
          <cell r="BM33">
            <v>0.3624836725721392</v>
          </cell>
          <cell r="BN33">
            <v>0.36648266116165024</v>
          </cell>
          <cell r="BO33">
            <v>0.2566583131166173</v>
          </cell>
          <cell r="BP33">
            <v>0.2</v>
          </cell>
          <cell r="BQ33">
            <v>0</v>
          </cell>
          <cell r="BR33">
            <v>8.0651117004713682E-2</v>
          </cell>
          <cell r="BS33">
            <v>8.9999999999999993E-3</v>
          </cell>
          <cell r="BT33">
            <v>0</v>
          </cell>
          <cell r="BU33">
            <v>0</v>
          </cell>
          <cell r="BV33">
            <v>8.7423197813826903E-2</v>
          </cell>
          <cell r="BW33">
            <v>1.238873189179867E-3</v>
          </cell>
          <cell r="BX33">
            <v>14.263673643615972</v>
          </cell>
          <cell r="BY33">
            <v>1.9847991857178748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1.0164581703121447</v>
          </cell>
          <cell r="CM33">
            <v>1.9709945046080461</v>
          </cell>
          <cell r="CN33">
            <v>1</v>
          </cell>
          <cell r="CO33">
            <v>8.5432290229338487E-3</v>
          </cell>
          <cell r="CP33">
            <v>0.36248367257213221</v>
          </cell>
          <cell r="CQ33">
            <v>0.36648266116164813</v>
          </cell>
          <cell r="CR33">
            <v>0.25665831311662202</v>
          </cell>
          <cell r="CS33">
            <v>0.2</v>
          </cell>
          <cell r="CT33">
            <v>0</v>
          </cell>
          <cell r="CU33">
            <v>0.82497016007019386</v>
          </cell>
          <cell r="CV33">
            <v>8.9999999999999993E-3</v>
          </cell>
          <cell r="CW33">
            <v>0</v>
          </cell>
          <cell r="CX33">
            <v>0</v>
          </cell>
          <cell r="CY33">
            <v>0.89424092526960208</v>
          </cell>
          <cell r="CZ33">
            <v>1.2672278464843218E-2</v>
          </cell>
          <cell r="DA33">
            <v>14.263673643615997</v>
          </cell>
          <cell r="DB33">
            <v>1.9847991857178939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1.0164581703121409</v>
          </cell>
          <cell r="DP33">
            <v>1.9709945046080499</v>
          </cell>
          <cell r="DQ33">
            <v>1</v>
          </cell>
          <cell r="DR33">
            <v>8.7387618130004202E-2</v>
          </cell>
          <cell r="DS33">
            <v>0.36248367257213199</v>
          </cell>
          <cell r="DT33">
            <v>0.36648266116164219</v>
          </cell>
          <cell r="DU33">
            <v>0.25665831311661824</v>
          </cell>
          <cell r="DV33">
            <v>0.2</v>
          </cell>
          <cell r="DW33">
            <v>0</v>
          </cell>
          <cell r="DX33">
            <v>1.155921679486974</v>
          </cell>
          <cell r="DY33">
            <v>1.4702014577643598</v>
          </cell>
          <cell r="DZ33">
            <v>5.0178347602976903E-2</v>
          </cell>
          <cell r="EA33">
            <v>0.18852086732355688</v>
          </cell>
          <cell r="EB33">
            <v>3.3828798844225774</v>
          </cell>
          <cell r="EC33">
            <v>42.050589923264141</v>
          </cell>
          <cell r="ED33">
            <v>0.15134353099613598</v>
          </cell>
          <cell r="EE33">
            <v>0</v>
          </cell>
          <cell r="EF33">
            <v>0</v>
          </cell>
          <cell r="EG33">
            <v>0</v>
          </cell>
          <cell r="EH33">
            <v>0.19249183040883447</v>
          </cell>
          <cell r="EI33">
            <v>6.5697948581543318E-3</v>
          </cell>
          <cell r="EJ33">
            <v>42.050589920302407</v>
          </cell>
          <cell r="EK33">
            <v>2.7569478720227023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1.0237142746331036</v>
          </cell>
          <cell r="EY33">
            <v>1.057629975995876</v>
          </cell>
          <cell r="EZ33">
            <v>1</v>
          </cell>
          <cell r="FA33">
            <v>2.46828260370212E-2</v>
          </cell>
          <cell r="FB33">
            <v>3.3828798844231169</v>
          </cell>
          <cell r="FC33">
            <v>3.5148548193245008</v>
          </cell>
          <cell r="FD33">
            <v>0.27543344696839317</v>
          </cell>
          <cell r="FE33">
            <v>0.2</v>
          </cell>
          <cell r="FF33">
            <v>0</v>
          </cell>
          <cell r="FG33">
            <v>0.19778268292775367</v>
          </cell>
          <cell r="FH33">
            <v>0</v>
          </cell>
          <cell r="FI33">
            <v>0</v>
          </cell>
          <cell r="FJ33">
            <v>0</v>
          </cell>
          <cell r="FK33">
            <v>0.25155717201358319</v>
          </cell>
          <cell r="FL33">
            <v>8.5857099056203517E-3</v>
          </cell>
          <cell r="FM33">
            <v>42.050589923709168</v>
          </cell>
          <cell r="FN33">
            <v>2.7569478719895768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1.0237142746330912</v>
          </cell>
          <cell r="GB33">
            <v>1.057629976103003</v>
          </cell>
          <cell r="GC33">
            <v>1</v>
          </cell>
          <cell r="GD33">
            <v>3.2256651630298498E-2</v>
          </cell>
          <cell r="GE33">
            <v>3.3828798844224313</v>
          </cell>
          <cell r="GF33">
            <v>3.5148548193237827</v>
          </cell>
          <cell r="GG33">
            <v>0.27543344696839278</v>
          </cell>
          <cell r="GH33">
            <v>0.2</v>
          </cell>
          <cell r="GI33">
            <v>0</v>
          </cell>
          <cell r="GJ33">
            <v>0.806795465563097</v>
          </cell>
          <cell r="GK33">
            <v>0</v>
          </cell>
          <cell r="GL33">
            <v>0</v>
          </cell>
          <cell r="GM33">
            <v>0</v>
          </cell>
          <cell r="GN33">
            <v>1.0261524553419579</v>
          </cell>
          <cell r="GO33">
            <v>3.502284283920222E-2</v>
          </cell>
          <cell r="GP33">
            <v>42.050589923710625</v>
          </cell>
          <cell r="GQ33">
            <v>2.7569478719895644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1.0237142746331047</v>
          </cell>
          <cell r="HE33">
            <v>1.0576299761030485</v>
          </cell>
          <cell r="HF33">
            <v>1</v>
          </cell>
          <cell r="HG33">
            <v>0.13158138965623919</v>
          </cell>
          <cell r="HH33">
            <v>3.3828798844224597</v>
          </cell>
          <cell r="HI33">
            <v>3.5148548193238165</v>
          </cell>
          <cell r="HJ33">
            <v>0.27543344696839345</v>
          </cell>
          <cell r="HK33">
            <v>0.2</v>
          </cell>
          <cell r="HL33">
            <v>0</v>
          </cell>
          <cell r="HM33">
            <v>0.63841559787845936</v>
          </cell>
          <cell r="HN33">
            <v>0.69190708320903338</v>
          </cell>
          <cell r="HO33">
            <v>6.0303533989834346E-2</v>
          </cell>
          <cell r="HP33">
            <v>9.0977608302196006E-2</v>
          </cell>
          <cell r="HQ33">
            <v>6.4906889883408612</v>
          </cell>
          <cell r="HR33">
            <v>40.730125090408741</v>
          </cell>
          <cell r="HS33">
            <v>0.1200726575068829</v>
          </cell>
          <cell r="HT33">
            <v>0</v>
          </cell>
          <cell r="HU33">
            <v>0</v>
          </cell>
          <cell r="HV33">
            <v>0</v>
          </cell>
          <cell r="HW33">
            <v>0.13013329014019492</v>
          </cell>
          <cell r="HX33">
            <v>1.1341836896338759E-2</v>
          </cell>
          <cell r="HY33">
            <v>40.730125090408698</v>
          </cell>
          <cell r="HZ33">
            <v>3.1451247780216822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1.0291523524438451</v>
          </cell>
          <cell r="IN33">
            <v>0.6051349924938324</v>
          </cell>
          <cell r="IO33">
            <v>1</v>
          </cell>
          <cell r="IP33">
            <v>1.7110990456321012E-2</v>
          </cell>
          <cell r="IQ33">
            <v>6.4906889883408763</v>
          </cell>
          <cell r="IR33">
            <v>6.7541058647817271</v>
          </cell>
          <cell r="IS33">
            <v>0.27675585369941424</v>
          </cell>
          <cell r="IT33">
            <v>0.2</v>
          </cell>
          <cell r="IU33">
            <v>0</v>
          </cell>
          <cell r="IV33">
            <v>0.14544108919871734</v>
          </cell>
          <cell r="IW33">
            <v>0</v>
          </cell>
          <cell r="IX33">
            <v>0</v>
          </cell>
          <cell r="IY33">
            <v>0</v>
          </cell>
          <cell r="IZ33">
            <v>0.15762728877652996</v>
          </cell>
          <cell r="JA33">
            <v>1.3738091135554022E-2</v>
          </cell>
          <cell r="JB33">
            <v>40.73012509040894</v>
          </cell>
          <cell r="JC33">
            <v>3.1451247780216742</v>
          </cell>
          <cell r="JD33">
            <v>0</v>
          </cell>
        </row>
        <row r="34">
          <cell r="A34" t="str">
            <v>2048.00</v>
          </cell>
          <cell r="B34">
            <v>5.4728330878481604</v>
          </cell>
          <cell r="C34">
            <v>1.813542441358535</v>
          </cell>
          <cell r="D34">
            <v>0.75383793581913605</v>
          </cell>
          <cell r="E34">
            <v>1.11025</v>
          </cell>
          <cell r="F34">
            <v>-1.5467086070946645</v>
          </cell>
          <cell r="G34">
            <v>1.0415946045780722</v>
          </cell>
          <cell r="H34">
            <v>0</v>
          </cell>
          <cell r="I34">
            <v>8.0495765969545677E-2</v>
          </cell>
          <cell r="J34">
            <v>5.2631578947368363E-2</v>
          </cell>
          <cell r="K34">
            <v>0.53912500161113996</v>
          </cell>
          <cell r="L34">
            <v>0.1</v>
          </cell>
          <cell r="M34">
            <v>0.2</v>
          </cell>
          <cell r="N34">
            <v>0.3</v>
          </cell>
          <cell r="O34">
            <v>3.8652896580176548</v>
          </cell>
          <cell r="P34">
            <v>0.24210199030757726</v>
          </cell>
          <cell r="Q34">
            <v>1.6155606937073987</v>
          </cell>
          <cell r="R34">
            <v>0.12851950756700717</v>
          </cell>
          <cell r="S34">
            <v>0</v>
          </cell>
          <cell r="T34">
            <v>0</v>
          </cell>
          <cell r="U34">
            <v>0.2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0.2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0.2</v>
          </cell>
          <cell r="AF34">
            <v>0</v>
          </cell>
          <cell r="AG34">
            <v>0</v>
          </cell>
          <cell r="AH34">
            <v>0</v>
          </cell>
          <cell r="AI34">
            <v>1.182706788391541</v>
          </cell>
          <cell r="AJ34">
            <v>1.2858117605446111</v>
          </cell>
          <cell r="AK34">
            <v>1.7380137333946392E-2</v>
          </cell>
          <cell r="AL34">
            <v>0.12522182169976984</v>
          </cell>
          <cell r="AM34">
            <v>0.36502662339098252</v>
          </cell>
          <cell r="AN34">
            <v>14.995404644232947</v>
          </cell>
          <cell r="AO34">
            <v>0.26906887753630765</v>
          </cell>
          <cell r="AP34">
            <v>8.9999999999999993E-3</v>
          </cell>
          <cell r="AQ34">
            <v>0</v>
          </cell>
          <cell r="AR34">
            <v>0</v>
          </cell>
          <cell r="AS34">
            <v>0.29252552748364741</v>
          </cell>
          <cell r="AT34">
            <v>3.9540265514429159E-3</v>
          </cell>
          <cell r="AU34">
            <v>14.995404644232933</v>
          </cell>
          <cell r="AV34">
            <v>2.0165339991997415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1.0159889291119359</v>
          </cell>
          <cell r="BJ34">
            <v>2.0060671194150594</v>
          </cell>
          <cell r="BK34">
            <v>1</v>
          </cell>
          <cell r="BL34">
            <v>2.8488290875231314E-2</v>
          </cell>
          <cell r="BM34">
            <v>0.36502662339099018</v>
          </cell>
          <cell r="BN34">
            <v>0.36861820788666216</v>
          </cell>
          <cell r="BO34">
            <v>0.25575698980409106</v>
          </cell>
          <cell r="BP34">
            <v>0.2</v>
          </cell>
          <cell r="BQ34">
            <v>0</v>
          </cell>
          <cell r="BR34">
            <v>8.1365047303578034E-2</v>
          </cell>
          <cell r="BS34">
            <v>8.9999999999999993E-3</v>
          </cell>
          <cell r="BT34">
            <v>0</v>
          </cell>
          <cell r="BU34">
            <v>0</v>
          </cell>
          <cell r="BV34">
            <v>8.8458217833086647E-2</v>
          </cell>
          <cell r="BW34">
            <v>1.1956773311857299E-3</v>
          </cell>
          <cell r="BX34">
            <v>14.995404644232925</v>
          </cell>
          <cell r="BY34">
            <v>2.0165339991997544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1.0159889291119402</v>
          </cell>
          <cell r="CM34">
            <v>2.0060671194150577</v>
          </cell>
          <cell r="CN34">
            <v>1</v>
          </cell>
          <cell r="CO34">
            <v>8.6147129162067234E-3</v>
          </cell>
          <cell r="CP34">
            <v>0.36502662339098524</v>
          </cell>
          <cell r="CQ34">
            <v>0.36861820788665972</v>
          </cell>
          <cell r="CR34">
            <v>0.25575698980409411</v>
          </cell>
          <cell r="CS34">
            <v>0.2</v>
          </cell>
          <cell r="CT34">
            <v>0</v>
          </cell>
          <cell r="CU34">
            <v>0.83227286355165919</v>
          </cell>
          <cell r="CV34">
            <v>8.9999999999999993E-3</v>
          </cell>
          <cell r="CW34">
            <v>0</v>
          </cell>
          <cell r="CX34">
            <v>0</v>
          </cell>
          <cell r="CY34">
            <v>0.90482801522788125</v>
          </cell>
          <cell r="CZ34">
            <v>1.2230433451317746E-2</v>
          </cell>
          <cell r="DA34">
            <v>14.995404644232952</v>
          </cell>
          <cell r="DB34">
            <v>2.0165339991997779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1.0159889291119422</v>
          </cell>
          <cell r="DP34">
            <v>2.0060671194150625</v>
          </cell>
          <cell r="DQ34">
            <v>1</v>
          </cell>
          <cell r="DR34">
            <v>8.8118817908332189E-2</v>
          </cell>
          <cell r="DS34">
            <v>0.36502662339097808</v>
          </cell>
          <cell r="DT34">
            <v>0.36861820788665367</v>
          </cell>
          <cell r="DU34">
            <v>0.25575698980409517</v>
          </cell>
          <cell r="DV34">
            <v>0.2</v>
          </cell>
          <cell r="DW34">
            <v>0</v>
          </cell>
          <cell r="DX34">
            <v>1.2049386745117112</v>
          </cell>
          <cell r="DY34">
            <v>1.5371740439400452</v>
          </cell>
          <cell r="DZ34">
            <v>5.0178686651385078E-2</v>
          </cell>
          <cell r="EA34">
            <v>0.19588584472416065</v>
          </cell>
          <cell r="EB34">
            <v>3.3831296699787896</v>
          </cell>
          <cell r="EC34">
            <v>43.785043494405578</v>
          </cell>
          <cell r="ED34">
            <v>0.15776127126133696</v>
          </cell>
          <cell r="EE34">
            <v>0</v>
          </cell>
          <cell r="EF34">
            <v>0</v>
          </cell>
          <cell r="EG34">
            <v>0</v>
          </cell>
          <cell r="EH34">
            <v>0.20126047611523498</v>
          </cell>
          <cell r="EI34">
            <v>6.569839249382722E-3</v>
          </cell>
          <cell r="EJ34">
            <v>43.78504349132168</v>
          </cell>
          <cell r="EK34">
            <v>2.8210319509895281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1.0232445740513072</v>
          </cell>
          <cell r="EY34">
            <v>1.0567365913794826</v>
          </cell>
          <cell r="EZ34">
            <v>1</v>
          </cell>
          <cell r="FA34">
            <v>2.5647114280155838E-2</v>
          </cell>
          <cell r="FB34">
            <v>3.3831296699793563</v>
          </cell>
          <cell r="FC34">
            <v>3.5103578729871372</v>
          </cell>
          <cell r="FD34">
            <v>0.27429281585056264</v>
          </cell>
          <cell r="FE34">
            <v>0.2</v>
          </cell>
          <cell r="FF34">
            <v>0</v>
          </cell>
          <cell r="FG34">
            <v>0.20616968090269608</v>
          </cell>
          <cell r="FH34">
            <v>0</v>
          </cell>
          <cell r="FI34">
            <v>0</v>
          </cell>
          <cell r="FJ34">
            <v>0</v>
          </cell>
          <cell r="FK34">
            <v>0.2630164412802643</v>
          </cell>
          <cell r="FL34">
            <v>8.5857679181180879E-3</v>
          </cell>
          <cell r="FM34">
            <v>43.785043494868944</v>
          </cell>
          <cell r="FN34">
            <v>2.8210319509556525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1.0232445740513145</v>
          </cell>
          <cell r="GB34">
            <v>1.0567365914865188</v>
          </cell>
          <cell r="GC34">
            <v>1</v>
          </cell>
          <cell r="GD34">
            <v>3.3516827830679087E-2</v>
          </cell>
          <cell r="GE34">
            <v>3.3831296699786386</v>
          </cell>
          <cell r="GF34">
            <v>3.5103578729864195</v>
          </cell>
          <cell r="GG34">
            <v>0.27429281585056514</v>
          </cell>
          <cell r="GH34">
            <v>0.2</v>
          </cell>
          <cell r="GI34">
            <v>0</v>
          </cell>
          <cell r="GJ34">
            <v>0.84100772234768317</v>
          </cell>
          <cell r="GK34">
            <v>0</v>
          </cell>
          <cell r="GL34">
            <v>0</v>
          </cell>
          <cell r="GM34">
            <v>0</v>
          </cell>
          <cell r="GN34">
            <v>1.0728971265445522</v>
          </cell>
          <cell r="GO34">
            <v>3.5023079483884272E-2</v>
          </cell>
          <cell r="GP34">
            <v>43.785043494870472</v>
          </cell>
          <cell r="GQ34">
            <v>2.8210319509556085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1.0232445740513032</v>
          </cell>
          <cell r="HE34">
            <v>1.056736591486565</v>
          </cell>
          <cell r="HF34">
            <v>1</v>
          </cell>
          <cell r="HG34">
            <v>0.13672190261332653</v>
          </cell>
          <cell r="HH34">
            <v>3.3831296699786999</v>
          </cell>
          <cell r="HI34">
            <v>3.510357872986452</v>
          </cell>
          <cell r="HJ34">
            <v>0.27429281585056309</v>
          </cell>
          <cell r="HK34">
            <v>0.2</v>
          </cell>
          <cell r="HL34">
            <v>0</v>
          </cell>
          <cell r="HM34">
            <v>0.66816878230793908</v>
          </cell>
          <cell r="HN34">
            <v>0.72604725912422574</v>
          </cell>
          <cell r="HO34">
            <v>6.0960683581675702E-2</v>
          </cell>
          <cell r="HP34">
            <v>9.5066338653247706E-2</v>
          </cell>
          <cell r="HQ34">
            <v>6.4856528605042616</v>
          </cell>
          <cell r="HR34">
            <v>42.085748736221944</v>
          </cell>
          <cell r="HS34">
            <v>0.12566861088836534</v>
          </cell>
          <cell r="HT34">
            <v>0</v>
          </cell>
          <cell r="HU34">
            <v>0</v>
          </cell>
          <cell r="HV34">
            <v>0</v>
          </cell>
          <cell r="HW34">
            <v>0.13655434511365272</v>
          </cell>
          <cell r="HX34">
            <v>1.146543302734522E-2</v>
          </cell>
          <cell r="HY34">
            <v>42.085748736221888</v>
          </cell>
          <cell r="HZ34">
            <v>3.2350905571514765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1.0286048362082423</v>
          </cell>
          <cell r="IN34">
            <v>0.59837694302912459</v>
          </cell>
          <cell r="IO34">
            <v>1</v>
          </cell>
          <cell r="IP34">
            <v>1.7879995350172935E-2</v>
          </cell>
          <cell r="IQ34">
            <v>6.4856528605043522</v>
          </cell>
          <cell r="IR34">
            <v>6.7412814254596078</v>
          </cell>
          <cell r="IS34">
            <v>0.27578276978490285</v>
          </cell>
          <cell r="IT34">
            <v>0.2</v>
          </cell>
          <cell r="IU34">
            <v>0</v>
          </cell>
          <cell r="IV34">
            <v>0.15221933140479066</v>
          </cell>
          <cell r="IW34">
            <v>0</v>
          </cell>
          <cell r="IX34">
            <v>0</v>
          </cell>
          <cell r="IY34">
            <v>0</v>
          </cell>
          <cell r="IZ34">
            <v>0.16540495646986819</v>
          </cell>
          <cell r="JA34">
            <v>1.3887800122492173E-2</v>
          </cell>
          <cell r="JB34">
            <v>42.085748736222158</v>
          </cell>
          <cell r="JC34">
            <v>3.2350905571514654</v>
          </cell>
          <cell r="JD34">
            <v>0</v>
          </cell>
        </row>
        <row r="35">
          <cell r="A35" t="str">
            <v>2049.00</v>
          </cell>
          <cell r="B35">
            <v>5.4728330878481604</v>
          </cell>
          <cell r="C35">
            <v>1.8964317051989006</v>
          </cell>
          <cell r="D35">
            <v>0.78618765750775232</v>
          </cell>
          <cell r="E35">
            <v>1.1119399999999999</v>
          </cell>
          <cell r="F35">
            <v>-1.6114106900319591</v>
          </cell>
          <cell r="G35">
            <v>1.0408695044580885</v>
          </cell>
          <cell r="H35">
            <v>0</v>
          </cell>
          <cell r="I35">
            <v>8.3990790010987457E-2</v>
          </cell>
          <cell r="J35">
            <v>5.2631578947368363E-2</v>
          </cell>
          <cell r="K35">
            <v>0.56170143824446994</v>
          </cell>
          <cell r="L35">
            <v>0.1</v>
          </cell>
          <cell r="M35">
            <v>0.2</v>
          </cell>
          <cell r="N35">
            <v>0.3</v>
          </cell>
          <cell r="O35">
            <v>4.0404621304603587</v>
          </cell>
          <cell r="P35">
            <v>0.25181564502659143</v>
          </cell>
          <cell r="Q35">
            <v>1.6836955307898009</v>
          </cell>
          <cell r="R35">
            <v>0.12856781557414459</v>
          </cell>
          <cell r="S35">
            <v>0</v>
          </cell>
          <cell r="T35">
            <v>0</v>
          </cell>
          <cell r="U35">
            <v>0.2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0.2</v>
          </cell>
          <cell r="AF35">
            <v>0</v>
          </cell>
          <cell r="AG35">
            <v>0</v>
          </cell>
          <cell r="AH35">
            <v>0</v>
          </cell>
          <cell r="AI35">
            <v>1.1928019560423642</v>
          </cell>
          <cell r="AJ35">
            <v>1.3005631338089307</v>
          </cell>
          <cell r="AK35">
            <v>1.6777726819121295E-2</v>
          </cell>
          <cell r="AL35">
            <v>0.12622924368232516</v>
          </cell>
          <cell r="AM35">
            <v>0.36756742894375227</v>
          </cell>
          <cell r="AN35">
            <v>15.752947256881194</v>
          </cell>
          <cell r="AO35">
            <v>0.27136555449378752</v>
          </cell>
          <cell r="AP35">
            <v>8.9999999999999993E-3</v>
          </cell>
          <cell r="AQ35">
            <v>0</v>
          </cell>
          <cell r="AR35">
            <v>0</v>
          </cell>
          <cell r="AS35">
            <v>0.2958815033563757</v>
          </cell>
          <cell r="AT35">
            <v>3.8169765889069771E-3</v>
          </cell>
          <cell r="AU35">
            <v>15.752947256881175</v>
          </cell>
          <cell r="AV35">
            <v>2.0479170429747366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1.0155628636995209</v>
          </cell>
          <cell r="BJ35">
            <v>2.0416977462924306</v>
          </cell>
          <cell r="BK35">
            <v>1</v>
          </cell>
          <cell r="BL35">
            <v>2.8717482002493407E-2</v>
          </cell>
          <cell r="BM35">
            <v>0.36756742894375311</v>
          </cell>
          <cell r="BN35">
            <v>0.37059527364420541</v>
          </cell>
          <cell r="BO35">
            <v>0.25487378958232615</v>
          </cell>
          <cell r="BP35">
            <v>0.2</v>
          </cell>
          <cell r="BQ35">
            <v>0</v>
          </cell>
          <cell r="BR35">
            <v>8.2059550625542182E-2</v>
          </cell>
          <cell r="BS35">
            <v>8.9999999999999993E-3</v>
          </cell>
          <cell r="BT35">
            <v>0</v>
          </cell>
          <cell r="BU35">
            <v>0</v>
          </cell>
          <cell r="BV35">
            <v>8.9473047709118583E-2</v>
          </cell>
          <cell r="BW35">
            <v>1.1542341260599885E-3</v>
          </cell>
          <cell r="BX35">
            <v>15.752947256881168</v>
          </cell>
          <cell r="BY35">
            <v>2.0479170429747424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1.0155628636995171</v>
          </cell>
          <cell r="CM35">
            <v>2.0416977462924293</v>
          </cell>
          <cell r="CN35">
            <v>1</v>
          </cell>
          <cell r="CO35">
            <v>8.6840191365395863E-3</v>
          </cell>
          <cell r="CP35">
            <v>0.36756742894375244</v>
          </cell>
          <cell r="CQ35">
            <v>0.37059527364420258</v>
          </cell>
          <cell r="CR35">
            <v>0.25487378958232598</v>
          </cell>
          <cell r="CS35">
            <v>0.2</v>
          </cell>
          <cell r="CT35">
            <v>0</v>
          </cell>
          <cell r="CU35">
            <v>0.83937685092305425</v>
          </cell>
          <cell r="CV35">
            <v>8.9999999999999993E-3</v>
          </cell>
          <cell r="CW35">
            <v>0</v>
          </cell>
          <cell r="CX35">
            <v>0</v>
          </cell>
          <cell r="CY35">
            <v>0.91520858274345795</v>
          </cell>
          <cell r="CZ35">
            <v>1.1806516104154331E-2</v>
          </cell>
          <cell r="DA35">
            <v>15.752947256881198</v>
          </cell>
          <cell r="DB35">
            <v>2.0479170429747722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1.01556286369952</v>
          </cell>
          <cell r="DP35">
            <v>2.0416977462924342</v>
          </cell>
          <cell r="DQ35">
            <v>1</v>
          </cell>
          <cell r="DR35">
            <v>8.882774254329423E-2</v>
          </cell>
          <cell r="DS35">
            <v>0.36756742894374345</v>
          </cell>
          <cell r="DT35">
            <v>0.37059527364419653</v>
          </cell>
          <cell r="DU35">
            <v>0.25487378958232826</v>
          </cell>
          <cell r="DV35">
            <v>0.2</v>
          </cell>
          <cell r="DW35">
            <v>0</v>
          </cell>
          <cell r="DX35">
            <v>1.2550834449609112</v>
          </cell>
          <cell r="DY35">
            <v>1.6058624548335489</v>
          </cell>
          <cell r="DZ35">
            <v>5.0179048728236877E-2</v>
          </cell>
          <cell r="EA35">
            <v>0.20341276185076043</v>
          </cell>
          <cell r="EB35">
            <v>3.3835128048829759</v>
          </cell>
          <cell r="EC35">
            <v>45.55084014672785</v>
          </cell>
          <cell r="ED35">
            <v>0.16432666989988459</v>
          </cell>
          <cell r="EE35">
            <v>0</v>
          </cell>
          <cell r="EF35">
            <v>0</v>
          </cell>
          <cell r="EG35">
            <v>0</v>
          </cell>
          <cell r="EH35">
            <v>0.21025377283041444</v>
          </cell>
          <cell r="EI35">
            <v>6.5698866556994449E-3</v>
          </cell>
          <cell r="EJ35">
            <v>45.550840143519601</v>
          </cell>
          <cell r="EK35">
            <v>2.8853591460634829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1.0228027176549315</v>
          </cell>
          <cell r="EY35">
            <v>1.0557203854115991</v>
          </cell>
          <cell r="EZ35">
            <v>1</v>
          </cell>
          <cell r="FA35">
            <v>2.6632605110261422E-2</v>
          </cell>
          <cell r="FB35">
            <v>3.3835128048835621</v>
          </cell>
          <cell r="FC35">
            <v>3.5045183345384214</v>
          </cell>
          <cell r="FD35">
            <v>0.27318725717975484</v>
          </cell>
          <cell r="FE35">
            <v>0.2</v>
          </cell>
          <cell r="FF35">
            <v>0</v>
          </cell>
          <cell r="FG35">
            <v>0.21474964562715615</v>
          </cell>
          <cell r="FH35">
            <v>0</v>
          </cell>
          <cell r="FI35">
            <v>0</v>
          </cell>
          <cell r="FJ35">
            <v>0</v>
          </cell>
          <cell r="FK35">
            <v>0.27476929481147455</v>
          </cell>
          <cell r="FL35">
            <v>8.5858298708718448E-3</v>
          </cell>
          <cell r="FM35">
            <v>45.550840147209911</v>
          </cell>
          <cell r="FN35">
            <v>2.8853591460288519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1.0228027176549375</v>
          </cell>
          <cell r="GB35">
            <v>1.0557203855185322</v>
          </cell>
          <cell r="GC35">
            <v>1</v>
          </cell>
          <cell r="GD35">
            <v>3.4804712546306543E-2</v>
          </cell>
          <cell r="GE35">
            <v>3.3835128048828556</v>
          </cell>
          <cell r="GF35">
            <v>3.5045183345377042</v>
          </cell>
          <cell r="GG35">
            <v>0.27318725717975645</v>
          </cell>
          <cell r="GH35">
            <v>0.2</v>
          </cell>
          <cell r="GI35">
            <v>0</v>
          </cell>
          <cell r="GJ35">
            <v>0.87600712943387438</v>
          </cell>
          <cell r="GK35">
            <v>0</v>
          </cell>
          <cell r="GL35">
            <v>0</v>
          </cell>
          <cell r="GM35">
            <v>0</v>
          </cell>
          <cell r="GN35">
            <v>1.1208393871916649</v>
          </cell>
          <cell r="GO35">
            <v>3.5023332201665584E-2</v>
          </cell>
          <cell r="GP35">
            <v>45.550840147211495</v>
          </cell>
          <cell r="GQ35">
            <v>2.8853591460287964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1.0228027176549339</v>
          </cell>
          <cell r="HE35">
            <v>1.0557203855185779</v>
          </cell>
          <cell r="HF35">
            <v>1</v>
          </cell>
          <cell r="HG35">
            <v>0.14197544419419308</v>
          </cell>
          <cell r="HH35">
            <v>3.3835128048828804</v>
          </cell>
          <cell r="HI35">
            <v>3.5045183345377358</v>
          </cell>
          <cell r="HJ35">
            <v>0.27318725717975745</v>
          </cell>
          <cell r="HK35">
            <v>0.2</v>
          </cell>
          <cell r="HL35">
            <v>0</v>
          </cell>
          <cell r="HM35">
            <v>0.69894691747024706</v>
          </cell>
          <cell r="HN35">
            <v>0.761435980444089</v>
          </cell>
          <cell r="HO35">
            <v>6.1611040026786426E-2</v>
          </cell>
          <cell r="HP35">
            <v>9.9296791134350262E-2</v>
          </cell>
          <cell r="HQ35">
            <v>6.4805472949494174</v>
          </cell>
          <cell r="HR35">
            <v>43.466260193243784</v>
          </cell>
          <cell r="HS35">
            <v>0.1314573361236604</v>
          </cell>
          <cell r="HT35">
            <v>0</v>
          </cell>
          <cell r="HU35">
            <v>0</v>
          </cell>
          <cell r="HV35">
            <v>0</v>
          </cell>
          <cell r="HW35">
            <v>0.14321022543482193</v>
          </cell>
          <cell r="HX35">
            <v>1.1587751509147171E-2</v>
          </cell>
          <cell r="HY35">
            <v>43.466260193243706</v>
          </cell>
          <cell r="HZ35">
            <v>3.3259674346506967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1.0280909841297419</v>
          </cell>
          <cell r="IN35">
            <v>0.59190530073621095</v>
          </cell>
          <cell r="IO35">
            <v>1</v>
          </cell>
          <cell r="IP35">
            <v>1.8675655220562436E-2</v>
          </cell>
          <cell r="IQ35">
            <v>6.4805472949494547</v>
          </cell>
          <cell r="IR35">
            <v>6.7254697955727938</v>
          </cell>
          <cell r="IS35">
            <v>0.27483546211437898</v>
          </cell>
          <cell r="IT35">
            <v>0.2</v>
          </cell>
          <cell r="IU35">
            <v>0</v>
          </cell>
          <cell r="IV35">
            <v>0.15923107346809062</v>
          </cell>
          <cell r="IW35">
            <v>0</v>
          </cell>
          <cell r="IX35">
            <v>0</v>
          </cell>
          <cell r="IY35">
            <v>0</v>
          </cell>
          <cell r="IZ35">
            <v>0.17346706239462203</v>
          </cell>
          <cell r="JA35">
            <v>1.4035961524028469E-2</v>
          </cell>
          <cell r="JB35">
            <v>43.466260193244011</v>
          </cell>
          <cell r="JC35">
            <v>3.3259674346506745</v>
          </cell>
          <cell r="JD35">
            <v>0</v>
          </cell>
        </row>
        <row r="36">
          <cell r="A36" t="str">
            <v>2050.00</v>
          </cell>
          <cell r="B36">
            <v>5.4728330878481604</v>
          </cell>
          <cell r="C36">
            <v>1.9818270520008958</v>
          </cell>
          <cell r="D36">
            <v>0.81940601975309912</v>
          </cell>
          <cell r="E36">
            <v>1.1119399999999999</v>
          </cell>
          <cell r="F36">
            <v>-1.6803046193370694</v>
          </cell>
          <cell r="G36">
            <v>1.0417954678904457</v>
          </cell>
          <cell r="H36">
            <v>0</v>
          </cell>
          <cell r="I36">
            <v>8.758670185127522E-2</v>
          </cell>
          <cell r="J36">
            <v>5.2631578947368363E-2</v>
          </cell>
          <cell r="K36">
            <v>0.58489021842867917</v>
          </cell>
          <cell r="L36">
            <v>0.1</v>
          </cell>
          <cell r="M36">
            <v>0.2</v>
          </cell>
          <cell r="N36">
            <v>0.3</v>
          </cell>
          <cell r="O36">
            <v>4.2213061358430028</v>
          </cell>
          <cell r="P36">
            <v>0.26181868527420588</v>
          </cell>
          <cell r="Q36">
            <v>1.7537016253072595</v>
          </cell>
          <cell r="R36">
            <v>0.12863247362441757</v>
          </cell>
          <cell r="S36">
            <v>0</v>
          </cell>
          <cell r="T36">
            <v>0</v>
          </cell>
          <cell r="U36">
            <v>0.2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0.2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0.2</v>
          </cell>
          <cell r="AF36">
            <v>0</v>
          </cell>
          <cell r="AG36">
            <v>0</v>
          </cell>
          <cell r="AH36">
            <v>0</v>
          </cell>
          <cell r="AI36">
            <v>1.2026088705717424</v>
          </cell>
          <cell r="AJ36">
            <v>1.315029574301714</v>
          </cell>
          <cell r="AK36">
            <v>1.6199513815492273E-2</v>
          </cell>
          <cell r="AL36">
            <v>0.12722119477888297</v>
          </cell>
          <cell r="AM36">
            <v>0.37010557071537697</v>
          </cell>
          <cell r="AN36">
            <v>16.564538953725126</v>
          </cell>
          <cell r="AO36">
            <v>0.27359665311469183</v>
          </cell>
          <cell r="AP36">
            <v>8.9999999999999993E-3</v>
          </cell>
          <cell r="AQ36">
            <v>0</v>
          </cell>
          <cell r="AR36">
            <v>0</v>
          </cell>
          <cell r="AS36">
            <v>0.29917265628078848</v>
          </cell>
          <cell r="AT36">
            <v>3.6854316232482068E-3</v>
          </cell>
          <cell r="AU36">
            <v>16.564538953725108</v>
          </cell>
          <cell r="AV36">
            <v>2.0812082737585573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1.0162561422583127</v>
          </cell>
          <cell r="BJ36">
            <v>2.0779918449816774</v>
          </cell>
          <cell r="BK36">
            <v>1</v>
          </cell>
          <cell r="BL36">
            <v>2.894315346285984E-2</v>
          </cell>
          <cell r="BM36">
            <v>0.37010557071537764</v>
          </cell>
          <cell r="BN36">
            <v>0.37311340401423471</v>
          </cell>
          <cell r="BO36">
            <v>0.25400503809343905</v>
          </cell>
          <cell r="BP36">
            <v>0.2</v>
          </cell>
          <cell r="BQ36">
            <v>0</v>
          </cell>
          <cell r="BR36">
            <v>8.2734223395174319E-2</v>
          </cell>
          <cell r="BS36">
            <v>8.9999999999999993E-3</v>
          </cell>
          <cell r="BT36">
            <v>0</v>
          </cell>
          <cell r="BU36">
            <v>0</v>
          </cell>
          <cell r="BV36">
            <v>9.0468275458348152E-2</v>
          </cell>
          <cell r="BW36">
            <v>1.1144556037300368E-3</v>
          </cell>
          <cell r="BX36">
            <v>16.564538953725098</v>
          </cell>
          <cell r="BY36">
            <v>2.0812082737585689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1.0162561422583156</v>
          </cell>
          <cell r="CM36">
            <v>2.0779918449816761</v>
          </cell>
          <cell r="CN36">
            <v>1</v>
          </cell>
          <cell r="CO36">
            <v>8.7522610276713955E-3</v>
          </cell>
          <cell r="CP36">
            <v>0.37010557071537031</v>
          </cell>
          <cell r="CQ36">
            <v>0.37311340401423149</v>
          </cell>
          <cell r="CR36">
            <v>0.25400503809344332</v>
          </cell>
          <cell r="CS36">
            <v>0.2</v>
          </cell>
          <cell r="CT36">
            <v>0</v>
          </cell>
          <cell r="CU36">
            <v>0.84627799406189264</v>
          </cell>
          <cell r="CV36">
            <v>8.9999999999999993E-3</v>
          </cell>
          <cell r="CW36">
            <v>0</v>
          </cell>
          <cell r="CX36">
            <v>0</v>
          </cell>
          <cell r="CY36">
            <v>0.92538864256259501</v>
          </cell>
          <cell r="CZ36">
            <v>1.1399626588514029E-2</v>
          </cell>
          <cell r="DA36">
            <v>16.564538953725137</v>
          </cell>
          <cell r="DB36">
            <v>2.0812082737586004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1.0162561422583163</v>
          </cell>
          <cell r="DP36">
            <v>2.0779918449816819</v>
          </cell>
          <cell r="DQ36">
            <v>1</v>
          </cell>
          <cell r="DR36">
            <v>8.9525780288353451E-2</v>
          </cell>
          <cell r="DS36">
            <v>0.37010557071537031</v>
          </cell>
          <cell r="DT36">
            <v>0.37311340401422549</v>
          </cell>
          <cell r="DU36">
            <v>0.25400503809343905</v>
          </cell>
          <cell r="DV36">
            <v>0.2</v>
          </cell>
          <cell r="DW36">
            <v>0</v>
          </cell>
          <cell r="DX36">
            <v>1.3063322126747419</v>
          </cell>
          <cell r="DY36">
            <v>1.6762908336052991</v>
          </cell>
          <cell r="DZ36">
            <v>5.0178949846365388E-2</v>
          </cell>
          <cell r="EA36">
            <v>0.21111912848451717</v>
          </cell>
          <cell r="EB36">
            <v>3.384025276273285</v>
          </cell>
          <cell r="EC36">
            <v>47.426694434600357</v>
          </cell>
          <cell r="ED36">
            <v>0.17103661366394282</v>
          </cell>
          <cell r="EE36">
            <v>0</v>
          </cell>
          <cell r="EF36">
            <v>0</v>
          </cell>
          <cell r="EG36">
            <v>0</v>
          </cell>
          <cell r="EH36">
            <v>0.21947488159133136</v>
          </cell>
          <cell r="EI36">
            <v>6.5698737092067467E-3</v>
          </cell>
          <cell r="EJ36">
            <v>47.426694431259996</v>
          </cell>
          <cell r="EK36">
            <v>2.9527511326039488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1.023356533148537</v>
          </cell>
          <cell r="EY36">
            <v>1.0546361590616087</v>
          </cell>
          <cell r="EZ36">
            <v>1</v>
          </cell>
          <cell r="FA36">
            <v>2.7641591063376596E-2</v>
          </cell>
          <cell r="FB36">
            <v>3.3840252762738454</v>
          </cell>
          <cell r="FC36">
            <v>3.5039389447809257</v>
          </cell>
          <cell r="FD36">
            <v>0.27210635442422398</v>
          </cell>
          <cell r="FE36">
            <v>0.2</v>
          </cell>
          <cell r="FF36">
            <v>0</v>
          </cell>
          <cell r="FG36">
            <v>0.2235185085657633</v>
          </cell>
          <cell r="FH36">
            <v>0</v>
          </cell>
          <cell r="FI36">
            <v>0</v>
          </cell>
          <cell r="FJ36">
            <v>0</v>
          </cell>
          <cell r="FK36">
            <v>0.28681986359561079</v>
          </cell>
          <cell r="FL36">
            <v>8.5858129518000936E-3</v>
          </cell>
          <cell r="FM36">
            <v>47.426694435102284</v>
          </cell>
          <cell r="FN36">
            <v>2.9527511325684785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1.0233565331485264</v>
          </cell>
          <cell r="GB36">
            <v>1.0546361591684323</v>
          </cell>
          <cell r="GC36">
            <v>1</v>
          </cell>
          <cell r="GD36">
            <v>3.6123301768654366E-2</v>
          </cell>
          <cell r="GE36">
            <v>3.384025276273122</v>
          </cell>
          <cell r="GF36">
            <v>3.5039389447802058</v>
          </cell>
          <cell r="GG36">
            <v>0.27210635442422693</v>
          </cell>
          <cell r="GH36">
            <v>0.2</v>
          </cell>
          <cell r="GI36">
            <v>0</v>
          </cell>
          <cell r="GJ36">
            <v>0.91177709044505262</v>
          </cell>
          <cell r="GK36">
            <v>0</v>
          </cell>
          <cell r="GL36">
            <v>0</v>
          </cell>
          <cell r="GM36">
            <v>0</v>
          </cell>
          <cell r="GN36">
            <v>1.1699960884183782</v>
          </cell>
          <cell r="GO36">
            <v>3.5023263185358547E-2</v>
          </cell>
          <cell r="GP36">
            <v>47.426694435103933</v>
          </cell>
          <cell r="GQ36">
            <v>2.9527511325684475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1.0233565331485353</v>
          </cell>
          <cell r="HE36">
            <v>1.0546361591684779</v>
          </cell>
          <cell r="HF36">
            <v>1</v>
          </cell>
          <cell r="HG36">
            <v>0.14735423565248892</v>
          </cell>
          <cell r="HH36">
            <v>3.3840252762731575</v>
          </cell>
          <cell r="HI36">
            <v>3.5039389447802365</v>
          </cell>
          <cell r="HJ36">
            <v>0.27210635442422709</v>
          </cell>
          <cell r="HK36">
            <v>0.2</v>
          </cell>
          <cell r="HL36">
            <v>0</v>
          </cell>
          <cell r="HM36">
            <v>0.73076269277551997</v>
          </cell>
          <cell r="HN36">
            <v>0.79811434020017802</v>
          </cell>
          <cell r="HO36">
            <v>6.2254009962559913E-2</v>
          </cell>
          <cell r="HP36">
            <v>0.10368081779430444</v>
          </cell>
          <cell r="HQ36">
            <v>6.4753754655023057</v>
          </cell>
          <cell r="HR36">
            <v>44.946987597611368</v>
          </cell>
          <cell r="HS36">
            <v>0.1374412198261282</v>
          </cell>
          <cell r="HT36">
            <v>0</v>
          </cell>
          <cell r="HU36">
            <v>0</v>
          </cell>
          <cell r="HV36">
            <v>0</v>
          </cell>
          <cell r="HW36">
            <v>0.15010865984579647</v>
          </cell>
          <cell r="HX36">
            <v>1.1708680742615009E-2</v>
          </cell>
          <cell r="HY36">
            <v>44.946987597611283</v>
          </cell>
          <cell r="HZ36">
            <v>3.4213598023369607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1.0286810889043725</v>
          </cell>
          <cell r="IN36">
            <v>0.58573397756747947</v>
          </cell>
          <cell r="IO36">
            <v>1</v>
          </cell>
          <cell r="IP36">
            <v>1.9500199190651983E-2</v>
          </cell>
          <cell r="IQ36">
            <v>6.4753754655023288</v>
          </cell>
          <cell r="IR36">
            <v>6.7193675637611134</v>
          </cell>
          <cell r="IS36">
            <v>0.27390432621387595</v>
          </cell>
          <cell r="IT36">
            <v>0.2</v>
          </cell>
          <cell r="IU36">
            <v>0</v>
          </cell>
          <cell r="IV36">
            <v>0.16647920623533455</v>
          </cell>
          <cell r="IW36">
            <v>0</v>
          </cell>
          <cell r="IX36">
            <v>0</v>
          </cell>
          <cell r="IY36">
            <v>0</v>
          </cell>
          <cell r="IZ36">
            <v>0.18182296818808338</v>
          </cell>
          <cell r="JA36">
            <v>1.4182440162851969E-2</v>
          </cell>
          <cell r="JB36">
            <v>44.946987597611617</v>
          </cell>
          <cell r="JC36">
            <v>3.4213598023369354</v>
          </cell>
          <cell r="JD36">
            <v>0</v>
          </cell>
        </row>
        <row r="37">
          <cell r="A37" t="str">
            <v>2051.00</v>
          </cell>
          <cell r="B37">
            <v>5.4728330878481604</v>
          </cell>
          <cell r="C37">
            <v>2.0697918286583867</v>
          </cell>
          <cell r="D37">
            <v>0.85351097067305892</v>
          </cell>
          <cell r="E37">
            <v>1.1119399999999999</v>
          </cell>
          <cell r="F37">
            <v>-1.7510750976903648</v>
          </cell>
          <cell r="G37">
            <v>1.0411688770458933</v>
          </cell>
          <cell r="H37">
            <v>0</v>
          </cell>
          <cell r="I37">
            <v>9.1284383130097513E-2</v>
          </cell>
          <cell r="J37">
            <v>5.2631578947368363E-2</v>
          </cell>
          <cell r="K37">
            <v>0.60870180203973046</v>
          </cell>
          <cell r="L37">
            <v>0.1</v>
          </cell>
          <cell r="M37">
            <v>0.2</v>
          </cell>
          <cell r="N37">
            <v>0.3</v>
          </cell>
          <cell r="O37">
            <v>4.4078773242984326</v>
          </cell>
          <cell r="P37">
            <v>0.27210769104821808</v>
          </cell>
          <cell r="Q37">
            <v>1.825604846891105</v>
          </cell>
          <cell r="R37">
            <v>0.12871346532924821</v>
          </cell>
          <cell r="S37">
            <v>0</v>
          </cell>
          <cell r="T37">
            <v>0</v>
          </cell>
          <cell r="U37">
            <v>0.2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0.2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0.2</v>
          </cell>
          <cell r="AF37">
            <v>0</v>
          </cell>
          <cell r="AG37">
            <v>0</v>
          </cell>
          <cell r="AH37">
            <v>0</v>
          </cell>
          <cell r="AI37">
            <v>1.2121428351195749</v>
          </cell>
          <cell r="AJ37">
            <v>1.3292188922004324</v>
          </cell>
          <cell r="AK37">
            <v>1.5644533468022692E-2</v>
          </cell>
          <cell r="AL37">
            <v>0.12819619613641683</v>
          </cell>
          <cell r="AM37">
            <v>0.37264048492389346</v>
          </cell>
          <cell r="AN37">
            <v>17.408183605495278</v>
          </cell>
          <cell r="AO37">
            <v>0.27576565490324462</v>
          </cell>
          <cell r="AP37">
            <v>8.9999999999999993E-3</v>
          </cell>
          <cell r="AQ37">
            <v>0</v>
          </cell>
          <cell r="AR37">
            <v>0</v>
          </cell>
          <cell r="AS37">
            <v>0.30240076309262609</v>
          </cell>
          <cell r="AT37">
            <v>3.5591721474305055E-3</v>
          </cell>
          <cell r="AU37">
            <v>17.408183605495253</v>
          </cell>
          <cell r="AV37">
            <v>2.1143800134888302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1.0159386929931651</v>
          </cell>
          <cell r="BJ37">
            <v>2.1149145659609943</v>
          </cell>
          <cell r="BK37">
            <v>1</v>
          </cell>
          <cell r="BL37">
            <v>2.9164968813412361E-2</v>
          </cell>
          <cell r="BM37">
            <v>0.37264048492389579</v>
          </cell>
          <cell r="BN37">
            <v>0.37561655117899062</v>
          </cell>
          <cell r="BO37">
            <v>0.25315376537006679</v>
          </cell>
          <cell r="BP37">
            <v>0.2</v>
          </cell>
          <cell r="BQ37">
            <v>0</v>
          </cell>
          <cell r="BR37">
            <v>8.3390118401475477E-2</v>
          </cell>
          <cell r="BS37">
            <v>8.9999999999999993E-3</v>
          </cell>
          <cell r="BT37">
            <v>0</v>
          </cell>
          <cell r="BU37">
            <v>0</v>
          </cell>
          <cell r="BV37">
            <v>9.144443838678179E-2</v>
          </cell>
          <cell r="BW37">
            <v>1.0762753863949941E-3</v>
          </cell>
          <cell r="BX37">
            <v>17.40818360549525</v>
          </cell>
          <cell r="BY37">
            <v>2.1143800134888298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1.0159386929931593</v>
          </cell>
          <cell r="CM37">
            <v>2.1149145659609934</v>
          </cell>
          <cell r="CN37">
            <v>1</v>
          </cell>
          <cell r="CO37">
            <v>8.8193368509907905E-3</v>
          </cell>
          <cell r="CP37">
            <v>0.37264048492388879</v>
          </cell>
          <cell r="CQ37">
            <v>0.37561655117898696</v>
          </cell>
          <cell r="CR37">
            <v>0.25315376537007056</v>
          </cell>
          <cell r="CS37">
            <v>0.2</v>
          </cell>
          <cell r="CT37">
            <v>0</v>
          </cell>
          <cell r="CU37">
            <v>0.85298706181486905</v>
          </cell>
          <cell r="CV37">
            <v>8.9999999999999993E-3</v>
          </cell>
          <cell r="CW37">
            <v>0</v>
          </cell>
          <cell r="CX37">
            <v>0</v>
          </cell>
          <cell r="CY37">
            <v>0.93537369072104026</v>
          </cell>
          <cell r="CZ37">
            <v>1.1009085934197194E-2</v>
          </cell>
          <cell r="DA37">
            <v>17.408183605495289</v>
          </cell>
          <cell r="DB37">
            <v>2.1143800134888644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1.0159386929931606</v>
          </cell>
          <cell r="DP37">
            <v>2.1149145659609991</v>
          </cell>
          <cell r="DQ37">
            <v>1</v>
          </cell>
          <cell r="DR37">
            <v>9.021189047201518E-2</v>
          </cell>
          <cell r="DS37">
            <v>0.37264048492388691</v>
          </cell>
          <cell r="DT37">
            <v>0.37561655117898096</v>
          </cell>
          <cell r="DU37">
            <v>0.25315376537006773</v>
          </cell>
          <cell r="DV37">
            <v>0.2</v>
          </cell>
          <cell r="DW37">
            <v>0</v>
          </cell>
          <cell r="DX37">
            <v>1.3586808823616257</v>
          </cell>
          <cell r="DY37">
            <v>1.7484847050160259</v>
          </cell>
          <cell r="DZ37">
            <v>5.0178880931858301E-2</v>
          </cell>
          <cell r="EA37">
            <v>0.21899856454800454</v>
          </cell>
          <cell r="EB37">
            <v>3.3846632714393738</v>
          </cell>
          <cell r="EC37">
            <v>49.345402328004809</v>
          </cell>
          <cell r="ED37">
            <v>0.17789056636157041</v>
          </cell>
          <cell r="EE37">
            <v>0</v>
          </cell>
          <cell r="EF37">
            <v>0</v>
          </cell>
          <cell r="EG37">
            <v>0</v>
          </cell>
          <cell r="EH37">
            <v>0.22892714432632125</v>
          </cell>
          <cell r="EI37">
            <v>6.5698646863075107E-3</v>
          </cell>
          <cell r="EJ37">
            <v>49.345402324529289</v>
          </cell>
          <cell r="EK37">
            <v>3.0206506115561971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1.0229953273753787</v>
          </cell>
          <cell r="EY37">
            <v>1.0534566940133572</v>
          </cell>
          <cell r="EZ37">
            <v>1</v>
          </cell>
          <cell r="FA37">
            <v>2.8673236803108574E-2</v>
          </cell>
          <cell r="FB37">
            <v>3.3846632714398912</v>
          </cell>
          <cell r="FC37">
            <v>3.503308186547613</v>
          </cell>
          <cell r="FD37">
            <v>0.27104775926568703</v>
          </cell>
          <cell r="FE37">
            <v>0.2</v>
          </cell>
          <cell r="FF37">
            <v>0</v>
          </cell>
          <cell r="FG37">
            <v>0.23247556899823862</v>
          </cell>
          <cell r="FH37">
            <v>0</v>
          </cell>
          <cell r="FI37">
            <v>0</v>
          </cell>
          <cell r="FJ37">
            <v>0</v>
          </cell>
          <cell r="FK37">
            <v>0.29917251501823616</v>
          </cell>
          <cell r="FL37">
            <v>8.5858011602606282E-3</v>
          </cell>
          <cell r="FM37">
            <v>49.34540232852703</v>
          </cell>
          <cell r="FN37">
            <v>3.0206506115199283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1.0229953273753847</v>
          </cell>
          <cell r="GB37">
            <v>1.0534566941200612</v>
          </cell>
          <cell r="GC37">
            <v>1</v>
          </cell>
          <cell r="GD37">
            <v>3.7471503841727566E-2</v>
          </cell>
          <cell r="GE37">
            <v>3.3846632714391793</v>
          </cell>
          <cell r="GF37">
            <v>3.5033081865468918</v>
          </cell>
          <cell r="GG37">
            <v>0.27104775926568897</v>
          </cell>
          <cell r="GH37">
            <v>0.2</v>
          </cell>
          <cell r="GI37">
            <v>0</v>
          </cell>
          <cell r="GJ37">
            <v>0.9483147470018467</v>
          </cell>
          <cell r="GK37">
            <v>0</v>
          </cell>
          <cell r="GL37">
            <v>0</v>
          </cell>
          <cell r="GM37">
            <v>0</v>
          </cell>
          <cell r="GN37">
            <v>1.2203850456715073</v>
          </cell>
          <cell r="GO37">
            <v>3.502321508529016E-2</v>
          </cell>
          <cell r="GP37">
            <v>49.345402328528742</v>
          </cell>
          <cell r="GQ37">
            <v>3.020650611519911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1.0229953273753896</v>
          </cell>
          <cell r="HE37">
            <v>1.0534566941201067</v>
          </cell>
          <cell r="HF37">
            <v>1</v>
          </cell>
          <cell r="HG37">
            <v>0.1528538239031732</v>
          </cell>
          <cell r="HH37">
            <v>3.3846632714392175</v>
          </cell>
          <cell r="HI37">
            <v>3.5033081865469216</v>
          </cell>
          <cell r="HJ37">
            <v>0.2710477592656888</v>
          </cell>
          <cell r="HK37">
            <v>0.2</v>
          </cell>
          <cell r="HL37">
            <v>0</v>
          </cell>
          <cell r="HM37">
            <v>0.76364026782907701</v>
          </cell>
          <cell r="HN37">
            <v>0.83612596149238427</v>
          </cell>
          <cell r="HO37">
            <v>6.2890050929367211E-2</v>
          </cell>
          <cell r="HP37">
            <v>0.10821905375255915</v>
          </cell>
          <cell r="HQ37">
            <v>6.4701405171253921</v>
          </cell>
          <cell r="HR37">
            <v>46.46412823391438</v>
          </cell>
          <cell r="HS37">
            <v>0.14362480591359564</v>
          </cell>
          <cell r="HT37">
            <v>0</v>
          </cell>
          <cell r="HU37">
            <v>0</v>
          </cell>
          <cell r="HV37">
            <v>0</v>
          </cell>
          <cell r="HW37">
            <v>0.15725785294174782</v>
          </cell>
          <cell r="HX37">
            <v>1.1828306781548881E-2</v>
          </cell>
          <cell r="HY37">
            <v>46.464128233914288</v>
          </cell>
          <cell r="HZ37">
            <v>3.5180567054446357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1.0282627109378049</v>
          </cell>
          <cell r="IN37">
            <v>0.57983444268432704</v>
          </cell>
          <cell r="IO37">
            <v>1</v>
          </cell>
          <cell r="IP37">
            <v>2.0353746713162063E-2</v>
          </cell>
          <cell r="IQ37">
            <v>6.4701405171253557</v>
          </cell>
          <cell r="IR37">
            <v>6.7127930253693711</v>
          </cell>
          <cell r="IS37">
            <v>0.27298830186728601</v>
          </cell>
          <cell r="IT37">
            <v>0.2</v>
          </cell>
          <cell r="IU37">
            <v>0</v>
          </cell>
          <cell r="IV37">
            <v>0.17396923364364203</v>
          </cell>
          <cell r="IW37">
            <v>0</v>
          </cell>
          <cell r="IX37">
            <v>0</v>
          </cell>
          <cell r="IY37">
            <v>0</v>
          </cell>
          <cell r="IZ37">
            <v>0.19048261187680182</v>
          </cell>
          <cell r="JA37">
            <v>1.4327340273837457E-2</v>
          </cell>
          <cell r="JB37">
            <v>46.46412823391465</v>
          </cell>
          <cell r="JC37">
            <v>3.5180567054446024</v>
          </cell>
          <cell r="JD37">
            <v>0</v>
          </cell>
        </row>
        <row r="38">
          <cell r="A38" t="str">
            <v>2052.00</v>
          </cell>
          <cell r="B38">
            <v>5.4728330878481604</v>
          </cell>
          <cell r="C38">
            <v>2.1603931179419091</v>
          </cell>
          <cell r="D38">
            <v>0.88851369324867258</v>
          </cell>
          <cell r="E38">
            <v>1.1119399999999999</v>
          </cell>
          <cell r="F38">
            <v>-1.8237439784661356</v>
          </cell>
          <cell r="G38">
            <v>1.0405633615705046</v>
          </cell>
          <cell r="H38">
            <v>0</v>
          </cell>
          <cell r="I38">
            <v>9.508462684996305E-2</v>
          </cell>
          <cell r="J38">
            <v>5.2631578947368363E-2</v>
          </cell>
          <cell r="K38">
            <v>0.63313846314150357</v>
          </cell>
          <cell r="L38">
            <v>0.1</v>
          </cell>
          <cell r="M38">
            <v>0.2</v>
          </cell>
          <cell r="N38">
            <v>0.3</v>
          </cell>
          <cell r="O38">
            <v>4.6002280550100938</v>
          </cell>
          <cell r="P38">
            <v>0.28267912306860449</v>
          </cell>
          <cell r="Q38">
            <v>1.8994159063087441</v>
          </cell>
          <cell r="R38">
            <v>0.12880960935743002</v>
          </cell>
          <cell r="S38">
            <v>0</v>
          </cell>
          <cell r="T38">
            <v>0</v>
          </cell>
          <cell r="U38">
            <v>0.2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0.2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0.2</v>
          </cell>
          <cell r="AF38">
            <v>0</v>
          </cell>
          <cell r="AG38">
            <v>0</v>
          </cell>
          <cell r="AH38">
            <v>0</v>
          </cell>
          <cell r="AI38">
            <v>1.2214085115438793</v>
          </cell>
          <cell r="AJ38">
            <v>1.3431370379233569</v>
          </cell>
          <cell r="AK38">
            <v>1.5111730396580526E-2</v>
          </cell>
          <cell r="AL38">
            <v>0.12915309698991326</v>
          </cell>
          <cell r="AM38">
            <v>0.37517166024925491</v>
          </cell>
          <cell r="AN38">
            <v>18.284756297088737</v>
          </cell>
          <cell r="AO38">
            <v>0.27787362044429925</v>
          </cell>
          <cell r="AP38">
            <v>8.9999999999999993E-3</v>
          </cell>
          <cell r="AQ38">
            <v>0</v>
          </cell>
          <cell r="AR38">
            <v>0</v>
          </cell>
          <cell r="AS38">
            <v>0.30556717752755697</v>
          </cell>
          <cell r="AT38">
            <v>3.4379580597225859E-3</v>
          </cell>
          <cell r="AU38">
            <v>18.284756297088716</v>
          </cell>
          <cell r="AV38">
            <v>2.1474318520586939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1.0156319291513385</v>
          </cell>
          <cell r="BJ38">
            <v>2.152462695888107</v>
          </cell>
          <cell r="BK38">
            <v>1</v>
          </cell>
          <cell r="BL38">
            <v>2.9382666252110522E-2</v>
          </cell>
          <cell r="BM38">
            <v>0.37517166024925896</v>
          </cell>
          <cell r="BN38">
            <v>0.37810603109974905</v>
          </cell>
          <cell r="BO38">
            <v>0.25231834675024151</v>
          </cell>
          <cell r="BP38">
            <v>0.2</v>
          </cell>
          <cell r="BQ38">
            <v>0</v>
          </cell>
          <cell r="BR38">
            <v>8.402755635986256E-2</v>
          </cell>
          <cell r="BS38">
            <v>8.9999999999999993E-3</v>
          </cell>
          <cell r="BT38">
            <v>0</v>
          </cell>
          <cell r="BU38">
            <v>0</v>
          </cell>
          <cell r="BV38">
            <v>9.2401945857136278E-2</v>
          </cell>
          <cell r="BW38">
            <v>1.0396208685238817E-3</v>
          </cell>
          <cell r="BX38">
            <v>18.284756297088702</v>
          </cell>
          <cell r="BY38">
            <v>2.1474318520586921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1.015631929151338</v>
          </cell>
          <cell r="CM38">
            <v>2.1524626958881052</v>
          </cell>
          <cell r="CN38">
            <v>1</v>
          </cell>
          <cell r="CO38">
            <v>8.8851674389046932E-3</v>
          </cell>
          <cell r="CP38">
            <v>0.37517166024925153</v>
          </cell>
          <cell r="CQ38">
            <v>0.37810603109974494</v>
          </cell>
          <cell r="CR38">
            <v>0.25231834675024523</v>
          </cell>
          <cell r="CS38">
            <v>0.2</v>
          </cell>
          <cell r="CT38">
            <v>0</v>
          </cell>
          <cell r="CU38">
            <v>0.85950733473973129</v>
          </cell>
          <cell r="CV38">
            <v>8.9999999999999993E-3</v>
          </cell>
          <cell r="CW38">
            <v>0</v>
          </cell>
          <cell r="CX38">
            <v>0</v>
          </cell>
          <cell r="CY38">
            <v>0.94516791453867888</v>
          </cell>
          <cell r="CZ38">
            <v>1.0634151468334057E-2</v>
          </cell>
          <cell r="DA38">
            <v>18.284756297088748</v>
          </cell>
          <cell r="DB38">
            <v>2.1474318520587299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1.0156319291513392</v>
          </cell>
          <cell r="DP38">
            <v>2.1524626958881119</v>
          </cell>
          <cell r="DQ38">
            <v>1</v>
          </cell>
          <cell r="DR38">
            <v>9.0885263298899482E-2</v>
          </cell>
          <cell r="DS38">
            <v>0.37517166024924797</v>
          </cell>
          <cell r="DT38">
            <v>0.378106031099739</v>
          </cell>
          <cell r="DU38">
            <v>0.25231834675024362</v>
          </cell>
          <cell r="DV38">
            <v>0.2</v>
          </cell>
          <cell r="DW38">
            <v>0</v>
          </cell>
          <cell r="DX38">
            <v>1.4121137389843568</v>
          </cell>
          <cell r="DY38">
            <v>1.8224607031016498</v>
          </cell>
          <cell r="DZ38">
            <v>5.0178811317394982E-2</v>
          </cell>
          <cell r="EA38">
            <v>0.22704454657486794</v>
          </cell>
          <cell r="EB38">
            <v>3.3854230584689078</v>
          </cell>
          <cell r="EC38">
            <v>51.306613721613211</v>
          </cell>
          <cell r="ED38">
            <v>0.18488647044053916</v>
          </cell>
          <cell r="EE38">
            <v>0</v>
          </cell>
          <cell r="EF38">
            <v>0</v>
          </cell>
          <cell r="EG38">
            <v>0</v>
          </cell>
          <cell r="EH38">
            <v>0.23861273891107496</v>
          </cell>
          <cell r="EI38">
            <v>6.5698555717637885E-3</v>
          </cell>
          <cell r="EJ38">
            <v>51.306613717999547</v>
          </cell>
          <cell r="EK38">
            <v>3.0890268577225619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1.0226362644871194</v>
          </cell>
          <cell r="EY38">
            <v>1.0521762092812579</v>
          </cell>
          <cell r="EZ38">
            <v>1</v>
          </cell>
          <cell r="FA38">
            <v>2.9726688219312625E-2</v>
          </cell>
          <cell r="FB38">
            <v>3.3854230584694753</v>
          </cell>
          <cell r="FC38">
            <v>3.5026309650179934</v>
          </cell>
          <cell r="FD38">
            <v>0.27000488013501572</v>
          </cell>
          <cell r="FE38">
            <v>0.2</v>
          </cell>
          <cell r="FF38">
            <v>0</v>
          </cell>
          <cell r="FG38">
            <v>0.24161813802075352</v>
          </cell>
          <cell r="FH38">
            <v>0</v>
          </cell>
          <cell r="FI38">
            <v>0</v>
          </cell>
          <cell r="FJ38">
            <v>0</v>
          </cell>
          <cell r="FK38">
            <v>0.31183009522741117</v>
          </cell>
          <cell r="FL38">
            <v>8.5857892489559287E-3</v>
          </cell>
          <cell r="FM38">
            <v>51.306613722156186</v>
          </cell>
          <cell r="FN38">
            <v>3.0890268576854418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1.0226362644871092</v>
          </cell>
          <cell r="GB38">
            <v>1.0521762093878324</v>
          </cell>
          <cell r="GC38">
            <v>1</v>
          </cell>
          <cell r="GD38">
            <v>3.8848202575129179E-2</v>
          </cell>
          <cell r="GE38">
            <v>3.3854230584687963</v>
          </cell>
          <cell r="GF38">
            <v>3.5026309650172709</v>
          </cell>
          <cell r="GG38">
            <v>0.27000488013501478</v>
          </cell>
          <cell r="GH38">
            <v>0.2</v>
          </cell>
          <cell r="GI38">
            <v>0</v>
          </cell>
          <cell r="GJ38">
            <v>0.98560913052308541</v>
          </cell>
          <cell r="GK38">
            <v>0</v>
          </cell>
          <cell r="GL38">
            <v>0</v>
          </cell>
          <cell r="GM38">
            <v>0</v>
          </cell>
          <cell r="GN38">
            <v>1.2720178689631907</v>
          </cell>
          <cell r="GO38">
            <v>3.5023166496675258E-2</v>
          </cell>
          <cell r="GP38">
            <v>51.306613722157977</v>
          </cell>
          <cell r="GQ38">
            <v>3.0890268576854099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1.0226362644871045</v>
          </cell>
          <cell r="HE38">
            <v>1.0521762093878779</v>
          </cell>
          <cell r="HF38">
            <v>1</v>
          </cell>
          <cell r="HG38">
            <v>0.15846965578042954</v>
          </cell>
          <cell r="HH38">
            <v>3.3854230584687568</v>
          </cell>
          <cell r="HI38">
            <v>3.5026309650172998</v>
          </cell>
          <cell r="HJ38">
            <v>0.27000488013502094</v>
          </cell>
          <cell r="HK38">
            <v>0.2</v>
          </cell>
          <cell r="HL38">
            <v>0</v>
          </cell>
          <cell r="HM38">
            <v>0.79759769487188947</v>
          </cell>
          <cell r="HN38">
            <v>0.87551124770988142</v>
          </cell>
          <cell r="HO38">
            <v>6.3519067643454524E-2</v>
          </cell>
          <cell r="HP38">
            <v>0.11291209073906577</v>
          </cell>
          <cell r="HQ38">
            <v>6.4648455988867104</v>
          </cell>
          <cell r="HR38">
            <v>48.018075936006639</v>
          </cell>
          <cell r="HS38">
            <v>0.15001148963604286</v>
          </cell>
          <cell r="HT38">
            <v>0</v>
          </cell>
          <cell r="HU38">
            <v>0</v>
          </cell>
          <cell r="HV38">
            <v>0</v>
          </cell>
          <cell r="HW38">
            <v>0.164665403757421</v>
          </cell>
          <cell r="HX38">
            <v>1.1946611705062189E-2</v>
          </cell>
          <cell r="HY38">
            <v>48.018075936006547</v>
          </cell>
          <cell r="HZ38">
            <v>3.6160327824012453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1.0278494877029638</v>
          </cell>
          <cell r="IN38">
            <v>0.57418971681551889</v>
          </cell>
          <cell r="IO38">
            <v>1</v>
          </cell>
          <cell r="IP38">
            <v>2.1236409080153777E-2</v>
          </cell>
          <cell r="IQ38">
            <v>6.4648455988866642</v>
          </cell>
          <cell r="IR38">
            <v>6.7057728295407308</v>
          </cell>
          <cell r="IS38">
            <v>0.27208134363177255</v>
          </cell>
          <cell r="IT38">
            <v>0.2</v>
          </cell>
          <cell r="IU38">
            <v>0</v>
          </cell>
          <cell r="IV38">
            <v>0.18170526827672848</v>
          </cell>
          <cell r="IW38">
            <v>0</v>
          </cell>
          <cell r="IX38">
            <v>0</v>
          </cell>
          <cell r="IY38">
            <v>0</v>
          </cell>
          <cell r="IZ38">
            <v>0.19945519798671282</v>
          </cell>
          <cell r="JA38">
            <v>1.4470640149850937E-2</v>
          </cell>
          <cell r="JB38">
            <v>48.01807593600693</v>
          </cell>
          <cell r="JC38">
            <v>3.6160327824012026</v>
          </cell>
          <cell r="JD38">
            <v>0</v>
          </cell>
        </row>
        <row r="39">
          <cell r="A39" t="str">
            <v>2053.00</v>
          </cell>
          <cell r="B39">
            <v>5.4728330878481604</v>
          </cell>
          <cell r="C39">
            <v>2.2536885096098338</v>
          </cell>
          <cell r="D39">
            <v>0.92442454610626101</v>
          </cell>
          <cell r="E39">
            <v>1.1119399999999999</v>
          </cell>
          <cell r="F39">
            <v>-1.8983316628527904</v>
          </cell>
          <cell r="G39">
            <v>1.0399767035589826</v>
          </cell>
          <cell r="H39">
            <v>0</v>
          </cell>
          <cell r="I39">
            <v>9.8988145458805535E-2</v>
          </cell>
          <cell r="J39">
            <v>5.2631578947368363E-2</v>
          </cell>
          <cell r="K39">
            <v>0.65820226910341872</v>
          </cell>
          <cell r="L39">
            <v>0.1</v>
          </cell>
          <cell r="M39">
            <v>0.2</v>
          </cell>
          <cell r="N39">
            <v>0.3</v>
          </cell>
          <cell r="O39">
            <v>4.7984075186125033</v>
          </cell>
          <cell r="P39">
            <v>0.29352942636062102</v>
          </cell>
          <cell r="Q39">
            <v>1.9751443870291063</v>
          </cell>
          <cell r="R39">
            <v>0.1289198029552969</v>
          </cell>
          <cell r="S39">
            <v>0</v>
          </cell>
          <cell r="T39">
            <v>0</v>
          </cell>
          <cell r="U39">
            <v>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0.2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0.2</v>
          </cell>
          <cell r="AF39">
            <v>0</v>
          </cell>
          <cell r="AG39">
            <v>0</v>
          </cell>
          <cell r="AH39">
            <v>0</v>
          </cell>
          <cell r="AI39">
            <v>1.2304107219373386</v>
          </cell>
          <cell r="AJ39">
            <v>1.3567885654458851</v>
          </cell>
          <cell r="AK39">
            <v>1.4600104288384454E-2</v>
          </cell>
          <cell r="AL39">
            <v>0.13009104376010122</v>
          </cell>
          <cell r="AM39">
            <v>0.3776986015699178</v>
          </cell>
          <cell r="AN39">
            <v>19.195143423318346</v>
          </cell>
          <cell r="AO39">
            <v>0.27992164677650638</v>
          </cell>
          <cell r="AP39">
            <v>8.9999999999999993E-3</v>
          </cell>
          <cell r="AQ39">
            <v>0</v>
          </cell>
          <cell r="AR39">
            <v>0</v>
          </cell>
          <cell r="AS39">
            <v>0.30867293562685277</v>
          </cell>
          <cell r="AT39">
            <v>3.321561786359002E-3</v>
          </cell>
          <cell r="AU39">
            <v>19.195143423318314</v>
          </cell>
          <cell r="AV39">
            <v>2.1803632758988347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1.0153352590949838</v>
          </cell>
          <cell r="BJ39">
            <v>2.1906350641644181</v>
          </cell>
          <cell r="BK39">
            <v>1</v>
          </cell>
          <cell r="BL39">
            <v>2.9596051587444695E-2</v>
          </cell>
          <cell r="BM39">
            <v>0.37769860156993074</v>
          </cell>
          <cell r="BN39">
            <v>0.38058313326360399</v>
          </cell>
          <cell r="BO39">
            <v>0.25149765015978659</v>
          </cell>
          <cell r="BP39">
            <v>0.2</v>
          </cell>
          <cell r="BQ39">
            <v>0</v>
          </cell>
          <cell r="BR39">
            <v>8.4646869009192674E-2</v>
          </cell>
          <cell r="BS39">
            <v>8.9999999999999993E-3</v>
          </cell>
          <cell r="BT39">
            <v>0</v>
          </cell>
          <cell r="BU39">
            <v>0</v>
          </cell>
          <cell r="BV39">
            <v>9.3341111162973667E-2</v>
          </cell>
          <cell r="BW39">
            <v>1.0044232329782762E-3</v>
          </cell>
          <cell r="BX39">
            <v>19.195143423318306</v>
          </cell>
          <cell r="BY39">
            <v>2.1803632758988414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1.0153352590949876</v>
          </cell>
          <cell r="CM39">
            <v>2.1906350641644168</v>
          </cell>
          <cell r="CN39">
            <v>1</v>
          </cell>
          <cell r="CO39">
            <v>8.9496940688974756E-3</v>
          </cell>
          <cell r="CP39">
            <v>0.37769860156991852</v>
          </cell>
          <cell r="CQ39">
            <v>0.38058313326359949</v>
          </cell>
          <cell r="CR39">
            <v>0.2514976501597932</v>
          </cell>
          <cell r="CS39">
            <v>0.2</v>
          </cell>
          <cell r="CT39">
            <v>0</v>
          </cell>
          <cell r="CU39">
            <v>0.86584220615164231</v>
          </cell>
          <cell r="CV39">
            <v>8.9999999999999993E-3</v>
          </cell>
          <cell r="CW39">
            <v>0</v>
          </cell>
          <cell r="CX39">
            <v>0</v>
          </cell>
          <cell r="CY39">
            <v>0.95477451865606189</v>
          </cell>
          <cell r="CZ39">
            <v>1.0274119269047175E-2</v>
          </cell>
          <cell r="DA39">
            <v>19.195143423318363</v>
          </cell>
          <cell r="DB39">
            <v>2.1803632758988862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1.0153352590949907</v>
          </cell>
          <cell r="DP39">
            <v>2.1906350641644243</v>
          </cell>
          <cell r="DQ39">
            <v>1</v>
          </cell>
          <cell r="DR39">
            <v>9.1545298103759332E-2</v>
          </cell>
          <cell r="DS39">
            <v>0.37769860156991231</v>
          </cell>
          <cell r="DT39">
            <v>0.38058313326359361</v>
          </cell>
          <cell r="DU39">
            <v>0.25149765015979353</v>
          </cell>
          <cell r="DV39">
            <v>0.2</v>
          </cell>
          <cell r="DW39">
            <v>0</v>
          </cell>
          <cell r="DX39">
            <v>1.4666138709471794</v>
          </cell>
          <cell r="DY39">
            <v>1.8982272637266713</v>
          </cell>
          <cell r="DZ39">
            <v>5.0178718914190387E-2</v>
          </cell>
          <cell r="EA39">
            <v>0.23525050859233182</v>
          </cell>
          <cell r="EB39">
            <v>3.3863010309953103</v>
          </cell>
          <cell r="EC39">
            <v>53.30993059514217</v>
          </cell>
          <cell r="ED39">
            <v>0.19202211168456534</v>
          </cell>
          <cell r="EE39">
            <v>0</v>
          </cell>
          <cell r="EF39">
            <v>0</v>
          </cell>
          <cell r="EG39">
            <v>0</v>
          </cell>
          <cell r="EH39">
            <v>0.24853276984389056</v>
          </cell>
          <cell r="EI39">
            <v>6.5698434735156925E-3</v>
          </cell>
          <cell r="EJ39">
            <v>53.309930591387392</v>
          </cell>
          <cell r="EK39">
            <v>3.1578545275646723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1.0222813439352401</v>
          </cell>
          <cell r="EY39">
            <v>1.0507904075794245</v>
          </cell>
          <cell r="EZ39">
            <v>1</v>
          </cell>
          <cell r="FA39">
            <v>3.0801085636527135E-2</v>
          </cell>
          <cell r="FB39">
            <v>3.3863010309958419</v>
          </cell>
          <cell r="FC39">
            <v>3.5019183422844811</v>
          </cell>
          <cell r="FD39">
            <v>0.26897323020093822</v>
          </cell>
          <cell r="FE39">
            <v>0.2</v>
          </cell>
          <cell r="FF39">
            <v>0</v>
          </cell>
          <cell r="FG39">
            <v>0.25094332199369501</v>
          </cell>
          <cell r="FH39">
            <v>0</v>
          </cell>
          <cell r="FI39">
            <v>0</v>
          </cell>
          <cell r="FJ39">
            <v>0</v>
          </cell>
          <cell r="FK39">
            <v>0.32479404763228098</v>
          </cell>
          <cell r="FL39">
            <v>8.5857734384092148E-3</v>
          </cell>
          <cell r="FM39">
            <v>53.309930595706334</v>
          </cell>
          <cell r="FN39">
            <v>3.1578545275267285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1.0222813439352412</v>
          </cell>
          <cell r="GB39">
            <v>1.0507904076858585</v>
          </cell>
          <cell r="GC39">
            <v>1</v>
          </cell>
          <cell r="GD39">
            <v>4.025227450545036E-2</v>
          </cell>
          <cell r="GE39">
            <v>3.3863010309951531</v>
          </cell>
          <cell r="GF39">
            <v>3.5019183422837572</v>
          </cell>
          <cell r="GG39">
            <v>0.268973230200938</v>
          </cell>
          <cell r="GH39">
            <v>0.2</v>
          </cell>
          <cell r="GI39">
            <v>0</v>
          </cell>
          <cell r="GJ39">
            <v>1.0236484372689449</v>
          </cell>
          <cell r="GK39">
            <v>0</v>
          </cell>
          <cell r="GL39">
            <v>0</v>
          </cell>
          <cell r="GM39">
            <v>0</v>
          </cell>
          <cell r="GN39">
            <v>1.3249004462505332</v>
          </cell>
          <cell r="GO39">
            <v>3.502310200226548E-2</v>
          </cell>
          <cell r="GP39">
            <v>53.309930595708209</v>
          </cell>
          <cell r="GQ39">
            <v>3.1578545275266787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1.0222813439352356</v>
          </cell>
          <cell r="HE39">
            <v>1.0507904076859043</v>
          </cell>
          <cell r="HF39">
            <v>1</v>
          </cell>
          <cell r="HG39">
            <v>0.16419714845035843</v>
          </cell>
          <cell r="HH39">
            <v>3.3863010309951642</v>
          </cell>
          <cell r="HI39">
            <v>3.5019183422837852</v>
          </cell>
          <cell r="HJ39">
            <v>0.26897323020093983</v>
          </cell>
          <cell r="HK39">
            <v>0.2</v>
          </cell>
          <cell r="HL39">
            <v>0</v>
          </cell>
          <cell r="HM39">
            <v>0.83265271558875587</v>
          </cell>
          <cell r="HN39">
            <v>0.91630763569051554</v>
          </cell>
          <cell r="HO39">
            <v>6.4140979752722066E-2</v>
          </cell>
          <cell r="HP39">
            <v>0.11776051363822315</v>
          </cell>
          <cell r="HQ39">
            <v>6.4594938341305674</v>
          </cell>
          <cell r="HR39">
            <v>49.609208184992042</v>
          </cell>
          <cell r="HS39">
            <v>0.15660460783431551</v>
          </cell>
          <cell r="HT39">
            <v>0</v>
          </cell>
          <cell r="HU39">
            <v>0</v>
          </cell>
          <cell r="HV39">
            <v>0</v>
          </cell>
          <cell r="HW39">
            <v>0.17233835338113884</v>
          </cell>
          <cell r="HX39">
            <v>1.2063580400600992E-2</v>
          </cell>
          <cell r="HY39">
            <v>49.609208184991928</v>
          </cell>
          <cell r="HZ39">
            <v>3.7152667982668719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1.0274427865666997</v>
          </cell>
          <cell r="IN39">
            <v>0.56878448251777047</v>
          </cell>
          <cell r="IO39">
            <v>1</v>
          </cell>
          <cell r="IP39">
            <v>2.2148296296183173E-2</v>
          </cell>
          <cell r="IQ39">
            <v>6.4594938341304866</v>
          </cell>
          <cell r="IR39">
            <v>6.6983442510288134</v>
          </cell>
          <cell r="IS39">
            <v>0.2711794391870414</v>
          </cell>
          <cell r="IT39">
            <v>0.2</v>
          </cell>
          <cell r="IU39">
            <v>0</v>
          </cell>
          <cell r="IV39">
            <v>0.1896913519687424</v>
          </cell>
          <cell r="IW39">
            <v>0</v>
          </cell>
          <cell r="IX39">
            <v>0</v>
          </cell>
          <cell r="IY39">
            <v>0</v>
          </cell>
          <cell r="IZ39">
            <v>0.20874925521682319</v>
          </cell>
          <cell r="JA39">
            <v>1.4612321485423447E-2</v>
          </cell>
          <cell r="JB39">
            <v>49.60920818499234</v>
          </cell>
          <cell r="JC39">
            <v>3.7152667982668484</v>
          </cell>
          <cell r="JD39">
            <v>0</v>
          </cell>
        </row>
        <row r="40">
          <cell r="A40" t="str">
            <v>2054.00</v>
          </cell>
          <cell r="B40">
            <v>5.4728330878481604</v>
          </cell>
          <cell r="C40">
            <v>2.349726865677217</v>
          </cell>
          <cell r="D40">
            <v>0.96125299668061359</v>
          </cell>
          <cell r="E40">
            <v>1.1119399999999999</v>
          </cell>
          <cell r="F40">
            <v>-1.9748569668842928</v>
          </cell>
          <cell r="G40">
            <v>1.0394069022568084</v>
          </cell>
          <cell r="H40">
            <v>0</v>
          </cell>
          <cell r="I40">
            <v>0.10299557653627889</v>
          </cell>
          <cell r="J40">
            <v>5.2631578947368363E-2</v>
          </cell>
          <cell r="K40">
            <v>0.68389506558408597</v>
          </cell>
          <cell r="L40">
            <v>0.1</v>
          </cell>
          <cell r="M40">
            <v>0.2</v>
          </cell>
          <cell r="N40">
            <v>0.3</v>
          </cell>
          <cell r="O40">
            <v>5.0024618323353396</v>
          </cell>
          <cell r="P40">
            <v>0.30465510815580676</v>
          </cell>
          <cell r="Q40">
            <v>2.0527987469567854</v>
          </cell>
          <cell r="R40">
            <v>0.12904301448269506</v>
          </cell>
          <cell r="S40">
            <v>0</v>
          </cell>
          <cell r="T40">
            <v>0</v>
          </cell>
          <cell r="U40">
            <v>0.2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0.2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0.2</v>
          </cell>
          <cell r="AF40">
            <v>0</v>
          </cell>
          <cell r="AG40">
            <v>0</v>
          </cell>
          <cell r="AH40">
            <v>0</v>
          </cell>
          <cell r="AI40">
            <v>1.2391544238608236</v>
          </cell>
          <cell r="AJ40">
            <v>1.370177021588842</v>
          </cell>
          <cell r="AK40">
            <v>1.4108706231495015E-2</v>
          </cell>
          <cell r="AL40">
            <v>0.13100944620480151</v>
          </cell>
          <cell r="AM40">
            <v>0.38022082991963768</v>
          </cell>
          <cell r="AN40">
            <v>20.140242767551086</v>
          </cell>
          <cell r="AO40">
            <v>0.28191086175790664</v>
          </cell>
          <cell r="AP40">
            <v>8.9999999999999993E-3</v>
          </cell>
          <cell r="AQ40">
            <v>0</v>
          </cell>
          <cell r="AR40">
            <v>0</v>
          </cell>
          <cell r="AS40">
            <v>0.31171884430150237</v>
          </cell>
          <cell r="AT40">
            <v>3.2097674473998217E-3</v>
          </cell>
          <cell r="AU40">
            <v>20.140242767551054</v>
          </cell>
          <cell r="AV40">
            <v>2.2131734641561915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1.0150480374623954</v>
          </cell>
          <cell r="BJ40">
            <v>2.2294325027909192</v>
          </cell>
          <cell r="BK40">
            <v>1</v>
          </cell>
          <cell r="BL40">
            <v>2.9804990537780962E-2</v>
          </cell>
          <cell r="BM40">
            <v>0.38022082991964146</v>
          </cell>
          <cell r="BN40">
            <v>0.3830490601565037</v>
          </cell>
          <cell r="BO40">
            <v>0.25069091030052343</v>
          </cell>
          <cell r="BP40">
            <v>0.2</v>
          </cell>
          <cell r="BQ40">
            <v>0</v>
          </cell>
          <cell r="BR40">
            <v>8.5248397407944196E-2</v>
          </cell>
          <cell r="BS40">
            <v>8.9999999999999993E-3</v>
          </cell>
          <cell r="BT40">
            <v>0</v>
          </cell>
          <cell r="BU40">
            <v>0</v>
          </cell>
          <cell r="BV40">
            <v>9.4262178310034694E-2</v>
          </cell>
          <cell r="BW40">
            <v>9.7061719877256124E-4</v>
          </cell>
          <cell r="BX40">
            <v>20.140242767551044</v>
          </cell>
          <cell r="BY40">
            <v>2.2131734641562053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1.0150480374623987</v>
          </cell>
          <cell r="CM40">
            <v>2.2294325027909174</v>
          </cell>
          <cell r="CN40">
            <v>1</v>
          </cell>
          <cell r="CO40">
            <v>9.0128761348923624E-3</v>
          </cell>
          <cell r="CP40">
            <v>0.3802208299196348</v>
          </cell>
          <cell r="CQ40">
            <v>0.38304906015649898</v>
          </cell>
          <cell r="CR40">
            <v>0.25069091030052587</v>
          </cell>
          <cell r="CS40">
            <v>0.2</v>
          </cell>
          <cell r="CT40">
            <v>0</v>
          </cell>
          <cell r="CU40">
            <v>0.87199516469497418</v>
          </cell>
          <cell r="CV40">
            <v>8.9999999999999993E-3</v>
          </cell>
          <cell r="CW40">
            <v>0</v>
          </cell>
          <cell r="CX40">
            <v>0</v>
          </cell>
          <cell r="CY40">
            <v>0.96419599897730657</v>
          </cell>
          <cell r="CZ40">
            <v>9.928321585322631E-3</v>
          </cell>
          <cell r="DA40">
            <v>20.140242767551101</v>
          </cell>
          <cell r="DB40">
            <v>2.2131734641562404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1.0150480374623938</v>
          </cell>
          <cell r="DP40">
            <v>2.2294325027909254</v>
          </cell>
          <cell r="DQ40">
            <v>1</v>
          </cell>
          <cell r="DR40">
            <v>9.2191579532128351E-2</v>
          </cell>
          <cell r="DS40">
            <v>0.38022082991963607</v>
          </cell>
          <cell r="DT40">
            <v>0.38304906015649298</v>
          </cell>
          <cell r="DU40">
            <v>0.25069091030052121</v>
          </cell>
          <cell r="DV40">
            <v>0.2</v>
          </cell>
          <cell r="DW40">
            <v>0</v>
          </cell>
          <cell r="DX40">
            <v>1.5221632157047</v>
          </cell>
          <cell r="DY40">
            <v>1.975785349238973</v>
          </cell>
          <cell r="DZ40">
            <v>5.0178588265422999E-2</v>
          </cell>
          <cell r="EA40">
            <v>0.24360992072315693</v>
          </cell>
          <cell r="EB40">
            <v>3.387293702456823</v>
          </cell>
          <cell r="EC40">
            <v>55.354908974557539</v>
          </cell>
          <cell r="ED40">
            <v>0.19929512518479575</v>
          </cell>
          <cell r="EE40">
            <v>0</v>
          </cell>
          <cell r="EF40">
            <v>0</v>
          </cell>
          <cell r="EG40">
            <v>0</v>
          </cell>
          <cell r="EH40">
            <v>0.25868736312389135</v>
          </cell>
          <cell r="EI40">
            <v>6.5698263678188847E-3</v>
          </cell>
          <cell r="EJ40">
            <v>55.354908970658748</v>
          </cell>
          <cell r="EK40">
            <v>3.2271125469217559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1.0219319853883502</v>
          </cell>
          <cell r="EY40">
            <v>1.0492963643263769</v>
          </cell>
          <cell r="EZ40">
            <v>1</v>
          </cell>
          <cell r="FA40">
            <v>3.1895574105236982E-2</v>
          </cell>
          <cell r="FB40">
            <v>3.3872937024574581</v>
          </cell>
          <cell r="FC40">
            <v>3.5011851601505297</v>
          </cell>
          <cell r="FD40">
            <v>0.2679499530572228</v>
          </cell>
          <cell r="FE40">
            <v>0.2</v>
          </cell>
          <cell r="FF40">
            <v>0</v>
          </cell>
          <cell r="FG40">
            <v>0.26044803034546704</v>
          </cell>
          <cell r="FH40">
            <v>0</v>
          </cell>
          <cell r="FI40">
            <v>0</v>
          </cell>
          <cell r="FJ40">
            <v>0</v>
          </cell>
          <cell r="FK40">
            <v>0.33806453689429139</v>
          </cell>
          <cell r="FL40">
            <v>8.5857510838983579E-3</v>
          </cell>
          <cell r="FM40">
            <v>55.354908975143353</v>
          </cell>
          <cell r="FN40">
            <v>3.2271125468829638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1.0219319853883451</v>
          </cell>
          <cell r="GB40">
            <v>1.0492963644326596</v>
          </cell>
          <cell r="GC40">
            <v>1</v>
          </cell>
          <cell r="GD40">
            <v>4.1682602345366332E-2</v>
          </cell>
          <cell r="GE40">
            <v>3.3872937024567435</v>
          </cell>
          <cell r="GF40">
            <v>3.5011851601498054</v>
          </cell>
          <cell r="GG40">
            <v>0.26794995305722447</v>
          </cell>
          <cell r="GH40">
            <v>0.2</v>
          </cell>
          <cell r="GI40">
            <v>0</v>
          </cell>
          <cell r="GJ40">
            <v>1.0624200601744391</v>
          </cell>
          <cell r="GK40">
            <v>0</v>
          </cell>
          <cell r="GL40">
            <v>0</v>
          </cell>
          <cell r="GM40">
            <v>0</v>
          </cell>
          <cell r="GN40">
            <v>1.3790334492207925</v>
          </cell>
          <cell r="GO40">
            <v>3.5023010813705749E-2</v>
          </cell>
          <cell r="GP40">
            <v>55.354908975145293</v>
          </cell>
          <cell r="GQ40">
            <v>3.2271125468829442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1.0219319853883548</v>
          </cell>
          <cell r="HE40">
            <v>1.0492963644327049</v>
          </cell>
          <cell r="HF40">
            <v>1</v>
          </cell>
          <cell r="HG40">
            <v>0.17003174427255391</v>
          </cell>
          <cell r="HH40">
            <v>3.3872937024567173</v>
          </cell>
          <cell r="HI40">
            <v>3.5011851601498321</v>
          </cell>
          <cell r="HJ40">
            <v>0.26794995305722913</v>
          </cell>
          <cell r="HK40">
            <v>0.2</v>
          </cell>
          <cell r="HL40">
            <v>0</v>
          </cell>
          <cell r="HM40">
            <v>0.86882274158658579</v>
          </cell>
          <cell r="HN40">
            <v>0.95854986045190849</v>
          </cell>
          <cell r="HO40">
            <v>6.475571998577706E-2</v>
          </cell>
          <cell r="HP40">
            <v>0.12276492768097325</v>
          </cell>
          <cell r="HQ40">
            <v>6.4540883180514621</v>
          </cell>
          <cell r="HR40">
            <v>51.237886561073267</v>
          </cell>
          <cell r="HS40">
            <v>0.16340743526848781</v>
          </cell>
          <cell r="HT40">
            <v>0</v>
          </cell>
          <cell r="HU40">
            <v>0</v>
          </cell>
          <cell r="HV40">
            <v>0</v>
          </cell>
          <cell r="HW40">
            <v>0.18028323474519053</v>
          </cell>
          <cell r="HX40">
            <v>1.2179200215819483E-2</v>
          </cell>
          <cell r="HY40">
            <v>51.237886561073161</v>
          </cell>
          <cell r="HZ40">
            <v>3.8157406544585628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1.0270435103714652</v>
          </cell>
          <cell r="IN40">
            <v>0.56360492222318814</v>
          </cell>
          <cell r="IO40">
            <v>1</v>
          </cell>
          <cell r="IP40">
            <v>2.3089522192565933E-2</v>
          </cell>
          <cell r="IQ40">
            <v>6.4540883180514692</v>
          </cell>
          <cell r="IR40">
            <v>6.6905507100368631</v>
          </cell>
          <cell r="IS40">
            <v>0.27028014626882618</v>
          </cell>
          <cell r="IT40">
            <v>0.2</v>
          </cell>
          <cell r="IU40">
            <v>0</v>
          </cell>
          <cell r="IV40">
            <v>0.19793145135690646</v>
          </cell>
          <cell r="IW40">
            <v>0</v>
          </cell>
          <cell r="IX40">
            <v>0</v>
          </cell>
          <cell r="IY40">
            <v>0</v>
          </cell>
          <cell r="IZ40">
            <v>0.2183726967490974</v>
          </cell>
          <cell r="JA40">
            <v>1.4752368955076296E-2</v>
          </cell>
          <cell r="JB40">
            <v>51.237886561073623</v>
          </cell>
          <cell r="JC40">
            <v>3.8157406544585353</v>
          </cell>
          <cell r="JD40">
            <v>0</v>
          </cell>
        </row>
        <row r="41">
          <cell r="A41" t="str">
            <v>2055.00</v>
          </cell>
          <cell r="B41">
            <v>5.4728330878481604</v>
          </cell>
          <cell r="C41">
            <v>2.4485491125394399</v>
          </cell>
          <cell r="D41">
            <v>0.99900757927604078</v>
          </cell>
          <cell r="E41">
            <v>1.1119399999999999</v>
          </cell>
          <cell r="F41">
            <v>-2.053337030253398</v>
          </cell>
          <cell r="G41">
            <v>1.0388521814745815</v>
          </cell>
          <cell r="H41">
            <v>0</v>
          </cell>
          <cell r="I41">
            <v>0.10710748683582098</v>
          </cell>
          <cell r="J41">
            <v>5.2631578947368363E-2</v>
          </cell>
          <cell r="K41">
            <v>0.71021846207323047</v>
          </cell>
          <cell r="L41">
            <v>0.1</v>
          </cell>
          <cell r="M41">
            <v>0.2</v>
          </cell>
          <cell r="N41">
            <v>0.3</v>
          </cell>
          <cell r="O41">
            <v>5.2124341111750363</v>
          </cell>
          <cell r="P41">
            <v>0.31605279400228503</v>
          </cell>
          <cell r="Q41">
            <v>2.1323863221873767</v>
          </cell>
          <cell r="R41">
            <v>0.12917827710806137</v>
          </cell>
          <cell r="S41">
            <v>0</v>
          </cell>
          <cell r="T41">
            <v>0</v>
          </cell>
          <cell r="U41">
            <v>0.2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0.2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0.2</v>
          </cell>
          <cell r="AF41">
            <v>0</v>
          </cell>
          <cell r="AG41">
            <v>0</v>
          </cell>
          <cell r="AH41">
            <v>0</v>
          </cell>
          <cell r="AI41">
            <v>1.247644688098793</v>
          </cell>
          <cell r="AJ41">
            <v>1.3833052665410033</v>
          </cell>
          <cell r="AK41">
            <v>1.3636635433807045E-2</v>
          </cell>
          <cell r="AL41">
            <v>0.13190794267037181</v>
          </cell>
          <cell r="AM41">
            <v>0.38273788235792033</v>
          </cell>
          <cell r="AN41">
            <v>21.120963556163428</v>
          </cell>
          <cell r="AO41">
            <v>0.28384241900516188</v>
          </cell>
          <cell r="AP41">
            <v>8.9999999999999993E-3</v>
          </cell>
          <cell r="AQ41">
            <v>0</v>
          </cell>
          <cell r="AR41">
            <v>0</v>
          </cell>
          <cell r="AS41">
            <v>0.3147055542519071</v>
          </cell>
          <cell r="AT41">
            <v>3.1023701102928648E-3</v>
          </cell>
          <cell r="AU41">
            <v>21.120963556163396</v>
          </cell>
          <cell r="AV41">
            <v>2.2458611579842307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1.0147696031772646</v>
          </cell>
          <cell r="BJ41">
            <v>2.2688577514128201</v>
          </cell>
          <cell r="BK41">
            <v>1</v>
          </cell>
          <cell r="BL41">
            <v>3.0009400825972667E-2</v>
          </cell>
          <cell r="BM41">
            <v>0.38273788235792577</v>
          </cell>
          <cell r="BN41">
            <v>0.3855048881672789</v>
          </cell>
          <cell r="BO41">
            <v>0.24989762773893087</v>
          </cell>
          <cell r="BP41">
            <v>0.2</v>
          </cell>
          <cell r="BQ41">
            <v>0</v>
          </cell>
          <cell r="BR41">
            <v>8.5832490403876596E-2</v>
          </cell>
          <cell r="BS41">
            <v>8.9999999999999993E-3</v>
          </cell>
          <cell r="BT41">
            <v>0</v>
          </cell>
          <cell r="BU41">
            <v>0</v>
          </cell>
          <cell r="BV41">
            <v>9.5165344066780316E-2</v>
          </cell>
          <cell r="BW41">
            <v>9.3814079535497639E-4</v>
          </cell>
          <cell r="BX41">
            <v>21.120963556163378</v>
          </cell>
          <cell r="BY41">
            <v>2.24586115798424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1.0147696031772626</v>
          </cell>
          <cell r="CM41">
            <v>2.2688577514128179</v>
          </cell>
          <cell r="CN41">
            <v>1</v>
          </cell>
          <cell r="CO41">
            <v>9.0746887567025886E-3</v>
          </cell>
          <cell r="CP41">
            <v>0.38273788235792139</v>
          </cell>
          <cell r="CQ41">
            <v>0.38550488816727396</v>
          </cell>
          <cell r="CR41">
            <v>0.2498976277389314</v>
          </cell>
          <cell r="CS41">
            <v>0.2</v>
          </cell>
          <cell r="CT41">
            <v>0</v>
          </cell>
          <cell r="CU41">
            <v>0.87796977868975856</v>
          </cell>
          <cell r="CV41">
            <v>8.9999999999999993E-3</v>
          </cell>
          <cell r="CW41">
            <v>0</v>
          </cell>
          <cell r="CX41">
            <v>0</v>
          </cell>
          <cell r="CY41">
            <v>0.97343436822232021</v>
          </cell>
          <cell r="CZ41">
            <v>9.5961245281592032E-3</v>
          </cell>
          <cell r="DA41">
            <v>21.120963556163446</v>
          </cell>
          <cell r="DB41">
            <v>2.2458611579842835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1.0147696031772662</v>
          </cell>
          <cell r="DP41">
            <v>2.2688577514128268</v>
          </cell>
          <cell r="DQ41">
            <v>1</v>
          </cell>
          <cell r="DR41">
            <v>9.2823853087696986E-2</v>
          </cell>
          <cell r="DS41">
            <v>0.38273788235791667</v>
          </cell>
          <cell r="DT41">
            <v>0.38550488816726791</v>
          </cell>
          <cell r="DU41">
            <v>0.24989762773893093</v>
          </cell>
          <cell r="DV41">
            <v>0.2</v>
          </cell>
          <cell r="DW41">
            <v>0</v>
          </cell>
          <cell r="DX41">
            <v>1.578742607243045</v>
          </cell>
          <cell r="DY41">
            <v>2.0551291805541672</v>
          </cell>
          <cell r="DZ41">
            <v>5.0178409029008476E-2</v>
          </cell>
          <cell r="EA41">
            <v>0.25211634835132335</v>
          </cell>
          <cell r="EB41">
            <v>3.3883977007477797</v>
          </cell>
          <cell r="EC41">
            <v>57.44106085388988</v>
          </cell>
          <cell r="ED41">
            <v>0.20670300155652069</v>
          </cell>
          <cell r="EE41">
            <v>0</v>
          </cell>
          <cell r="EF41">
            <v>0</v>
          </cell>
          <cell r="EG41">
            <v>0</v>
          </cell>
          <cell r="EH41">
            <v>0.26907576210204409</v>
          </cell>
          <cell r="EI41">
            <v>6.569802900595857E-3</v>
          </cell>
          <cell r="EJ41">
            <v>57.441060849844163</v>
          </cell>
          <cell r="EK41">
            <v>3.296783155119972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1.0215891473213949</v>
          </cell>
          <cell r="EY41">
            <v>1.0476923930033082</v>
          </cell>
          <cell r="EZ41">
            <v>1</v>
          </cell>
          <cell r="FA41">
            <v>3.300931114837443E-2</v>
          </cell>
          <cell r="FB41">
            <v>3.3883977007482691</v>
          </cell>
          <cell r="FC41">
            <v>3.5004482288589056</v>
          </cell>
          <cell r="FD41">
            <v>0.26693343101837574</v>
          </cell>
          <cell r="FE41">
            <v>0.2</v>
          </cell>
          <cell r="FF41">
            <v>0</v>
          </cell>
          <cell r="FG41">
            <v>0.27012898369677951</v>
          </cell>
          <cell r="FH41">
            <v>0</v>
          </cell>
          <cell r="FI41">
            <v>0</v>
          </cell>
          <cell r="FJ41">
            <v>0</v>
          </cell>
          <cell r="FK41">
            <v>0.35164057418970601</v>
          </cell>
          <cell r="FL41">
            <v>8.5857204158526126E-3</v>
          </cell>
          <cell r="FM41">
            <v>57.441060854497778</v>
          </cell>
          <cell r="FN41">
            <v>3.2967831550803179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1.0215891473213874</v>
          </cell>
          <cell r="GB41">
            <v>1.0476923931094284</v>
          </cell>
          <cell r="GC41">
            <v>1</v>
          </cell>
          <cell r="GD41">
            <v>4.3138085107119847E-2</v>
          </cell>
          <cell r="GE41">
            <v>3.3883977007475856</v>
          </cell>
          <cell r="GF41">
            <v>3.5004482288581809</v>
          </cell>
          <cell r="GG41">
            <v>0.2669334310183748</v>
          </cell>
          <cell r="GH41">
            <v>0.2</v>
          </cell>
          <cell r="GI41">
            <v>0</v>
          </cell>
          <cell r="GJ41">
            <v>1.1019106219897752</v>
          </cell>
          <cell r="GK41">
            <v>0</v>
          </cell>
          <cell r="GL41">
            <v>0</v>
          </cell>
          <cell r="GM41">
            <v>0</v>
          </cell>
          <cell r="GN41">
            <v>1.4344128442624562</v>
          </cell>
          <cell r="GO41">
            <v>3.5022885712560001E-2</v>
          </cell>
          <cell r="GP41">
            <v>57.441060854499781</v>
          </cell>
          <cell r="GQ41">
            <v>3.2967831550803042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1.0215891473213894</v>
          </cell>
          <cell r="HE41">
            <v>1.0476923931094739</v>
          </cell>
          <cell r="HF41">
            <v>1</v>
          </cell>
          <cell r="HG41">
            <v>0.17596895209583388</v>
          </cell>
          <cell r="HH41">
            <v>3.3883977007476425</v>
          </cell>
          <cell r="HI41">
            <v>3.5004482288582075</v>
          </cell>
          <cell r="HJ41">
            <v>0.26693343101837258</v>
          </cell>
          <cell r="HK41">
            <v>0.2</v>
          </cell>
          <cell r="HL41">
            <v>0</v>
          </cell>
          <cell r="HM41">
            <v>0.90612483538771793</v>
          </cell>
          <cell r="HN41">
            <v>1.0022702213125458</v>
          </cell>
          <cell r="HO41">
            <v>6.5363232645245864E-2</v>
          </cell>
          <cell r="HP41">
            <v>0.12792597748975126</v>
          </cell>
          <cell r="HQ41">
            <v>6.4486321151640666</v>
          </cell>
          <cell r="HR41">
            <v>52.904457072141767</v>
          </cell>
          <cell r="HS41">
            <v>0.1704231810431186</v>
          </cell>
          <cell r="HT41">
            <v>0</v>
          </cell>
          <cell r="HU41">
            <v>0</v>
          </cell>
          <cell r="HV41">
            <v>0</v>
          </cell>
          <cell r="HW41">
            <v>0.18850612267766065</v>
          </cell>
          <cell r="HX41">
            <v>1.2293460675203472E-2</v>
          </cell>
          <cell r="HY41">
            <v>52.904457072141639</v>
          </cell>
          <cell r="HZ41">
            <v>3.9174385346861547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1.0266521992548843</v>
          </cell>
          <cell r="IN41">
            <v>0.55863855840291188</v>
          </cell>
          <cell r="IO41">
            <v>1</v>
          </cell>
          <cell r="IP41">
            <v>2.4060208009335723E-2</v>
          </cell>
          <cell r="IQ41">
            <v>6.4486321151640018</v>
          </cell>
          <cell r="IR41">
            <v>6.6824383781883441</v>
          </cell>
          <cell r="IS41">
            <v>0.26938220939698815</v>
          </cell>
          <cell r="IT41">
            <v>0.2</v>
          </cell>
          <cell r="IU41">
            <v>0</v>
          </cell>
          <cell r="IV41">
            <v>0.20642945355149489</v>
          </cell>
          <cell r="IW41">
            <v>0</v>
          </cell>
          <cell r="IX41">
            <v>0</v>
          </cell>
          <cell r="IY41">
            <v>0</v>
          </cell>
          <cell r="IZ41">
            <v>0.22833288087502038</v>
          </cell>
          <cell r="JA41">
            <v>1.4890769870073957E-2</v>
          </cell>
          <cell r="JB41">
            <v>52.904457072142115</v>
          </cell>
          <cell r="JC41">
            <v>3.9174385346861325</v>
          </cell>
          <cell r="JD41">
            <v>0</v>
          </cell>
        </row>
        <row r="42">
          <cell r="A42" t="str">
            <v>2056.00</v>
          </cell>
          <cell r="B42">
            <v>5.4728330878481604</v>
          </cell>
          <cell r="C42">
            <v>2.5501890331287767</v>
          </cell>
          <cell r="D42">
            <v>1.0376958735077393</v>
          </cell>
          <cell r="E42">
            <v>1.1119399999999999</v>
          </cell>
          <cell r="F42">
            <v>-2.1337872603466246</v>
          </cell>
          <cell r="G42">
            <v>1.0383109859515729</v>
          </cell>
          <cell r="H42">
            <v>0</v>
          </cell>
          <cell r="I42">
            <v>0.11132437519396914</v>
          </cell>
          <cell r="J42">
            <v>5.2631578947368363E-2</v>
          </cell>
          <cell r="K42">
            <v>0.73717381794945136</v>
          </cell>
          <cell r="L42">
            <v>0.1</v>
          </cell>
          <cell r="M42">
            <v>0.2</v>
          </cell>
          <cell r="N42">
            <v>0.3</v>
          </cell>
          <cell r="O42">
            <v>5.4283645180069842</v>
          </cell>
          <cell r="P42">
            <v>0.32771926522100447</v>
          </cell>
          <cell r="Q42">
            <v>2.2139133318721642</v>
          </cell>
          <cell r="R42">
            <v>0.129324683383158</v>
          </cell>
          <cell r="S42">
            <v>0</v>
          </cell>
          <cell r="T42">
            <v>0</v>
          </cell>
          <cell r="U42">
            <v>0.2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0.2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0.2</v>
          </cell>
          <cell r="AF42">
            <v>0</v>
          </cell>
          <cell r="AG42">
            <v>0</v>
          </cell>
          <cell r="AH42">
            <v>0</v>
          </cell>
          <cell r="AI42">
            <v>1.2558866780850413</v>
          </cell>
          <cell r="AJ42">
            <v>1.3961757320399752</v>
          </cell>
          <cell r="AK42">
            <v>1.3183036254942783E-2</v>
          </cell>
          <cell r="AL42">
            <v>0.13278636596657536</v>
          </cell>
          <cell r="AM42">
            <v>0.3852493117780792</v>
          </cell>
          <cell r="AN42">
            <v>22.138226492838214</v>
          </cell>
          <cell r="AO42">
            <v>0.28571749321293388</v>
          </cell>
          <cell r="AP42">
            <v>8.9999999999999993E-3</v>
          </cell>
          <cell r="AQ42">
            <v>0</v>
          </cell>
          <cell r="AR42">
            <v>0</v>
          </cell>
          <cell r="AS42">
            <v>0.31763361870471551</v>
          </cell>
          <cell r="AT42">
            <v>2.9991751146216327E-3</v>
          </cell>
          <cell r="AU42">
            <v>22.138226492838179</v>
          </cell>
          <cell r="AV42">
            <v>2.27842458728361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1.0144993065059313</v>
          </cell>
          <cell r="BJ42">
            <v>2.3089153267507099</v>
          </cell>
          <cell r="BK42">
            <v>1</v>
          </cell>
          <cell r="BL42">
            <v>3.020924441580549E-2</v>
          </cell>
          <cell r="BM42">
            <v>0.38524931177807953</v>
          </cell>
          <cell r="BN42">
            <v>0.38795154510070157</v>
          </cell>
          <cell r="BO42">
            <v>0.24911748916039156</v>
          </cell>
          <cell r="BP42">
            <v>0.2</v>
          </cell>
          <cell r="BQ42">
            <v>0</v>
          </cell>
          <cell r="BR42">
            <v>8.6399503218623178E-2</v>
          </cell>
          <cell r="BS42">
            <v>8.9999999999999993E-3</v>
          </cell>
          <cell r="BT42">
            <v>0</v>
          </cell>
          <cell r="BU42">
            <v>0</v>
          </cell>
          <cell r="BV42">
            <v>9.6050775726109094E-2</v>
          </cell>
          <cell r="BW42">
            <v>9.0693515841486151E-4</v>
          </cell>
          <cell r="BX42">
            <v>22.138226492838164</v>
          </cell>
          <cell r="BY42">
            <v>2.2784245872835993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1.0144993065059225</v>
          </cell>
          <cell r="CM42">
            <v>2.3089153267507081</v>
          </cell>
          <cell r="CN42">
            <v>1</v>
          </cell>
          <cell r="CO42">
            <v>9.1351204323722075E-3</v>
          </cell>
          <cell r="CP42">
            <v>0.38524931177808369</v>
          </cell>
          <cell r="CQ42">
            <v>0.3879515451006964</v>
          </cell>
          <cell r="CR42">
            <v>0.24911748916038615</v>
          </cell>
          <cell r="CS42">
            <v>0.2</v>
          </cell>
          <cell r="CT42">
            <v>0</v>
          </cell>
          <cell r="CU42">
            <v>0.88376968165350989</v>
          </cell>
          <cell r="CV42">
            <v>8.9999999999999993E-3</v>
          </cell>
          <cell r="CW42">
            <v>0</v>
          </cell>
          <cell r="CX42">
            <v>0</v>
          </cell>
          <cell r="CY42">
            <v>0.98249133760917906</v>
          </cell>
          <cell r="CZ42">
            <v>9.2769259819062873E-3</v>
          </cell>
          <cell r="DA42">
            <v>22.138226492838239</v>
          </cell>
          <cell r="DB42">
            <v>2.2784245872836526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1.0144993065059265</v>
          </cell>
          <cell r="DP42">
            <v>2.308915326750717</v>
          </cell>
          <cell r="DQ42">
            <v>1</v>
          </cell>
          <cell r="DR42">
            <v>9.3442001118400356E-2</v>
          </cell>
          <cell r="DS42">
            <v>0.38524931177806754</v>
          </cell>
          <cell r="DT42">
            <v>0.38795154510069013</v>
          </cell>
          <cell r="DU42">
            <v>0.24911748916039328</v>
          </cell>
          <cell r="DV42">
            <v>0.2</v>
          </cell>
          <cell r="DW42">
            <v>0</v>
          </cell>
          <cell r="DX42">
            <v>1.6363318246613203</v>
          </cell>
          <cell r="DY42">
            <v>2.1362469569982605</v>
          </cell>
          <cell r="DZ42">
            <v>5.017817477889186E-2</v>
          </cell>
          <cell r="EA42">
            <v>0.26076349452665737</v>
          </cell>
          <cell r="EB42">
            <v>3.3896097631901019</v>
          </cell>
          <cell r="EC42">
            <v>59.567856086757509</v>
          </cell>
          <cell r="ED42">
            <v>0.21424309329980115</v>
          </cell>
          <cell r="EE42">
            <v>0</v>
          </cell>
          <cell r="EF42">
            <v>0</v>
          </cell>
          <cell r="EG42">
            <v>0</v>
          </cell>
          <cell r="EH42">
            <v>0.27969642172930109</v>
          </cell>
          <cell r="EI42">
            <v>6.5697722304904173E-3</v>
          </cell>
          <cell r="EJ42">
            <v>59.567856082561981</v>
          </cell>
          <cell r="EK42">
            <v>3.3668510923970931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1.0212534261370221</v>
          </cell>
          <cell r="EY42">
            <v>1.0459778996056019</v>
          </cell>
          <cell r="EZ42">
            <v>1</v>
          </cell>
          <cell r="FA42">
            <v>3.4141472313302917E-2</v>
          </cell>
          <cell r="FB42">
            <v>3.3896097631906921</v>
          </cell>
          <cell r="FC42">
            <v>3.4997249787211002</v>
          </cell>
          <cell r="FD42">
            <v>0.26592296484209371</v>
          </cell>
          <cell r="FE42">
            <v>0.2</v>
          </cell>
          <cell r="FF42">
            <v>0</v>
          </cell>
          <cell r="FG42">
            <v>0.27998272217303033</v>
          </cell>
          <cell r="FH42">
            <v>0</v>
          </cell>
          <cell r="FI42">
            <v>0</v>
          </cell>
          <cell r="FJ42">
            <v>0</v>
          </cell>
          <cell r="FK42">
            <v>0.36552014037740976</v>
          </cell>
          <cell r="FL42">
            <v>8.5856803347490566E-3</v>
          </cell>
          <cell r="FM42">
            <v>59.567856087387916</v>
          </cell>
          <cell r="FN42">
            <v>3.3668510923566206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1.0212534261370296</v>
          </cell>
          <cell r="GB42">
            <v>1.0459778997115485</v>
          </cell>
          <cell r="GC42">
            <v>1</v>
          </cell>
          <cell r="GD42">
            <v>4.4617645358108866E-2</v>
          </cell>
          <cell r="GE42">
            <v>3.3896097631899398</v>
          </cell>
          <cell r="GF42">
            <v>3.4997249787203737</v>
          </cell>
          <cell r="GG42">
            <v>0.26592296484209815</v>
          </cell>
          <cell r="GH42">
            <v>0.2</v>
          </cell>
          <cell r="GI42">
            <v>0</v>
          </cell>
          <cell r="GJ42">
            <v>1.142106009188498</v>
          </cell>
          <cell r="GK42">
            <v>0</v>
          </cell>
          <cell r="GL42">
            <v>0</v>
          </cell>
          <cell r="GM42">
            <v>0</v>
          </cell>
          <cell r="GN42">
            <v>1.4910303948915615</v>
          </cell>
          <cell r="GO42">
            <v>3.5022722213652387E-2</v>
          </cell>
          <cell r="GP42">
            <v>59.567856087389991</v>
          </cell>
          <cell r="GQ42">
            <v>3.3668510923565873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1.0212534261370236</v>
          </cell>
          <cell r="HE42">
            <v>1.0459778997115938</v>
          </cell>
          <cell r="HF42">
            <v>1</v>
          </cell>
          <cell r="HG42">
            <v>0.18200437685524706</v>
          </cell>
          <cell r="HH42">
            <v>3.3896097631900033</v>
          </cell>
          <cell r="HI42">
            <v>3.4997249787204008</v>
          </cell>
          <cell r="HJ42">
            <v>0.26592296484209521</v>
          </cell>
          <cell r="HK42">
            <v>0.2</v>
          </cell>
          <cell r="HL42">
            <v>0</v>
          </cell>
          <cell r="HM42">
            <v>0.94457569160267474</v>
          </cell>
          <cell r="HN42">
            <v>1.047498841285434</v>
          </cell>
          <cell r="HO42">
            <v>6.5963472349323371E-2</v>
          </cell>
          <cell r="HP42">
            <v>0.13324435910370078</v>
          </cell>
          <cell r="HQ42">
            <v>6.4431282567495458</v>
          </cell>
          <cell r="HR42">
            <v>54.60925038199214</v>
          </cell>
          <cell r="HS42">
            <v>0.17765498506621294</v>
          </cell>
          <cell r="HT42">
            <v>0</v>
          </cell>
          <cell r="HU42">
            <v>0</v>
          </cell>
          <cell r="HV42">
            <v>0</v>
          </cell>
          <cell r="HW42">
            <v>0.19701268268897654</v>
          </cell>
          <cell r="HX42">
            <v>1.2406353243382002E-2</v>
          </cell>
          <cell r="HY42">
            <v>54.609250381991998</v>
          </cell>
          <cell r="HZ42">
            <v>4.0203461777856537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1.0262691149301577</v>
          </cell>
          <cell r="IN42">
            <v>0.55387410131732884</v>
          </cell>
          <cell r="IO42">
            <v>1</v>
          </cell>
          <cell r="IP42">
            <v>2.5060484656937609E-2</v>
          </cell>
          <cell r="IQ42">
            <v>6.4431282567495565</v>
          </cell>
          <cell r="IR42">
            <v>6.6740536747150205</v>
          </cell>
          <cell r="IS42">
            <v>0.26848524621025655</v>
          </cell>
          <cell r="IT42">
            <v>0.2</v>
          </cell>
          <cell r="IU42">
            <v>0</v>
          </cell>
          <cell r="IV42">
            <v>0.21518916184670273</v>
          </cell>
          <cell r="IW42">
            <v>0</v>
          </cell>
          <cell r="IX42">
            <v>0</v>
          </cell>
          <cell r="IY42">
            <v>0</v>
          </cell>
          <cell r="IZ42">
            <v>0.23863667008955597</v>
          </cell>
          <cell r="JA42">
            <v>1.5027513891729214E-2</v>
          </cell>
          <cell r="JB42">
            <v>54.609250381992517</v>
          </cell>
          <cell r="JC42">
            <v>4.0203461777855987</v>
          </cell>
          <cell r="JD42">
            <v>0</v>
          </cell>
        </row>
        <row r="43">
          <cell r="A43" t="str">
            <v>2057.00</v>
          </cell>
          <cell r="B43">
            <v>5.4728330878481604</v>
          </cell>
          <cell r="C43">
            <v>2.6546740379348943</v>
          </cell>
          <cell r="D43">
            <v>1.0773244992281221</v>
          </cell>
          <cell r="E43">
            <v>1.1119399999999999</v>
          </cell>
          <cell r="F43">
            <v>-2.2162213056701781</v>
          </cell>
          <cell r="G43">
            <v>1.0377819704379903</v>
          </cell>
          <cell r="H43">
            <v>0</v>
          </cell>
          <cell r="I43">
            <v>0.11564667465644488</v>
          </cell>
          <cell r="J43">
            <v>5.2631578947368363E-2</v>
          </cell>
          <cell r="K43">
            <v>0.76476222915700509</v>
          </cell>
          <cell r="L43">
            <v>0.1</v>
          </cell>
          <cell r="M43">
            <v>0.2</v>
          </cell>
          <cell r="N43">
            <v>0.3</v>
          </cell>
          <cell r="O43">
            <v>5.6502902953632912</v>
          </cell>
          <cell r="P43">
            <v>0.33965148063161826</v>
          </cell>
          <cell r="Q43">
            <v>2.2973848836731903</v>
          </cell>
          <cell r="R43">
            <v>0.12948138050983263</v>
          </cell>
          <cell r="S43">
            <v>0</v>
          </cell>
          <cell r="T43">
            <v>0</v>
          </cell>
          <cell r="U43">
            <v>0.2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0.2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0.2</v>
          </cell>
          <cell r="AF43">
            <v>0</v>
          </cell>
          <cell r="AG43">
            <v>0</v>
          </cell>
          <cell r="AH43">
            <v>0</v>
          </cell>
          <cell r="AI43">
            <v>1.2638856305693087</v>
          </cell>
          <cell r="AJ43">
            <v>1.4087906242468575</v>
          </cell>
          <cell r="AK43">
            <v>1.2747095499805702E-2</v>
          </cell>
          <cell r="AL43">
            <v>0.13364471095809402</v>
          </cell>
          <cell r="AM43">
            <v>0.38775468667029261</v>
          </cell>
          <cell r="AN43">
            <v>23.192963774950183</v>
          </cell>
          <cell r="AO43">
            <v>0.28753727575542271</v>
          </cell>
          <cell r="AP43">
            <v>8.9999999999999993E-3</v>
          </cell>
          <cell r="AQ43">
            <v>0</v>
          </cell>
          <cell r="AR43">
            <v>0</v>
          </cell>
          <cell r="AS43">
            <v>0.32050353956731081</v>
          </cell>
          <cell r="AT43">
            <v>2.8999974563817662E-3</v>
          </cell>
          <cell r="AU43">
            <v>23.192963774950144</v>
          </cell>
          <cell r="AV43">
            <v>2.3108614419352982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1.0142365276571914</v>
          </cell>
          <cell r="BJ43">
            <v>2.3496113707767647</v>
          </cell>
          <cell r="BK43">
            <v>1</v>
          </cell>
          <cell r="BL43">
            <v>3.0404520138979488E-2</v>
          </cell>
          <cell r="BM43">
            <v>0.38775468667030455</v>
          </cell>
          <cell r="BN43">
            <v>0.3903898003380164</v>
          </cell>
          <cell r="BO43">
            <v>0.24835030541760356</v>
          </cell>
          <cell r="BP43">
            <v>0.2</v>
          </cell>
          <cell r="BQ43">
            <v>0</v>
          </cell>
          <cell r="BR43">
            <v>8.6949796117632747E-2</v>
          </cell>
          <cell r="BS43">
            <v>8.9999999999999993E-3</v>
          </cell>
          <cell r="BT43">
            <v>0</v>
          </cell>
          <cell r="BU43">
            <v>0</v>
          </cell>
          <cell r="BV43">
            <v>9.6918625062237196E-2</v>
          </cell>
          <cell r="BW43">
            <v>8.7694434369101526E-4</v>
          </cell>
          <cell r="BX43">
            <v>23.19296377495013</v>
          </cell>
          <cell r="BY43">
            <v>2.3108614419353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1.014236527657197</v>
          </cell>
          <cell r="CM43">
            <v>2.3496113707767625</v>
          </cell>
          <cell r="CN43">
            <v>1</v>
          </cell>
          <cell r="CO43">
            <v>9.1941708086133341E-3</v>
          </cell>
          <cell r="CP43">
            <v>0.38775468667029422</v>
          </cell>
          <cell r="CQ43">
            <v>0.39038980033801118</v>
          </cell>
          <cell r="CR43">
            <v>0.24835030541760736</v>
          </cell>
          <cell r="CS43">
            <v>0.2</v>
          </cell>
          <cell r="CT43">
            <v>0</v>
          </cell>
          <cell r="CU43">
            <v>0.88939855869624818</v>
          </cell>
          <cell r="CV43">
            <v>8.9999999999999993E-3</v>
          </cell>
          <cell r="CW43">
            <v>0</v>
          </cell>
          <cell r="CX43">
            <v>0</v>
          </cell>
          <cell r="CY43">
            <v>0.99136845961730424</v>
          </cell>
          <cell r="CZ43">
            <v>8.9701536997329207E-3</v>
          </cell>
          <cell r="DA43">
            <v>23.192963774950204</v>
          </cell>
          <cell r="DB43">
            <v>2.3108614419353359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1.014236527657189</v>
          </cell>
          <cell r="DP43">
            <v>2.3496113707767723</v>
          </cell>
          <cell r="DQ43">
            <v>1</v>
          </cell>
          <cell r="DR43">
            <v>9.4046020010500705E-2</v>
          </cell>
          <cell r="DS43">
            <v>0.38775468667029067</v>
          </cell>
          <cell r="DT43">
            <v>0.39038980033800469</v>
          </cell>
          <cell r="DU43">
            <v>0.24835030541760605</v>
          </cell>
          <cell r="DV43">
            <v>0.2</v>
          </cell>
          <cell r="DW43">
            <v>0</v>
          </cell>
          <cell r="DX43">
            <v>1.6949096413638649</v>
          </cell>
          <cell r="DY43">
            <v>2.219121548684635</v>
          </cell>
          <cell r="DZ43">
            <v>5.0177882049954478E-2</v>
          </cell>
          <cell r="EA43">
            <v>0.26954522812859999</v>
          </cell>
          <cell r="EB43">
            <v>3.3909267317763909</v>
          </cell>
          <cell r="EC43">
            <v>61.734724251334669</v>
          </cell>
          <cell r="ED43">
            <v>0.22191262124025332</v>
          </cell>
          <cell r="EE43">
            <v>0</v>
          </cell>
          <cell r="EF43">
            <v>0</v>
          </cell>
          <cell r="EG43">
            <v>0</v>
          </cell>
          <cell r="EH43">
            <v>0.29054709920879879</v>
          </cell>
          <cell r="EI43">
            <v>6.5697339038184657E-3</v>
          </cell>
          <cell r="EJ43">
            <v>61.734724246986509</v>
          </cell>
          <cell r="EK43">
            <v>3.4373029181074699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1.0209251385870521</v>
          </cell>
          <cell r="EY43">
            <v>1.0441532351261009</v>
          </cell>
          <cell r="EZ43">
            <v>1</v>
          </cell>
          <cell r="FA43">
            <v>3.5291254859274805E-2</v>
          </cell>
          <cell r="FB43">
            <v>3.3909267317770824</v>
          </cell>
          <cell r="FC43">
            <v>3.4990324868588782</v>
          </cell>
          <cell r="FD43">
            <v>0.2649185148917218</v>
          </cell>
          <cell r="FE43">
            <v>0.2</v>
          </cell>
          <cell r="FF43">
            <v>0</v>
          </cell>
          <cell r="FG43">
            <v>0.29000561382137557</v>
          </cell>
          <cell r="FH43">
            <v>0</v>
          </cell>
          <cell r="FI43">
            <v>0</v>
          </cell>
          <cell r="FJ43">
            <v>0</v>
          </cell>
          <cell r="FK43">
            <v>0.37970030446736952</v>
          </cell>
          <cell r="FL43">
            <v>8.5856302476924364E-3</v>
          </cell>
          <cell r="FM43">
            <v>61.734724251987998</v>
          </cell>
          <cell r="FN43">
            <v>3.4373029180661407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1.0209251385870493</v>
          </cell>
          <cell r="GB43">
            <v>1.0441532352318628</v>
          </cell>
          <cell r="GC43">
            <v>1</v>
          </cell>
          <cell r="GD43">
            <v>4.6120234039825715E-2</v>
          </cell>
          <cell r="GE43">
            <v>3.3909267317763123</v>
          </cell>
          <cell r="GF43">
            <v>3.4990324868581508</v>
          </cell>
          <cell r="GG43">
            <v>0.26491851489172735</v>
          </cell>
          <cell r="GH43">
            <v>0.2</v>
          </cell>
          <cell r="GI43">
            <v>0</v>
          </cell>
          <cell r="GJ43">
            <v>1.1829914063022213</v>
          </cell>
          <cell r="GK43">
            <v>0</v>
          </cell>
          <cell r="GL43">
            <v>0</v>
          </cell>
          <cell r="GM43">
            <v>0</v>
          </cell>
          <cell r="GN43">
            <v>1.5488741450084478</v>
          </cell>
          <cell r="GO43">
            <v>3.5022517898443573E-2</v>
          </cell>
          <cell r="GP43">
            <v>61.734724251990144</v>
          </cell>
          <cell r="GQ43">
            <v>3.437302918066111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1.0209251385870504</v>
          </cell>
          <cell r="HE43">
            <v>1.0441532352319078</v>
          </cell>
          <cell r="HF43">
            <v>1</v>
          </cell>
          <cell r="HG43">
            <v>0.18813373922949719</v>
          </cell>
          <cell r="HH43">
            <v>3.3909267317763221</v>
          </cell>
          <cell r="HI43">
            <v>3.4990324868581779</v>
          </cell>
          <cell r="HJ43">
            <v>0.26491851489172857</v>
          </cell>
          <cell r="HK43">
            <v>0.2</v>
          </cell>
          <cell r="HL43">
            <v>0</v>
          </cell>
          <cell r="HM43">
            <v>0.98419161810875821</v>
          </cell>
          <cell r="HN43">
            <v>1.0942639134669288</v>
          </cell>
          <cell r="HO43">
            <v>6.6556402960072453E-2</v>
          </cell>
          <cell r="HP43">
            <v>0.13872082604476732</v>
          </cell>
          <cell r="HQ43">
            <v>6.4375797383329676</v>
          </cell>
          <cell r="HR43">
            <v>56.352581954787844</v>
          </cell>
          <cell r="HS43">
            <v>0.1851059145093395</v>
          </cell>
          <cell r="HT43">
            <v>0</v>
          </cell>
          <cell r="HU43">
            <v>0</v>
          </cell>
          <cell r="HV43">
            <v>0</v>
          </cell>
          <cell r="HW43">
            <v>0.20580821731249582</v>
          </cell>
          <cell r="HX43">
            <v>1.2517871123562896E-2</v>
          </cell>
          <cell r="HY43">
            <v>56.352581954787695</v>
          </cell>
          <cell r="HZ43">
            <v>4.1244502681678261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1.0258943100366325</v>
          </cell>
          <cell r="IN43">
            <v>0.54930130756641682</v>
          </cell>
          <cell r="IO43">
            <v>1</v>
          </cell>
          <cell r="IP43">
            <v>2.6090493857132347E-2</v>
          </cell>
          <cell r="IQ43">
            <v>6.4375797383329214</v>
          </cell>
          <cell r="IR43">
            <v>6.6654414842678031</v>
          </cell>
          <cell r="IS43">
            <v>0.26758949409152388</v>
          </cell>
          <cell r="IT43">
            <v>0.2</v>
          </cell>
          <cell r="IU43">
            <v>0</v>
          </cell>
          <cell r="IV43">
            <v>0.22421429143283333</v>
          </cell>
          <cell r="IW43">
            <v>0</v>
          </cell>
          <cell r="IX43">
            <v>0</v>
          </cell>
          <cell r="IY43">
            <v>0</v>
          </cell>
          <cell r="IZ43">
            <v>0.24929048722237279</v>
          </cell>
          <cell r="JA43">
            <v>1.5162592787253031E-2</v>
          </cell>
          <cell r="JB43">
            <v>56.352581954788249</v>
          </cell>
          <cell r="JC43">
            <v>4.1244502681677808</v>
          </cell>
          <cell r="JD43">
            <v>0</v>
          </cell>
        </row>
        <row r="44">
          <cell r="A44" t="str">
            <v>2058.00</v>
          </cell>
          <cell r="B44">
            <v>5.4728330878481604</v>
          </cell>
          <cell r="C44">
            <v>2.7620258987127744</v>
          </cell>
          <cell r="D44">
            <v>1.1178991245590211</v>
          </cell>
          <cell r="E44">
            <v>1.1119399999999999</v>
          </cell>
          <cell r="F44">
            <v>-2.3006510534586702</v>
          </cell>
          <cell r="G44">
            <v>1.0372639842308913</v>
          </cell>
          <cell r="H44">
            <v>0</v>
          </cell>
          <cell r="I44">
            <v>0.12007475406174005</v>
          </cell>
          <cell r="J44">
            <v>5.2631578947368363E-2</v>
          </cell>
          <cell r="K44">
            <v>0.79298451568161921</v>
          </cell>
          <cell r="L44">
            <v>0.1</v>
          </cell>
          <cell r="M44">
            <v>0.2</v>
          </cell>
          <cell r="N44">
            <v>0.3</v>
          </cell>
          <cell r="O44">
            <v>5.8782457815085811</v>
          </cell>
          <cell r="P44">
            <v>0.35184658526691664</v>
          </cell>
          <cell r="Q44">
            <v>2.3828049795692974</v>
          </cell>
          <cell r="R44">
            <v>0.12964756616941001</v>
          </cell>
          <cell r="S44">
            <v>0</v>
          </cell>
          <cell r="T44">
            <v>0</v>
          </cell>
          <cell r="U44">
            <v>0.2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0.2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0.2</v>
          </cell>
          <cell r="AF44">
            <v>0</v>
          </cell>
          <cell r="AG44">
            <v>0</v>
          </cell>
          <cell r="AH44">
            <v>0</v>
          </cell>
          <cell r="AI44">
            <v>1.2716468373445982</v>
          </cell>
          <cell r="AJ44">
            <v>1.4211520785363589</v>
          </cell>
          <cell r="AK44">
            <v>1.2328039936125867E-2</v>
          </cell>
          <cell r="AL44">
            <v>0.1344831046139533</v>
          </cell>
          <cell r="AM44">
            <v>0.39025359085288885</v>
          </cell>
          <cell r="AN44">
            <v>24.286119093235037</v>
          </cell>
          <cell r="AO44">
            <v>0.28930297052936127</v>
          </cell>
          <cell r="AP44">
            <v>8.9999999999999993E-3</v>
          </cell>
          <cell r="AQ44">
            <v>0</v>
          </cell>
          <cell r="AR44">
            <v>0</v>
          </cell>
          <cell r="AS44">
            <v>0.32331580264303095</v>
          </cell>
          <cell r="AT44">
            <v>2.8046612232161278E-3</v>
          </cell>
          <cell r="AU44">
            <v>24.286119093234991</v>
          </cell>
          <cell r="AV44">
            <v>2.3431688767515695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1.0139806888591358</v>
          </cell>
          <cell r="BJ44">
            <v>2.3909534883754118</v>
          </cell>
          <cell r="BK44">
            <v>1</v>
          </cell>
          <cell r="BL44">
            <v>3.0595256881281306E-2</v>
          </cell>
          <cell r="BM44">
            <v>0.39025359085288919</v>
          </cell>
          <cell r="BN44">
            <v>0.39282026439611473</v>
          </cell>
          <cell r="BO44">
            <v>0.24759596435996317</v>
          </cell>
          <cell r="BP44">
            <v>0.2</v>
          </cell>
          <cell r="BQ44">
            <v>0</v>
          </cell>
          <cell r="BR44">
            <v>8.7483733153086676E-2</v>
          </cell>
          <cell r="BS44">
            <v>8.9999999999999993E-3</v>
          </cell>
          <cell r="BT44">
            <v>0</v>
          </cell>
          <cell r="BU44">
            <v>0</v>
          </cell>
          <cell r="BV44">
            <v>9.7769038979600112E-2</v>
          </cell>
          <cell r="BW44">
            <v>8.4811515618968345E-4</v>
          </cell>
          <cell r="BX44">
            <v>24.286119093234973</v>
          </cell>
          <cell r="BY44">
            <v>2.3431688767515757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1.0139806888591376</v>
          </cell>
          <cell r="CM44">
            <v>2.3909534883754096</v>
          </cell>
          <cell r="CN44">
            <v>1</v>
          </cell>
          <cell r="CO44">
            <v>9.2518486203395298E-3</v>
          </cell>
          <cell r="CP44">
            <v>0.39025359085288774</v>
          </cell>
          <cell r="CQ44">
            <v>0.39282026439610934</v>
          </cell>
          <cell r="CR44">
            <v>0.24759596435996098</v>
          </cell>
          <cell r="CS44">
            <v>0.2</v>
          </cell>
          <cell r="CT44">
            <v>0</v>
          </cell>
          <cell r="CU44">
            <v>0.89486013366216088</v>
          </cell>
          <cell r="CV44">
            <v>8.9999999999999993E-3</v>
          </cell>
          <cell r="CW44">
            <v>0</v>
          </cell>
          <cell r="CX44">
            <v>0</v>
          </cell>
          <cell r="CY44">
            <v>1.0000672369137402</v>
          </cell>
          <cell r="CZ44">
            <v>8.6752635567200545E-3</v>
          </cell>
          <cell r="DA44">
            <v>24.286119093235058</v>
          </cell>
          <cell r="DB44">
            <v>2.3431688767516143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1.0139806888591387</v>
          </cell>
          <cell r="DP44">
            <v>2.3909534883754202</v>
          </cell>
          <cell r="DQ44">
            <v>1</v>
          </cell>
          <cell r="DR44">
            <v>9.4635999112333599E-2</v>
          </cell>
          <cell r="DS44">
            <v>0.39025359085288408</v>
          </cell>
          <cell r="DT44">
            <v>0.39282026439610268</v>
          </cell>
          <cell r="DU44">
            <v>0.24759596435995979</v>
          </cell>
          <cell r="DV44">
            <v>0.2</v>
          </cell>
          <cell r="DW44">
            <v>0</v>
          </cell>
          <cell r="DX44">
            <v>1.7544538745833849</v>
          </cell>
          <cell r="DY44">
            <v>2.303731150135762</v>
          </cell>
          <cell r="DZ44">
            <v>5.017752957465503E-2</v>
          </cell>
          <cell r="EA44">
            <v>0.27845560015358212</v>
          </cell>
          <cell r="EB44">
            <v>3.3923455486486853</v>
          </cell>
          <cell r="EC44">
            <v>63.941056489971253</v>
          </cell>
          <cell r="ED44">
            <v>0.22970868101300951</v>
          </cell>
          <cell r="EE44">
            <v>0</v>
          </cell>
          <cell r="EF44">
            <v>0</v>
          </cell>
          <cell r="EG44">
            <v>0</v>
          </cell>
          <cell r="EH44">
            <v>0.3016249395737915</v>
          </cell>
          <cell r="EI44">
            <v>6.5696877546222391E-3</v>
          </cell>
          <cell r="EJ44">
            <v>63.941056485467698</v>
          </cell>
          <cell r="EK44">
            <v>3.5081264473169251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1.0206043898070087</v>
          </cell>
          <cell r="EY44">
            <v>1.0422195522265258</v>
          </cell>
          <cell r="EZ44">
            <v>1</v>
          </cell>
          <cell r="FA44">
            <v>3.6457879889915945E-2</v>
          </cell>
          <cell r="FB44">
            <v>3.3923455486493013</v>
          </cell>
          <cell r="FC44">
            <v>3.498386804329225</v>
          </cell>
          <cell r="FD44">
            <v>0.26392049476466628</v>
          </cell>
          <cell r="FE44">
            <v>0.2</v>
          </cell>
          <cell r="FF44">
            <v>0</v>
          </cell>
          <cell r="FG44">
            <v>0.30019386308430235</v>
          </cell>
          <cell r="FH44">
            <v>0</v>
          </cell>
          <cell r="FI44">
            <v>0</v>
          </cell>
          <cell r="FJ44">
            <v>0</v>
          </cell>
          <cell r="FK44">
            <v>0.39417733545781125</v>
          </cell>
          <cell r="FL44">
            <v>8.5855699378015269E-3</v>
          </cell>
          <cell r="FM44">
            <v>63.941056490647931</v>
          </cell>
          <cell r="FN44">
            <v>3.5081264472747371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1.0206043898070067</v>
          </cell>
          <cell r="GB44">
            <v>1.0422195523320918</v>
          </cell>
          <cell r="GC44">
            <v>1</v>
          </cell>
          <cell r="GD44">
            <v>4.7644833254686055E-2</v>
          </cell>
          <cell r="GE44">
            <v>3.3923455486485881</v>
          </cell>
          <cell r="GF44">
            <v>3.4983868043284958</v>
          </cell>
          <cell r="GG44">
            <v>0.26392049476466711</v>
          </cell>
          <cell r="GH44">
            <v>0.2</v>
          </cell>
          <cell r="GI44">
            <v>0</v>
          </cell>
          <cell r="GJ44">
            <v>1.224551330486076</v>
          </cell>
          <cell r="GK44">
            <v>0</v>
          </cell>
          <cell r="GL44">
            <v>0</v>
          </cell>
          <cell r="GM44">
            <v>0</v>
          </cell>
          <cell r="GN44">
            <v>1.6079288751041632</v>
          </cell>
          <cell r="GO44">
            <v>3.5022271882231261E-2</v>
          </cell>
          <cell r="GP44">
            <v>63.941056490650169</v>
          </cell>
          <cell r="GQ44">
            <v>3.5081264472747073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1.020604389807007</v>
          </cell>
          <cell r="HE44">
            <v>1.0422195523321371</v>
          </cell>
          <cell r="HF44">
            <v>1</v>
          </cell>
          <cell r="HG44">
            <v>0.1943528870089806</v>
          </cell>
          <cell r="HH44">
            <v>3.3923455486485854</v>
          </cell>
          <cell r="HI44">
            <v>3.4983868043285233</v>
          </cell>
          <cell r="HJ44">
            <v>0.26392049476466933</v>
          </cell>
          <cell r="HK44">
            <v>0.2</v>
          </cell>
          <cell r="HL44">
            <v>0</v>
          </cell>
          <cell r="HM44">
            <v>1.0249885171748963</v>
          </cell>
          <cell r="HN44">
            <v>1.142591929773435</v>
          </cell>
          <cell r="HO44">
            <v>6.7141996658629119E-2</v>
          </cell>
          <cell r="HP44">
            <v>0.14435619042063161</v>
          </cell>
          <cell r="HQ44">
            <v>6.43198951723324</v>
          </cell>
          <cell r="HR44">
            <v>58.134752128715768</v>
          </cell>
          <cell r="HS44">
            <v>0.19277896025758046</v>
          </cell>
          <cell r="HT44">
            <v>0</v>
          </cell>
          <cell r="HU44">
            <v>0</v>
          </cell>
          <cell r="HV44">
            <v>0</v>
          </cell>
          <cell r="HW44">
            <v>0.21489770912510697</v>
          </cell>
          <cell r="HX44">
            <v>1.2628009083598096E-2</v>
          </cell>
          <cell r="HY44">
            <v>58.134752128715604</v>
          </cell>
          <cell r="HZ44">
            <v>4.2297379342415606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1.0255276847162726</v>
          </cell>
          <cell r="IN44">
            <v>0.54491085111740611</v>
          </cell>
          <cell r="IO44">
            <v>1</v>
          </cell>
          <cell r="IP44">
            <v>2.7150388350434849E-2</v>
          </cell>
          <cell r="IQ44">
            <v>6.4319895172331583</v>
          </cell>
          <cell r="IR44">
            <v>6.6566439517182587</v>
          </cell>
          <cell r="IS44">
            <v>0.26669560854028762</v>
          </cell>
          <cell r="IT44">
            <v>0.2</v>
          </cell>
          <cell r="IU44">
            <v>0</v>
          </cell>
          <cell r="IV44">
            <v>0.23350846509623754</v>
          </cell>
          <cell r="IW44">
            <v>0</v>
          </cell>
          <cell r="IX44">
            <v>0</v>
          </cell>
          <cell r="IY44">
            <v>0</v>
          </cell>
          <cell r="IZ44">
            <v>0.26030036754765173</v>
          </cell>
          <cell r="JA44">
            <v>1.5296000219071763E-2</v>
          </cell>
          <cell r="JB44">
            <v>58.134752128716201</v>
          </cell>
          <cell r="JC44">
            <v>4.2297379342415153</v>
          </cell>
          <cell r="JD44">
            <v>0</v>
          </cell>
        </row>
        <row r="45">
          <cell r="A45" t="str">
            <v>2059.00</v>
          </cell>
          <cell r="B45">
            <v>5.4728330878481604</v>
          </cell>
          <cell r="C45">
            <v>2.872261433087397</v>
          </cell>
          <cell r="D45">
            <v>1.1594244840962906</v>
          </cell>
          <cell r="E45">
            <v>1.1119399999999999</v>
          </cell>
          <cell r="F45">
            <v>-2.387086646817199</v>
          </cell>
          <cell r="G45">
            <v>1.0367560531494582</v>
          </cell>
          <cell r="H45">
            <v>0</v>
          </cell>
          <cell r="I45">
            <v>0.12460891924988182</v>
          </cell>
          <cell r="J45">
            <v>5.2631578947368363E-2</v>
          </cell>
          <cell r="K45">
            <v>0.82184121003104049</v>
          </cell>
          <cell r="L45">
            <v>0.1</v>
          </cell>
          <cell r="M45">
            <v>0.2</v>
          </cell>
          <cell r="N45">
            <v>0.3</v>
          </cell>
          <cell r="O45">
            <v>6.1122624133887635</v>
          </cell>
          <cell r="P45">
            <v>0.36430190858514205</v>
          </cell>
          <cell r="Q45">
            <v>2.470176521962355</v>
          </cell>
          <cell r="R45">
            <v>0.12982248482221953</v>
          </cell>
          <cell r="S45">
            <v>0</v>
          </cell>
          <cell r="T45">
            <v>0</v>
          </cell>
          <cell r="U45">
            <v>0.2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0.2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0.2</v>
          </cell>
          <cell r="AF45">
            <v>0</v>
          </cell>
          <cell r="AG45">
            <v>0</v>
          </cell>
          <cell r="AH45">
            <v>0</v>
          </cell>
          <cell r="AI45">
            <v>1.2791756280009716</v>
          </cell>
          <cell r="AJ45">
            <v>1.4332622732956213</v>
          </cell>
          <cell r="AK45">
            <v>1.1925134007189961E-2</v>
          </cell>
          <cell r="AL45">
            <v>0.13530177897163148</v>
          </cell>
          <cell r="AM45">
            <v>0.39274562318159251</v>
          </cell>
          <cell r="AN45">
            <v>25.418647615354697</v>
          </cell>
          <cell r="AO45">
            <v>0.29101579003035105</v>
          </cell>
          <cell r="AP45">
            <v>8.9999999999999993E-3</v>
          </cell>
          <cell r="AQ45">
            <v>0</v>
          </cell>
          <cell r="AR45">
            <v>0</v>
          </cell>
          <cell r="AS45">
            <v>0.32607090352061113</v>
          </cell>
          <cell r="AT45">
            <v>2.7129990740549269E-3</v>
          </cell>
          <cell r="AU45">
            <v>25.41864761535464</v>
          </cell>
          <cell r="AV45">
            <v>2.3753435411906523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1.0137312614375826</v>
          </cell>
          <cell r="BJ45">
            <v>2.4329505824650579</v>
          </cell>
          <cell r="BK45">
            <v>1</v>
          </cell>
          <cell r="BL45">
            <v>3.0781507431840389E-2</v>
          </cell>
          <cell r="BM45">
            <v>0.3927456231816</v>
          </cell>
          <cell r="BN45">
            <v>0.39524339523611851</v>
          </cell>
          <cell r="BO45">
            <v>0.24685439578157037</v>
          </cell>
          <cell r="BP45">
            <v>0.2</v>
          </cell>
          <cell r="BQ45">
            <v>0</v>
          </cell>
          <cell r="BR45">
            <v>8.8001680977439198E-2</v>
          </cell>
          <cell r="BS45">
            <v>8.9999999999999993E-3</v>
          </cell>
          <cell r="BT45">
            <v>0</v>
          </cell>
          <cell r="BU45">
            <v>0</v>
          </cell>
          <cell r="BV45">
            <v>9.8602167341687308E-2</v>
          </cell>
          <cell r="BW45">
            <v>8.2039699283040679E-4</v>
          </cell>
          <cell r="BX45">
            <v>25.418647615354619</v>
          </cell>
          <cell r="BY45">
            <v>2.3753435411906478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1.0137312614375782</v>
          </cell>
          <cell r="CM45">
            <v>2.4329505824650552</v>
          </cell>
          <cell r="CN45">
            <v>1</v>
          </cell>
          <cell r="CO45">
            <v>9.3081698307125715E-3</v>
          </cell>
          <cell r="CP45">
            <v>0.39274562318159212</v>
          </cell>
          <cell r="CQ45">
            <v>0.39524339523611318</v>
          </cell>
          <cell r="CR45">
            <v>0.24685439578157203</v>
          </cell>
          <cell r="CS45">
            <v>0.2</v>
          </cell>
          <cell r="CT45">
            <v>0</v>
          </cell>
          <cell r="CU45">
            <v>0.90015815699318258</v>
          </cell>
          <cell r="CV45">
            <v>8.9999999999999993E-3</v>
          </cell>
          <cell r="CW45">
            <v>0</v>
          </cell>
          <cell r="CX45">
            <v>0</v>
          </cell>
          <cell r="CY45">
            <v>1.0085892024333241</v>
          </cell>
          <cell r="CZ45">
            <v>8.3917379403046256E-3</v>
          </cell>
          <cell r="DA45">
            <v>25.418647615354722</v>
          </cell>
          <cell r="DB45">
            <v>2.3753435411907047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1.0137312614375857</v>
          </cell>
          <cell r="DP45">
            <v>2.4329505824650672</v>
          </cell>
          <cell r="DQ45">
            <v>1</v>
          </cell>
          <cell r="DR45">
            <v>9.521210170907865E-2</v>
          </cell>
          <cell r="DS45">
            <v>0.39274562318158962</v>
          </cell>
          <cell r="DT45">
            <v>0.39524339523610608</v>
          </cell>
          <cell r="DU45">
            <v>0.24685439578157026</v>
          </cell>
          <cell r="DV45">
            <v>0.2</v>
          </cell>
          <cell r="DW45">
            <v>0</v>
          </cell>
          <cell r="DX45">
            <v>1.8149414350915409</v>
          </cell>
          <cell r="DY45">
            <v>2.3900498872910063</v>
          </cell>
          <cell r="DZ45">
            <v>5.0177117674084233E-2</v>
          </cell>
          <cell r="EA45">
            <v>0.28748885032351518</v>
          </cell>
          <cell r="EB45">
            <v>3.3938632517884457</v>
          </cell>
          <cell r="EC45">
            <v>66.18620732365909</v>
          </cell>
          <cell r="ED45">
            <v>0.23762824957124579</v>
          </cell>
          <cell r="EE45">
            <v>0</v>
          </cell>
          <cell r="EF45">
            <v>0</v>
          </cell>
          <cell r="EG45">
            <v>0</v>
          </cell>
          <cell r="EH45">
            <v>0.31292655516248413</v>
          </cell>
          <cell r="EI45">
            <v>6.5696338249417834E-3</v>
          </cell>
          <cell r="EJ45">
            <v>66.186207318997418</v>
          </cell>
          <cell r="EK45">
            <v>3.5793102934521217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1.0202911289556393</v>
          </cell>
          <cell r="EY45">
            <v>1.0401786701940297</v>
          </cell>
          <cell r="EZ45">
            <v>1</v>
          </cell>
          <cell r="FA45">
            <v>3.7640593218465572E-2</v>
          </cell>
          <cell r="FB45">
            <v>3.3938632517890355</v>
          </cell>
          <cell r="FC45">
            <v>3.4978025203176624</v>
          </cell>
          <cell r="FD45">
            <v>0.26292960932449239</v>
          </cell>
          <cell r="FE45">
            <v>0.2</v>
          </cell>
          <cell r="FF45">
            <v>0</v>
          </cell>
          <cell r="FG45">
            <v>0.31054351930527141</v>
          </cell>
          <cell r="FH45">
            <v>0</v>
          </cell>
          <cell r="FI45">
            <v>0</v>
          </cell>
          <cell r="FJ45">
            <v>0</v>
          </cell>
          <cell r="FK45">
            <v>0.40894680619658452</v>
          </cell>
          <cell r="FL45">
            <v>8.5854994600161917E-3</v>
          </cell>
          <cell r="FM45">
            <v>66.186207324359543</v>
          </cell>
          <cell r="FN45">
            <v>3.5793102934090748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1.0202911289556384</v>
          </cell>
          <cell r="GB45">
            <v>1.0401786702993892</v>
          </cell>
          <cell r="GC45">
            <v>1</v>
          </cell>
          <cell r="GD45">
            <v>4.9190457396764198E-2</v>
          </cell>
          <cell r="GE45">
            <v>3.3938632517883707</v>
          </cell>
          <cell r="GF45">
            <v>3.4978025203169332</v>
          </cell>
          <cell r="GG45">
            <v>0.26292960932448911</v>
          </cell>
          <cell r="GH45">
            <v>0.2</v>
          </cell>
          <cell r="GI45">
            <v>0</v>
          </cell>
          <cell r="GJ45">
            <v>1.2667696662150143</v>
          </cell>
          <cell r="GK45">
            <v>0</v>
          </cell>
          <cell r="GL45">
            <v>0</v>
          </cell>
          <cell r="GM45">
            <v>0</v>
          </cell>
          <cell r="GN45">
            <v>1.6681765259319254</v>
          </cell>
          <cell r="GO45">
            <v>3.5021984389126258E-2</v>
          </cell>
          <cell r="GP45">
            <v>66.186207324361845</v>
          </cell>
          <cell r="GQ45">
            <v>3.5793102934090286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1.020291128955634</v>
          </cell>
          <cell r="HE45">
            <v>1.040178670299434</v>
          </cell>
          <cell r="HF45">
            <v>1</v>
          </cell>
          <cell r="HG45">
            <v>0.20065779970828396</v>
          </cell>
          <cell r="HH45">
            <v>3.3938632517883778</v>
          </cell>
          <cell r="HI45">
            <v>3.4978025203169625</v>
          </cell>
          <cell r="HJ45">
            <v>0.26292960932449039</v>
          </cell>
          <cell r="HK45">
            <v>0.2</v>
          </cell>
          <cell r="HL45">
            <v>0</v>
          </cell>
          <cell r="HM45">
            <v>1.0669818665542865</v>
          </cell>
          <cell r="HN45">
            <v>1.1925078888087957</v>
          </cell>
          <cell r="HO45">
            <v>6.7720233140945357E-2</v>
          </cell>
          <cell r="HP45">
            <v>0.1501513199929897</v>
          </cell>
          <cell r="HQ45">
            <v>6.4263605102131214</v>
          </cell>
          <cell r="HR45">
            <v>59.956046129626245</v>
          </cell>
          <cell r="HS45">
            <v>0.20067703335346321</v>
          </cell>
          <cell r="HT45">
            <v>0</v>
          </cell>
          <cell r="HU45">
            <v>0</v>
          </cell>
          <cell r="HV45">
            <v>0</v>
          </cell>
          <cell r="HW45">
            <v>0.2242858598427524</v>
          </cell>
          <cell r="HX45">
            <v>1.2736763304719678E-2</v>
          </cell>
          <cell r="HY45">
            <v>59.95604612962606</v>
          </cell>
          <cell r="HZ45">
            <v>4.3361963447407517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1.0251690322554889</v>
          </cell>
          <cell r="IN45">
            <v>0.54069420744465868</v>
          </cell>
          <cell r="IO45">
            <v>1</v>
          </cell>
          <cell r="IP45">
            <v>2.8240331344719302E-2</v>
          </cell>
          <cell r="IQ45">
            <v>6.4263605102131738</v>
          </cell>
          <cell r="IR45">
            <v>6.6476997307126853</v>
          </cell>
          <cell r="IS45">
            <v>0.26580450548961598</v>
          </cell>
          <cell r="IT45">
            <v>0.2</v>
          </cell>
          <cell r="IU45">
            <v>0</v>
          </cell>
          <cell r="IV45">
            <v>0.24307520891192405</v>
          </cell>
          <cell r="IW45">
            <v>0</v>
          </cell>
          <cell r="IX45">
            <v>0</v>
          </cell>
          <cell r="IY45">
            <v>0</v>
          </cell>
          <cell r="IZ45">
            <v>0.27167200613954179</v>
          </cell>
          <cell r="JA45">
            <v>1.5427731561604712E-2</v>
          </cell>
          <cell r="JB45">
            <v>59.956046129626714</v>
          </cell>
          <cell r="JC45">
            <v>4.3361963447407152</v>
          </cell>
          <cell r="JD45">
            <v>0</v>
          </cell>
        </row>
        <row r="46">
          <cell r="A46" t="str">
            <v>2060.00</v>
          </cell>
          <cell r="B46">
            <v>5.4728330878481604</v>
          </cell>
          <cell r="C46">
            <v>2.9853931320708247</v>
          </cell>
          <cell r="D46">
            <v>1.2019044047514267</v>
          </cell>
          <cell r="E46">
            <v>1.1119399999999999</v>
          </cell>
          <cell r="F46">
            <v>-2.4755365172697306</v>
          </cell>
          <cell r="G46">
            <v>1.0362573603854719</v>
          </cell>
          <cell r="H46">
            <v>0</v>
          </cell>
          <cell r="I46">
            <v>0.1292494140148954</v>
          </cell>
          <cell r="J46">
            <v>5.2631578947368363E-2</v>
          </cell>
          <cell r="K46">
            <v>0.85133254691715832</v>
          </cell>
          <cell r="L46">
            <v>0.1</v>
          </cell>
          <cell r="M46">
            <v>0.2</v>
          </cell>
          <cell r="N46">
            <v>0.3</v>
          </cell>
          <cell r="O46">
            <v>6.3523687189670461</v>
          </cell>
          <cell r="P46">
            <v>0.37701495446982131</v>
          </cell>
          <cell r="Q46">
            <v>2.5595013201533021</v>
          </cell>
          <cell r="R46">
            <v>0.13000542440811177</v>
          </cell>
          <cell r="S46">
            <v>0</v>
          </cell>
          <cell r="T46">
            <v>0</v>
          </cell>
          <cell r="U46">
            <v>0.2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0.2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0.2</v>
          </cell>
          <cell r="AF46">
            <v>0</v>
          </cell>
          <cell r="AG46">
            <v>0</v>
          </cell>
          <cell r="AH46">
            <v>0</v>
          </cell>
          <cell r="AI46">
            <v>1.2864773537397161</v>
          </cell>
          <cell r="AJ46">
            <v>1.445123509464012</v>
          </cell>
          <cell r="AK46">
            <v>1.1537677716828999E-2</v>
          </cell>
          <cell r="AL46">
            <v>0.13610104724603467</v>
          </cell>
          <cell r="AM46">
            <v>0.39523039724415165</v>
          </cell>
          <cell r="AN46">
            <v>26.591515953676229</v>
          </cell>
          <cell r="AO46">
            <v>0.29267695167064856</v>
          </cell>
          <cell r="AP46">
            <v>8.9999999999999993E-3</v>
          </cell>
          <cell r="AQ46">
            <v>0</v>
          </cell>
          <cell r="AR46">
            <v>0</v>
          </cell>
          <cell r="AS46">
            <v>0.32876936566976317</v>
          </cell>
          <cell r="AT46">
            <v>2.6248517579449122E-3</v>
          </cell>
          <cell r="AU46">
            <v>26.591515953676165</v>
          </cell>
          <cell r="AV46">
            <v>2.4073816264365857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1.0134877691122834</v>
          </cell>
          <cell r="BJ46">
            <v>2.4756126924138728</v>
          </cell>
          <cell r="BK46">
            <v>1</v>
          </cell>
          <cell r="BL46">
            <v>3.0963343047865105E-2</v>
          </cell>
          <cell r="BM46">
            <v>0.39523039724416648</v>
          </cell>
          <cell r="BN46">
            <v>0.39765950918183929</v>
          </cell>
          <cell r="BO46">
            <v>0.24612554616390939</v>
          </cell>
          <cell r="BP46">
            <v>0.2</v>
          </cell>
          <cell r="BQ46">
            <v>0</v>
          </cell>
          <cell r="BR46">
            <v>8.8504007729903786E-2</v>
          </cell>
          <cell r="BS46">
            <v>8.9999999999999993E-3</v>
          </cell>
          <cell r="BT46">
            <v>0</v>
          </cell>
          <cell r="BU46">
            <v>0</v>
          </cell>
          <cell r="BV46">
            <v>9.9418168443052388E-2</v>
          </cell>
          <cell r="BW46">
            <v>7.9374169694243555E-4</v>
          </cell>
          <cell r="BX46">
            <v>26.59151595367614</v>
          </cell>
          <cell r="BY46">
            <v>2.4073816264365999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1.0134877691122914</v>
          </cell>
          <cell r="CM46">
            <v>2.4756126924138702</v>
          </cell>
          <cell r="CN46">
            <v>1</v>
          </cell>
          <cell r="CO46">
            <v>9.3631559875464523E-3</v>
          </cell>
          <cell r="CP46">
            <v>0.39523039724415193</v>
          </cell>
          <cell r="CQ46">
            <v>0.39765950918183396</v>
          </cell>
          <cell r="CR46">
            <v>0.24612554616391497</v>
          </cell>
          <cell r="CS46">
            <v>0.2</v>
          </cell>
          <cell r="CT46">
            <v>0</v>
          </cell>
          <cell r="CU46">
            <v>0.90529639433915887</v>
          </cell>
          <cell r="CV46">
            <v>8.9999999999999993E-3</v>
          </cell>
          <cell r="CW46">
            <v>0</v>
          </cell>
          <cell r="CX46">
            <v>0</v>
          </cell>
          <cell r="CY46">
            <v>1.0169359753511906</v>
          </cell>
          <cell r="CZ46">
            <v>8.119084261941651E-3</v>
          </cell>
          <cell r="DA46">
            <v>26.591515953676257</v>
          </cell>
          <cell r="DB46">
            <v>2.4073816264366452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1.0134877691122861</v>
          </cell>
          <cell r="DP46">
            <v>2.4756126924138826</v>
          </cell>
          <cell r="DQ46">
            <v>1</v>
          </cell>
          <cell r="DR46">
            <v>9.5774548210622576E-2</v>
          </cell>
          <cell r="DS46">
            <v>0.39523039724414899</v>
          </cell>
          <cell r="DT46">
            <v>0.39765950918182646</v>
          </cell>
          <cell r="DU46">
            <v>0.24612554616391352</v>
          </cell>
          <cell r="DV46">
            <v>0.2</v>
          </cell>
          <cell r="DW46">
            <v>0</v>
          </cell>
          <cell r="DX46">
            <v>1.8763483770453218</v>
          </cell>
          <cell r="DY46">
            <v>2.478048372993483</v>
          </cell>
          <cell r="DZ46">
            <v>5.0176647775496859E-2</v>
          </cell>
          <cell r="EA46">
            <v>0.29663940603197775</v>
          </cell>
          <cell r="EB46">
            <v>3.3954769708992196</v>
          </cell>
          <cell r="EC46">
            <v>68.469496441486626</v>
          </cell>
          <cell r="ED46">
            <v>0.24566819171255763</v>
          </cell>
          <cell r="EE46">
            <v>0</v>
          </cell>
          <cell r="EF46">
            <v>0</v>
          </cell>
          <cell r="EG46">
            <v>0</v>
          </cell>
          <cell r="EH46">
            <v>0.32444809834734833</v>
          </cell>
          <cell r="EI46">
            <v>6.5695723016459678E-3</v>
          </cell>
          <cell r="EJ46">
            <v>68.46949643666413</v>
          </cell>
          <cell r="EK46">
            <v>3.6508435047997532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1.0199851942086418</v>
          </cell>
          <cell r="EY46">
            <v>1.0380329507465513</v>
          </cell>
          <cell r="EZ46">
            <v>1</v>
          </cell>
          <cell r="FA46">
            <v>3.8838665229807022E-2</v>
          </cell>
          <cell r="FB46">
            <v>3.395476970899769</v>
          </cell>
          <cell r="FC46">
            <v>3.4972925101582857</v>
          </cell>
          <cell r="FD46">
            <v>0.26194672992834694</v>
          </cell>
          <cell r="FE46">
            <v>0.2</v>
          </cell>
          <cell r="FF46">
            <v>0</v>
          </cell>
          <cell r="FG46">
            <v>0.32105048525767488</v>
          </cell>
          <cell r="FH46">
            <v>0</v>
          </cell>
          <cell r="FI46">
            <v>0</v>
          </cell>
          <cell r="FJ46">
            <v>0</v>
          </cell>
          <cell r="FK46">
            <v>0.42400368842717628</v>
          </cell>
          <cell r="FL46">
            <v>8.5854190585452628E-3</v>
          </cell>
          <cell r="FM46">
            <v>68.469496442211252</v>
          </cell>
          <cell r="FN46">
            <v>3.6508435047558434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1.0199851942086411</v>
          </cell>
          <cell r="GB46">
            <v>1.0380329508516937</v>
          </cell>
          <cell r="GC46">
            <v>1</v>
          </cell>
          <cell r="GD46">
            <v>5.0756152971488437E-2</v>
          </cell>
          <cell r="GE46">
            <v>3.3954769708990784</v>
          </cell>
          <cell r="GF46">
            <v>3.4972925101575565</v>
          </cell>
          <cell r="GG46">
            <v>0.26194672992834567</v>
          </cell>
          <cell r="GH46">
            <v>0.2</v>
          </cell>
          <cell r="GI46">
            <v>0</v>
          </cell>
          <cell r="GJ46">
            <v>1.3096297000751096</v>
          </cell>
          <cell r="GK46">
            <v>0</v>
          </cell>
          <cell r="GL46">
            <v>0</v>
          </cell>
          <cell r="GM46">
            <v>0</v>
          </cell>
          <cell r="GN46">
            <v>1.7295965862189853</v>
          </cell>
          <cell r="GO46">
            <v>3.5021656415305628E-2</v>
          </cell>
          <cell r="GP46">
            <v>68.469496442213625</v>
          </cell>
          <cell r="GQ46">
            <v>3.6508435047557923</v>
          </cell>
          <cell r="GR46">
            <v>0</v>
          </cell>
          <cell r="GS46">
            <v>0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0</v>
          </cell>
          <cell r="GY46">
            <v>0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1.01998519420864</v>
          </cell>
          <cell r="HE46">
            <v>1.0380329508517385</v>
          </cell>
          <cell r="HF46">
            <v>1</v>
          </cell>
          <cell r="HG46">
            <v>0.20704458783068552</v>
          </cell>
          <cell r="HH46">
            <v>3.3954769708990988</v>
          </cell>
          <cell r="HI46">
            <v>3.4972925101575867</v>
          </cell>
          <cell r="HJ46">
            <v>0.26194672992834572</v>
          </cell>
          <cell r="HK46">
            <v>0.2</v>
          </cell>
          <cell r="HL46">
            <v>0</v>
          </cell>
          <cell r="HM46">
            <v>1.1101867006177146</v>
          </cell>
          <cell r="HN46">
            <v>1.2440354808810272</v>
          </cell>
          <cell r="HO46">
            <v>6.8291098915785928E-2</v>
          </cell>
          <cell r="HP46">
            <v>0.15610713206693191</v>
          </cell>
          <cell r="HQ46">
            <v>6.4206955912498422</v>
          </cell>
          <cell r="HR46">
            <v>61.816734034146201</v>
          </cell>
          <cell r="HS46">
            <v>0.20880296144854946</v>
          </cell>
          <cell r="HT46">
            <v>0</v>
          </cell>
          <cell r="HU46">
            <v>0</v>
          </cell>
          <cell r="HV46">
            <v>0</v>
          </cell>
          <cell r="HW46">
            <v>0.23397712511822966</v>
          </cell>
          <cell r="HX46">
            <v>1.2844131249507717E-2</v>
          </cell>
          <cell r="HY46">
            <v>61.816734034146016</v>
          </cell>
          <cell r="HZ46">
            <v>4.4438123925765636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1.0248180754006531</v>
          </cell>
          <cell r="IN46">
            <v>0.53664355071691561</v>
          </cell>
          <cell r="IO46">
            <v>1</v>
          </cell>
          <cell r="IP46">
            <v>2.9360495365940292E-2</v>
          </cell>
          <cell r="IQ46">
            <v>6.4206955912497907</v>
          </cell>
          <cell r="IR46">
            <v>6.6386435819743594</v>
          </cell>
          <cell r="IS46">
            <v>0.26491724049975579</v>
          </cell>
          <cell r="IT46">
            <v>0.2</v>
          </cell>
          <cell r="IU46">
            <v>0</v>
          </cell>
          <cell r="IV46">
            <v>0.25291794794542544</v>
          </cell>
          <cell r="IW46">
            <v>0</v>
          </cell>
          <cell r="IX46">
            <v>0</v>
          </cell>
          <cell r="IY46">
            <v>0</v>
          </cell>
          <cell r="IZ46">
            <v>0.28341080002189023</v>
          </cell>
          <cell r="JA46">
            <v>1.555778374133684E-2</v>
          </cell>
          <cell r="JB46">
            <v>61.816734034146705</v>
          </cell>
          <cell r="JC46">
            <v>4.4438123925765041</v>
          </cell>
          <cell r="JD46">
            <v>0</v>
          </cell>
        </row>
        <row r="47">
          <cell r="A47" t="str">
            <v>2061.00</v>
          </cell>
          <cell r="B47">
            <v>5.4728330878481604</v>
          </cell>
          <cell r="C47">
            <v>3.1014297257639232</v>
          </cell>
          <cell r="D47">
            <v>1.2453418370600782</v>
          </cell>
          <cell r="E47">
            <v>1.1119399999999999</v>
          </cell>
          <cell r="F47">
            <v>-2.5660074290902966</v>
          </cell>
          <cell r="G47">
            <v>1.0357672272565759</v>
          </cell>
          <cell r="H47">
            <v>0</v>
          </cell>
          <cell r="I47">
            <v>0.13399642088625358</v>
          </cell>
          <cell r="J47">
            <v>5.2631578947368363E-2</v>
          </cell>
          <cell r="K47">
            <v>0.88145845430700653</v>
          </cell>
          <cell r="L47">
            <v>0.1</v>
          </cell>
          <cell r="M47">
            <v>0.2</v>
          </cell>
          <cell r="N47">
            <v>0.3</v>
          </cell>
          <cell r="O47">
            <v>6.5985903013773477</v>
          </cell>
          <cell r="P47">
            <v>0.38998338507640917</v>
          </cell>
          <cell r="Q47">
            <v>2.6507800973297475</v>
          </cell>
          <cell r="R47">
            <v>0.13019571339369035</v>
          </cell>
          <cell r="S47">
            <v>0</v>
          </cell>
          <cell r="T47">
            <v>0</v>
          </cell>
          <cell r="U47">
            <v>0.2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0.2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0.2</v>
          </cell>
          <cell r="AF47">
            <v>0</v>
          </cell>
          <cell r="AG47">
            <v>0</v>
          </cell>
          <cell r="AH47">
            <v>0</v>
          </cell>
          <cell r="AI47">
            <v>1.2935573723079676</v>
          </cell>
          <cell r="AJ47">
            <v>1.4567382620346905</v>
          </cell>
          <cell r="AK47">
            <v>1.1165004667805699E-2</v>
          </cell>
          <cell r="AL47">
            <v>0.13688128313792375</v>
          </cell>
          <cell r="AM47">
            <v>0.39770754104590395</v>
          </cell>
          <cell r="AN47">
            <v>27.80570211754133</v>
          </cell>
          <cell r="AO47">
            <v>0.29428767435170744</v>
          </cell>
          <cell r="AP47">
            <v>8.9999999999999993E-3</v>
          </cell>
          <cell r="AQ47">
            <v>0</v>
          </cell>
          <cell r="AR47">
            <v>0</v>
          </cell>
          <cell r="AS47">
            <v>0.33141175215789193</v>
          </cell>
          <cell r="AT47">
            <v>2.5400676677773859E-3</v>
          </cell>
          <cell r="AU47">
            <v>27.805702117541259</v>
          </cell>
          <cell r="AV47">
            <v>2.4392789237904022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1.0132497884853557</v>
          </cell>
          <cell r="BJ47">
            <v>2.5189508399014886</v>
          </cell>
          <cell r="BK47">
            <v>1</v>
          </cell>
          <cell r="BL47">
            <v>3.1140848747253643E-2</v>
          </cell>
          <cell r="BM47">
            <v>0.39770754104590877</v>
          </cell>
          <cell r="BN47">
            <v>0.40006879474394741</v>
          </cell>
          <cell r="BO47">
            <v>0.24540936120966253</v>
          </cell>
          <cell r="BP47">
            <v>0.2</v>
          </cell>
          <cell r="BQ47">
            <v>0</v>
          </cell>
          <cell r="BR47">
            <v>8.899108200001854E-2</v>
          </cell>
          <cell r="BS47">
            <v>8.9999999999999993E-3</v>
          </cell>
          <cell r="BT47">
            <v>0</v>
          </cell>
          <cell r="BU47">
            <v>0</v>
          </cell>
          <cell r="BV47">
            <v>0.10021721255238805</v>
          </cell>
          <cell r="BW47">
            <v>7.6810342331437283E-4</v>
          </cell>
          <cell r="BX47">
            <v>27.805702117541241</v>
          </cell>
          <cell r="BY47">
            <v>2.4392789237904164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1.0132497884853557</v>
          </cell>
          <cell r="CM47">
            <v>2.5189508399014864</v>
          </cell>
          <cell r="CN47">
            <v>1</v>
          </cell>
          <cell r="CO47">
            <v>9.4168327998171309E-3</v>
          </cell>
          <cell r="CP47">
            <v>0.39770754104590589</v>
          </cell>
          <cell r="CQ47">
            <v>0.40006879474394214</v>
          </cell>
          <cell r="CR47">
            <v>0.24540936120966059</v>
          </cell>
          <cell r="CS47">
            <v>0.2</v>
          </cell>
          <cell r="CT47">
            <v>0</v>
          </cell>
          <cell r="CU47">
            <v>0.91027861595626924</v>
          </cell>
          <cell r="CV47">
            <v>8.9999999999999993E-3</v>
          </cell>
          <cell r="CW47">
            <v>0</v>
          </cell>
          <cell r="CX47">
            <v>0</v>
          </cell>
          <cell r="CY47">
            <v>1.0251092973244413</v>
          </cell>
          <cell r="CZ47">
            <v>7.8568335767139411E-3</v>
          </cell>
          <cell r="DA47">
            <v>27.805702117541355</v>
          </cell>
          <cell r="DB47">
            <v>2.4392789237904604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1.0132497884853549</v>
          </cell>
          <cell r="DP47">
            <v>2.5189508399014993</v>
          </cell>
          <cell r="DQ47">
            <v>1</v>
          </cell>
          <cell r="DR47">
            <v>9.6323601590855873E-2</v>
          </cell>
          <cell r="DS47">
            <v>0.39770754104589023</v>
          </cell>
          <cell r="DT47">
            <v>0.40006879474393425</v>
          </cell>
          <cell r="DU47">
            <v>0.24540936120966694</v>
          </cell>
          <cell r="DV47">
            <v>0.2</v>
          </cell>
          <cell r="DW47">
            <v>0</v>
          </cell>
          <cell r="DX47">
            <v>1.9386499479715626</v>
          </cell>
          <cell r="DY47">
            <v>2.5676942085387879</v>
          </cell>
          <cell r="DZ47">
            <v>5.0176122034456677E-2</v>
          </cell>
          <cell r="EA47">
            <v>0.30590187545021646</v>
          </cell>
          <cell r="EB47">
            <v>3.3971839234680994</v>
          </cell>
          <cell r="EC47">
            <v>70.790210465670242</v>
          </cell>
          <cell r="ED47">
            <v>0.2538252666233462</v>
          </cell>
          <cell r="EE47">
            <v>0</v>
          </cell>
          <cell r="EF47">
            <v>0</v>
          </cell>
          <cell r="EG47">
            <v>0</v>
          </cell>
          <cell r="EH47">
            <v>0.33618532720228361</v>
          </cell>
          <cell r="EI47">
            <v>6.5695034669603376E-3</v>
          </cell>
          <cell r="EJ47">
            <v>70.790210460684293</v>
          </cell>
          <cell r="EK47">
            <v>3.7227152829500949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1.0196863486632204</v>
          </cell>
          <cell r="EY47">
            <v>1.0357851861073175</v>
          </cell>
          <cell r="EZ47">
            <v>1</v>
          </cell>
          <cell r="FA47">
            <v>4.0051389977838005E-2</v>
          </cell>
          <cell r="FB47">
            <v>3.3971839234686909</v>
          </cell>
          <cell r="FC47">
            <v>3.4968678228522201</v>
          </cell>
          <cell r="FD47">
            <v>0.26097280045559551</v>
          </cell>
          <cell r="FE47">
            <v>0.2</v>
          </cell>
          <cell r="FF47">
            <v>0</v>
          </cell>
          <cell r="FG47">
            <v>0.33171052569732673</v>
          </cell>
          <cell r="FH47">
            <v>0</v>
          </cell>
          <cell r="FI47">
            <v>0</v>
          </cell>
          <cell r="FJ47">
            <v>0</v>
          </cell>
          <cell r="FK47">
            <v>0.43934243860557498</v>
          </cell>
          <cell r="FL47">
            <v>8.5853291022140506E-3</v>
          </cell>
          <cell r="FM47">
            <v>70.79021046641941</v>
          </cell>
          <cell r="FN47">
            <v>3.7227152829052859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1.0196863486632108</v>
          </cell>
          <cell r="GB47">
            <v>1.035785186212232</v>
          </cell>
          <cell r="GC47">
            <v>1</v>
          </cell>
          <cell r="GD47">
            <v>5.2340997416042916E-2</v>
          </cell>
          <cell r="GE47">
            <v>3.397183923467995</v>
          </cell>
          <cell r="GF47">
            <v>3.4968678228514913</v>
          </cell>
          <cell r="GG47">
            <v>0.26097280045559462</v>
          </cell>
          <cell r="GH47">
            <v>0.2</v>
          </cell>
          <cell r="GI47">
            <v>0</v>
          </cell>
          <cell r="GJ47">
            <v>1.3531141556508914</v>
          </cell>
          <cell r="GK47">
            <v>0</v>
          </cell>
          <cell r="GL47">
            <v>0</v>
          </cell>
          <cell r="GM47">
            <v>0</v>
          </cell>
          <cell r="GN47">
            <v>1.792166442730931</v>
          </cell>
          <cell r="GO47">
            <v>3.5021289465282289E-2</v>
          </cell>
          <cell r="GP47">
            <v>70.790210466421883</v>
          </cell>
          <cell r="GQ47">
            <v>3.7227152829052521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1.0196863486632159</v>
          </cell>
          <cell r="HE47">
            <v>1.0357851862122769</v>
          </cell>
          <cell r="HF47">
            <v>1</v>
          </cell>
          <cell r="HG47">
            <v>0.21350948805633585</v>
          </cell>
          <cell r="HH47">
            <v>3.3971839234680097</v>
          </cell>
          <cell r="HI47">
            <v>3.4968678228515229</v>
          </cell>
          <cell r="HJ47">
            <v>0.26097280045559512</v>
          </cell>
          <cell r="HK47">
            <v>0.2</v>
          </cell>
          <cell r="HL47">
            <v>0</v>
          </cell>
          <cell r="HM47">
            <v>1.1546175916330874</v>
          </cell>
          <cell r="HN47">
            <v>1.2971972492358885</v>
          </cell>
          <cell r="HO47">
            <v>6.8854586691427994E-2</v>
          </cell>
          <cell r="HP47">
            <v>0.16222458497879899</v>
          </cell>
          <cell r="HQ47">
            <v>6.4149975894405813</v>
          </cell>
          <cell r="HR47">
            <v>63.717070691061132</v>
          </cell>
          <cell r="HS47">
            <v>0.2171594852824649</v>
          </cell>
          <cell r="HT47">
            <v>0</v>
          </cell>
          <cell r="HU47">
            <v>0</v>
          </cell>
          <cell r="HV47">
            <v>0</v>
          </cell>
          <cell r="HW47">
            <v>0.24397574486584564</v>
          </cell>
          <cell r="HX47">
            <v>1.2950111546541222E-2</v>
          </cell>
          <cell r="HY47">
            <v>63.717070691060954</v>
          </cell>
          <cell r="HZ47">
            <v>4.5525724557381873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0</v>
          </cell>
          <cell r="II47">
            <v>0</v>
          </cell>
          <cell r="IJ47">
            <v>0</v>
          </cell>
          <cell r="IK47">
            <v>0</v>
          </cell>
          <cell r="IL47">
            <v>0</v>
          </cell>
          <cell r="IM47">
            <v>1.0244744947701456</v>
          </cell>
          <cell r="IN47">
            <v>0.53275166350860292</v>
          </cell>
          <cell r="IO47">
            <v>1</v>
          </cell>
          <cell r="IP47">
            <v>3.0511060657173936E-2</v>
          </cell>
          <cell r="IQ47">
            <v>6.4149975894405218</v>
          </cell>
          <cell r="IR47">
            <v>6.6295062346199218</v>
          </cell>
          <cell r="IS47">
            <v>0.26403491849730881</v>
          </cell>
          <cell r="IT47">
            <v>0.2</v>
          </cell>
          <cell r="IU47">
            <v>0</v>
          </cell>
          <cell r="IV47">
            <v>0.26304000198799976</v>
          </cell>
          <cell r="IW47">
            <v>0</v>
          </cell>
          <cell r="IX47">
            <v>0</v>
          </cell>
          <cell r="IY47">
            <v>0</v>
          </cell>
          <cell r="IZ47">
            <v>0.29552188489975845</v>
          </cell>
          <cell r="JA47">
            <v>1.5686155097099273E-2</v>
          </cell>
          <cell r="JB47">
            <v>63.717070691061686</v>
          </cell>
          <cell r="JC47">
            <v>4.5525724557381455</v>
          </cell>
          <cell r="JD47">
            <v>0</v>
          </cell>
        </row>
        <row r="48">
          <cell r="A48" t="str">
            <v>2062.00</v>
          </cell>
          <cell r="B48">
            <v>5.4728330878481604</v>
          </cell>
          <cell r="C48">
            <v>3.220376685248715</v>
          </cell>
          <cell r="D48">
            <v>1.2897388901202755</v>
          </cell>
          <cell r="E48">
            <v>1.1119399999999999</v>
          </cell>
          <cell r="F48">
            <v>-2.6585045322699732</v>
          </cell>
          <cell r="G48">
            <v>1.035285094577157</v>
          </cell>
          <cell r="H48">
            <v>0</v>
          </cell>
          <cell r="I48">
            <v>0.13885006180179962</v>
          </cell>
          <cell r="J48">
            <v>5.2631578947368363E-2</v>
          </cell>
          <cell r="K48">
            <v>0.91221854596633822</v>
          </cell>
          <cell r="L48">
            <v>0.1</v>
          </cell>
          <cell r="M48">
            <v>0.2</v>
          </cell>
          <cell r="N48">
            <v>0.3</v>
          </cell>
          <cell r="O48">
            <v>6.8509498172059509</v>
          </cell>
          <cell r="P48">
            <v>0.40320500034621509</v>
          </cell>
          <cell r="Q48">
            <v>2.7440124982346288</v>
          </cell>
          <cell r="R48">
            <v>0.13039271812177564</v>
          </cell>
          <cell r="S48">
            <v>0</v>
          </cell>
          <cell r="T48">
            <v>0</v>
          </cell>
          <cell r="U48">
            <v>0.2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0.2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0.2</v>
          </cell>
          <cell r="AF48">
            <v>0</v>
          </cell>
          <cell r="AG48">
            <v>0</v>
          </cell>
          <cell r="AH48">
            <v>0</v>
          </cell>
          <cell r="AI48">
            <v>1.3004210341113187</v>
          </cell>
          <cell r="AJ48">
            <v>1.4681092091277395</v>
          </cell>
          <cell r="AK48">
            <v>1.0806480237710085E-2</v>
          </cell>
          <cell r="AL48">
            <v>0.13764290326396894</v>
          </cell>
          <cell r="AM48">
            <v>0.40017669669027967</v>
          </cell>
          <cell r="AN48">
            <v>29.062195450299281</v>
          </cell>
          <cell r="AO48">
            <v>0.29584917530471821</v>
          </cell>
          <cell r="AP48">
            <v>8.9999999999999993E-3</v>
          </cell>
          <cell r="AQ48">
            <v>0</v>
          </cell>
          <cell r="AR48">
            <v>0</v>
          </cell>
          <cell r="AS48">
            <v>0.33399867226427121</v>
          </cell>
          <cell r="AT48">
            <v>2.4585024252996887E-3</v>
          </cell>
          <cell r="AU48">
            <v>29.062195450299214</v>
          </cell>
          <cell r="AV48">
            <v>2.4710308894910145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1.0130169475048276</v>
          </cell>
          <cell r="BJ48">
            <v>2.5629768850500381</v>
          </cell>
          <cell r="BK48">
            <v>1</v>
          </cell>
          <cell r="BL48">
            <v>3.1314119311382067E-2</v>
          </cell>
          <cell r="BM48">
            <v>0.40017669669029671</v>
          </cell>
          <cell r="BN48">
            <v>0.40247132801490931</v>
          </cell>
          <cell r="BO48">
            <v>0.24470577446359118</v>
          </cell>
          <cell r="BP48">
            <v>0.2</v>
          </cell>
          <cell r="BQ48">
            <v>0</v>
          </cell>
          <cell r="BR48">
            <v>8.9463271872255168E-2</v>
          </cell>
          <cell r="BS48">
            <v>8.9999999999999993E-3</v>
          </cell>
          <cell r="BT48">
            <v>0</v>
          </cell>
          <cell r="BU48">
            <v>0</v>
          </cell>
          <cell r="BV48">
            <v>0.100999483912619</v>
          </cell>
          <cell r="BW48">
            <v>7.4343851270377995E-4</v>
          </cell>
          <cell r="BX48">
            <v>29.062195450299185</v>
          </cell>
          <cell r="BY48">
            <v>2.471030889491026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1.0130169475048265</v>
          </cell>
          <cell r="CM48">
            <v>2.5629768850500354</v>
          </cell>
          <cell r="CN48">
            <v>1</v>
          </cell>
          <cell r="CO48">
            <v>9.4692289289261943E-3</v>
          </cell>
          <cell r="CP48">
            <v>0.40017669669028683</v>
          </cell>
          <cell r="CQ48">
            <v>0.40247132801490426</v>
          </cell>
          <cell r="CR48">
            <v>0.24470577446359343</v>
          </cell>
          <cell r="CS48">
            <v>0.2</v>
          </cell>
          <cell r="CT48">
            <v>0</v>
          </cell>
          <cell r="CU48">
            <v>0.91510858693434061</v>
          </cell>
          <cell r="CV48">
            <v>8.9999999999999993E-3</v>
          </cell>
          <cell r="CW48">
            <v>0</v>
          </cell>
          <cell r="CX48">
            <v>0</v>
          </cell>
          <cell r="CY48">
            <v>1.0331110529508438</v>
          </cell>
          <cell r="CZ48">
            <v>7.6045392997066159E-3</v>
          </cell>
          <cell r="DA48">
            <v>29.06219545029931</v>
          </cell>
          <cell r="DB48">
            <v>2.4710308894910806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1.0130169475048307</v>
          </cell>
          <cell r="DP48">
            <v>2.5629768850500487</v>
          </cell>
          <cell r="DQ48">
            <v>1</v>
          </cell>
          <cell r="DR48">
            <v>9.6859555023660185E-2</v>
          </cell>
          <cell r="DS48">
            <v>0.4001766966902755</v>
          </cell>
          <cell r="DT48">
            <v>0.40247132801489571</v>
          </cell>
          <cell r="DU48">
            <v>0.24470577446359704</v>
          </cell>
          <cell r="DV48">
            <v>0.2</v>
          </cell>
          <cell r="DW48">
            <v>0</v>
          </cell>
          <cell r="DX48">
            <v>2.0018206389110764</v>
          </cell>
          <cell r="DY48">
            <v>2.6589524309135957</v>
          </cell>
          <cell r="DZ48">
            <v>5.0175543043756467E-2</v>
          </cell>
          <cell r="EA48">
            <v>0.31527103640973952</v>
          </cell>
          <cell r="EB48">
            <v>3.3989814109960639</v>
          </cell>
          <cell r="EC48">
            <v>73.147604693156367</v>
          </cell>
          <cell r="ED48">
            <v>0.26209613444416291</v>
          </cell>
          <cell r="EE48">
            <v>0</v>
          </cell>
          <cell r="EF48">
            <v>0</v>
          </cell>
          <cell r="EG48">
            <v>0</v>
          </cell>
          <cell r="EH48">
            <v>0.34813366405912427</v>
          </cell>
          <cell r="EI48">
            <v>6.5694276603563582E-3</v>
          </cell>
          <cell r="EJ48">
            <v>73.147604688004364</v>
          </cell>
          <cell r="EK48">
            <v>3.7949147717617677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1.0193943085420323</v>
          </cell>
          <cell r="EY48">
            <v>1.0334384999231467</v>
          </cell>
          <cell r="EZ48">
            <v>1</v>
          </cell>
          <cell r="FA48">
            <v>4.1278083729887803E-2</v>
          </cell>
          <cell r="FB48">
            <v>3.3989814109966363</v>
          </cell>
          <cell r="FC48">
            <v>3.4965376715959424</v>
          </cell>
          <cell r="FD48">
            <v>0.26000876852143279</v>
          </cell>
          <cell r="FE48">
            <v>0.2</v>
          </cell>
          <cell r="FF48">
            <v>0</v>
          </cell>
          <cell r="FG48">
            <v>0.3425192759423869</v>
          </cell>
          <cell r="FH48">
            <v>0</v>
          </cell>
          <cell r="FI48">
            <v>0</v>
          </cell>
          <cell r="FJ48">
            <v>0</v>
          </cell>
          <cell r="FK48">
            <v>0.45495707442460548</v>
          </cell>
          <cell r="FL48">
            <v>8.5852300346594707E-3</v>
          </cell>
          <cell r="FM48">
            <v>73.147604693930489</v>
          </cell>
          <cell r="FN48">
            <v>3.7949147717161118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1.0193943085420381</v>
          </cell>
          <cell r="GB48">
            <v>1.0334385000278237</v>
          </cell>
          <cell r="GC48">
            <v>1</v>
          </cell>
          <cell r="GD48">
            <v>5.3944097197145227E-2</v>
          </cell>
          <cell r="GE48">
            <v>3.398981410995888</v>
          </cell>
          <cell r="GF48">
            <v>3.4965376715952132</v>
          </cell>
          <cell r="GG48">
            <v>0.26000876852143573</v>
          </cell>
          <cell r="GH48">
            <v>0.2</v>
          </cell>
          <cell r="GI48">
            <v>0</v>
          </cell>
          <cell r="GJ48">
            <v>1.3972052285245429</v>
          </cell>
          <cell r="GK48">
            <v>0</v>
          </cell>
          <cell r="GL48">
            <v>0</v>
          </cell>
          <cell r="GM48">
            <v>0</v>
          </cell>
          <cell r="GN48">
            <v>1.8558616924298876</v>
          </cell>
          <cell r="GO48">
            <v>3.5020885348740642E-2</v>
          </cell>
          <cell r="GP48">
            <v>73.147604693933033</v>
          </cell>
          <cell r="GQ48">
            <v>3.7949147717160518</v>
          </cell>
          <cell r="GR48">
            <v>0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1.0193943085420314</v>
          </cell>
          <cell r="HE48">
            <v>1.0334385000278683</v>
          </cell>
          <cell r="HF48">
            <v>1</v>
          </cell>
          <cell r="HG48">
            <v>0.22004885548270905</v>
          </cell>
          <cell r="HH48">
            <v>3.3989814109959595</v>
          </cell>
          <cell r="HI48">
            <v>3.496537671595247</v>
          </cell>
          <cell r="HJ48">
            <v>0.26000876852143179</v>
          </cell>
          <cell r="HK48">
            <v>0.2</v>
          </cell>
          <cell r="HL48">
            <v>0</v>
          </cell>
          <cell r="HM48">
            <v>1.2002886313117376</v>
          </cell>
          <cell r="HN48">
            <v>1.3520147274437235</v>
          </cell>
          <cell r="HO48">
            <v>6.9410694840309067E-2</v>
          </cell>
          <cell r="HP48">
            <v>0.16850466787677537</v>
          </cell>
          <cell r="HQ48">
            <v>6.4092692870512735</v>
          </cell>
          <cell r="HR48">
            <v>65.657295609090042</v>
          </cell>
          <cell r="HS48">
            <v>0.22574925521217551</v>
          </cell>
          <cell r="HT48">
            <v>0</v>
          </cell>
          <cell r="HU48">
            <v>0</v>
          </cell>
          <cell r="HV48">
            <v>0</v>
          </cell>
          <cell r="HW48">
            <v>0.25428576910102058</v>
          </cell>
          <cell r="HX48">
            <v>1.3054703889709656E-2</v>
          </cell>
          <cell r="HY48">
            <v>65.657295609089829</v>
          </cell>
          <cell r="HZ48">
            <v>4.6624622249136971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0</v>
          </cell>
          <cell r="II48">
            <v>0</v>
          </cell>
          <cell r="IJ48">
            <v>0</v>
          </cell>
          <cell r="IK48">
            <v>0</v>
          </cell>
          <cell r="IL48">
            <v>0</v>
          </cell>
          <cell r="IM48">
            <v>1.0241379506298689</v>
          </cell>
          <cell r="IN48">
            <v>0.52901185822403241</v>
          </cell>
          <cell r="IO48">
            <v>1</v>
          </cell>
          <cell r="IP48">
            <v>3.1692213256561297E-2</v>
          </cell>
          <cell r="IQ48">
            <v>6.4092692870513588</v>
          </cell>
          <cell r="IR48">
            <v>6.6203144391146065</v>
          </cell>
          <cell r="IS48">
            <v>0.26315862845995497</v>
          </cell>
          <cell r="IT48">
            <v>0.2</v>
          </cell>
          <cell r="IU48">
            <v>0</v>
          </cell>
          <cell r="IV48">
            <v>0.27344458135255673</v>
          </cell>
          <cell r="IW48">
            <v>0</v>
          </cell>
          <cell r="IX48">
            <v>0</v>
          </cell>
          <cell r="IY48">
            <v>0</v>
          </cell>
          <cell r="IZ48">
            <v>0.30801016645830609</v>
          </cell>
          <cell r="JA48">
            <v>1.5812845258107742E-2</v>
          </cell>
          <cell r="JB48">
            <v>65.65729560909061</v>
          </cell>
          <cell r="JC48">
            <v>4.6624622249136456</v>
          </cell>
          <cell r="JD48">
            <v>0</v>
          </cell>
        </row>
        <row r="49">
          <cell r="A49" t="str">
            <v>2063.00</v>
          </cell>
          <cell r="B49">
            <v>5.4728330878481604</v>
          </cell>
          <cell r="C49">
            <v>3.3422366609125667</v>
          </cell>
          <cell r="D49">
            <v>1.335096868632873</v>
          </cell>
          <cell r="E49">
            <v>1.1119399999999999</v>
          </cell>
          <cell r="F49">
            <v>-2.7530314214348222</v>
          </cell>
          <cell r="G49">
            <v>1.0348105051293335</v>
          </cell>
          <cell r="H49">
            <v>0</v>
          </cell>
          <cell r="I49">
            <v>0.14381039871876536</v>
          </cell>
          <cell r="J49">
            <v>5.2631578947368363E-2</v>
          </cell>
          <cell r="K49">
            <v>0.9436121155732935</v>
          </cell>
          <cell r="L49">
            <v>0.1</v>
          </cell>
          <cell r="M49">
            <v>0.2</v>
          </cell>
          <cell r="N49">
            <v>0.3</v>
          </cell>
          <cell r="O49">
            <v>7.109466951058649</v>
          </cell>
          <cell r="P49">
            <v>0.41667771476657356</v>
          </cell>
          <cell r="Q49">
            <v>2.8391970976915055</v>
          </cell>
          <cell r="R49">
            <v>0.13059584042521891</v>
          </cell>
          <cell r="S49">
            <v>0</v>
          </cell>
          <cell r="T49">
            <v>0</v>
          </cell>
          <cell r="U49">
            <v>0.2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0.2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0.2</v>
          </cell>
          <cell r="AF49">
            <v>0</v>
          </cell>
          <cell r="AG49">
            <v>0</v>
          </cell>
          <cell r="AH49">
            <v>0</v>
          </cell>
          <cell r="AI49">
            <v>1.3070736695423959</v>
          </cell>
          <cell r="AJ49">
            <v>1.4792392435867654</v>
          </cell>
          <cell r="AK49">
            <v>1.0461499878690642E-2</v>
          </cell>
          <cell r="AL49">
            <v>0.13838635253537057</v>
          </cell>
          <cell r="AM49">
            <v>0.40263752005734682</v>
          </cell>
          <cell r="AN49">
            <v>30.361996551503655</v>
          </cell>
          <cell r="AO49">
            <v>0.29736266720793364</v>
          </cell>
          <cell r="AP49">
            <v>8.9999999999999993E-3</v>
          </cell>
          <cell r="AQ49">
            <v>0</v>
          </cell>
          <cell r="AR49">
            <v>0</v>
          </cell>
          <cell r="AS49">
            <v>0.33653078411839027</v>
          </cell>
          <cell r="AT49">
            <v>2.3800184942996214E-3</v>
          </cell>
          <cell r="AU49">
            <v>30.361996551503584</v>
          </cell>
          <cell r="AV49">
            <v>2.5026327121016658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1.0127889225282654</v>
          </cell>
          <cell r="BJ49">
            <v>2.60770339460155</v>
          </cell>
          <cell r="BK49">
            <v>1</v>
          </cell>
          <cell r="BL49">
            <v>3.1483255958710848E-2</v>
          </cell>
          <cell r="BM49">
            <v>0.40263752005735226</v>
          </cell>
          <cell r="BN49">
            <v>0.40486708861317944</v>
          </cell>
          <cell r="BO49">
            <v>0.24401470058999958</v>
          </cell>
          <cell r="BP49">
            <v>0.2</v>
          </cell>
          <cell r="BQ49">
            <v>0</v>
          </cell>
          <cell r="BR49">
            <v>8.9920944054284829E-2</v>
          </cell>
          <cell r="BS49">
            <v>8.9999999999999993E-3</v>
          </cell>
          <cell r="BT49">
            <v>0</v>
          </cell>
          <cell r="BU49">
            <v>0</v>
          </cell>
          <cell r="BV49">
            <v>0.10176518153872423</v>
          </cell>
          <cell r="BW49">
            <v>7.1970537486612898E-4</v>
          </cell>
          <cell r="BX49">
            <v>30.361996551503562</v>
          </cell>
          <cell r="BY49">
            <v>2.5026327121016547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1.0127889225282563</v>
          </cell>
          <cell r="CM49">
            <v>2.6077033946015478</v>
          </cell>
          <cell r="CN49">
            <v>1</v>
          </cell>
          <cell r="CO49">
            <v>9.5203749828164722E-3</v>
          </cell>
          <cell r="CP49">
            <v>0.40263752005734882</v>
          </cell>
          <cell r="CQ49">
            <v>0.40486708861317461</v>
          </cell>
          <cell r="CR49">
            <v>0.24401470058999772</v>
          </cell>
          <cell r="CS49">
            <v>0.2</v>
          </cell>
          <cell r="CT49">
            <v>0</v>
          </cell>
          <cell r="CU49">
            <v>0.91979005828018234</v>
          </cell>
          <cell r="CV49">
            <v>8.9999999999999993E-3</v>
          </cell>
          <cell r="CW49">
            <v>0</v>
          </cell>
          <cell r="CX49">
            <v>0</v>
          </cell>
          <cell r="CY49">
            <v>1.0409432779296566</v>
          </cell>
          <cell r="CZ49">
            <v>7.3617760095248917E-3</v>
          </cell>
          <cell r="DA49">
            <v>30.36199655150369</v>
          </cell>
          <cell r="DB49">
            <v>2.5026327121017258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1.0127889225282625</v>
          </cell>
          <cell r="DP49">
            <v>2.6077033946015615</v>
          </cell>
          <cell r="DQ49">
            <v>1</v>
          </cell>
          <cell r="DR49">
            <v>9.7382721593843771E-2</v>
          </cell>
          <cell r="DS49">
            <v>0.40263752005734266</v>
          </cell>
          <cell r="DT49">
            <v>0.40486708861316556</v>
          </cell>
          <cell r="DU49">
            <v>0.24401470058999783</v>
          </cell>
          <cell r="DV49">
            <v>0.2</v>
          </cell>
          <cell r="DW49">
            <v>0</v>
          </cell>
          <cell r="DX49">
            <v>2.0658342347511716</v>
          </cell>
          <cell r="DY49">
            <v>2.7517859069916968</v>
          </cell>
          <cell r="DZ49">
            <v>5.0174913614167996E-2</v>
          </cell>
          <cell r="EA49">
            <v>0.32474182246833411</v>
          </cell>
          <cell r="EB49">
            <v>3.4008668153885013</v>
          </cell>
          <cell r="EC49">
            <v>75.540904815326925</v>
          </cell>
          <cell r="ED49">
            <v>0.27047736285965368</v>
          </cell>
          <cell r="EE49">
            <v>0</v>
          </cell>
          <cell r="EF49">
            <v>0</v>
          </cell>
          <cell r="EG49">
            <v>0</v>
          </cell>
          <cell r="EH49">
            <v>0.36028824711923191</v>
          </cell>
          <cell r="EI49">
            <v>6.5693452498452225E-3</v>
          </cell>
          <cell r="EJ49">
            <v>75.540904810006396</v>
          </cell>
          <cell r="EK49">
            <v>3.8674309060858381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1.0191087649355575</v>
          </cell>
          <cell r="EY49">
            <v>1.0309962609843999</v>
          </cell>
          <cell r="EZ49">
            <v>1</v>
          </cell>
          <cell r="FA49">
            <v>4.2518083142350352E-2</v>
          </cell>
          <cell r="FB49">
            <v>3.4008668153890893</v>
          </cell>
          <cell r="FC49">
            <v>3.4963094976905174</v>
          </cell>
          <cell r="FD49">
            <v>0.25905553699787598</v>
          </cell>
          <cell r="FE49">
            <v>0.2</v>
          </cell>
          <cell r="FF49">
            <v>0</v>
          </cell>
          <cell r="FG49">
            <v>0.35347225048537034</v>
          </cell>
          <cell r="FH49">
            <v>0</v>
          </cell>
          <cell r="FI49">
            <v>0</v>
          </cell>
          <cell r="FJ49">
            <v>0</v>
          </cell>
          <cell r="FK49">
            <v>0.47084124226233093</v>
          </cell>
          <cell r="FL49">
            <v>8.585122336815465E-3</v>
          </cell>
          <cell r="FM49">
            <v>75.5409048161264</v>
          </cell>
          <cell r="FN49">
            <v>3.8674309060392908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1.0191087649355526</v>
          </cell>
          <cell r="GB49">
            <v>1.0309962610888295</v>
          </cell>
          <cell r="GC49">
            <v>1</v>
          </cell>
          <cell r="GD49">
            <v>5.5564585426879788E-2</v>
          </cell>
          <cell r="GE49">
            <v>3.4008668153883539</v>
          </cell>
          <cell r="GF49">
            <v>3.4963094976897873</v>
          </cell>
          <cell r="GG49">
            <v>0.25905553699787787</v>
          </cell>
          <cell r="GH49">
            <v>0.2</v>
          </cell>
          <cell r="GI49">
            <v>0</v>
          </cell>
          <cell r="GJ49">
            <v>1.4418846214061638</v>
          </cell>
          <cell r="GK49">
            <v>0</v>
          </cell>
          <cell r="GL49">
            <v>0</v>
          </cell>
          <cell r="GM49">
            <v>0</v>
          </cell>
          <cell r="GN49">
            <v>1.9206564176101564</v>
          </cell>
          <cell r="GO49">
            <v>3.5020446027507306E-2</v>
          </cell>
          <cell r="GP49">
            <v>75.540904816129014</v>
          </cell>
          <cell r="GQ49">
            <v>3.8674309060392416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1.0191087649355557</v>
          </cell>
          <cell r="HE49">
            <v>1.0309962610888739</v>
          </cell>
          <cell r="HF49">
            <v>1</v>
          </cell>
          <cell r="HG49">
            <v>0.2266591538991066</v>
          </cell>
          <cell r="HH49">
            <v>3.4008668153883881</v>
          </cell>
          <cell r="HI49">
            <v>3.4963094976898241</v>
          </cell>
          <cell r="HJ49">
            <v>0.25905553699787681</v>
          </cell>
          <cell r="HK49">
            <v>0.2</v>
          </cell>
          <cell r="HL49">
            <v>0</v>
          </cell>
          <cell r="HM49">
            <v>1.2472134127459622</v>
          </cell>
          <cell r="HN49">
            <v>1.4085085535770314</v>
          </cell>
          <cell r="HO49">
            <v>6.995942693236025E-2</v>
          </cell>
          <cell r="HP49">
            <v>0.17494838940264784</v>
          </cell>
          <cell r="HQ49">
            <v>6.4035134177150699</v>
          </cell>
          <cell r="HR49">
            <v>67.637632818747861</v>
          </cell>
          <cell r="HS49">
            <v>0.23457482781482658</v>
          </cell>
          <cell r="HT49">
            <v>0</v>
          </cell>
          <cell r="HU49">
            <v>0</v>
          </cell>
          <cell r="HV49">
            <v>0</v>
          </cell>
          <cell r="HW49">
            <v>0.26491107941471148</v>
          </cell>
          <cell r="HX49">
            <v>1.3157908950442596E-2</v>
          </cell>
          <cell r="HY49">
            <v>67.637632818747662</v>
          </cell>
          <cell r="HZ49">
            <v>4.7734665878790619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1.023808099156754</v>
          </cell>
          <cell r="IN49">
            <v>0.52541790925776921</v>
          </cell>
          <cell r="IO49">
            <v>1</v>
          </cell>
          <cell r="IP49">
            <v>3.2904142868583841E-2</v>
          </cell>
          <cell r="IQ49">
            <v>6.403513417714974</v>
          </cell>
          <cell r="IR49">
            <v>6.6110911540386219</v>
          </cell>
          <cell r="IS49">
            <v>0.2622893981593995</v>
          </cell>
          <cell r="IT49">
            <v>0.2</v>
          </cell>
          <cell r="IU49">
            <v>0</v>
          </cell>
          <cell r="IV49">
            <v>0.28413478275879811</v>
          </cell>
          <cell r="IW49">
            <v>0</v>
          </cell>
          <cell r="IX49">
            <v>0</v>
          </cell>
          <cell r="IY49">
            <v>0</v>
          </cell>
          <cell r="IZ49">
            <v>0.32088034637423724</v>
          </cell>
          <cell r="JA49">
            <v>1.5937855037648579E-2</v>
          </cell>
          <cell r="JB49">
            <v>67.637632818748457</v>
          </cell>
          <cell r="JC49">
            <v>4.7734665878790068</v>
          </cell>
          <cell r="JD49">
            <v>0</v>
          </cell>
        </row>
        <row r="50">
          <cell r="A50" t="str">
            <v>2064.00</v>
          </cell>
          <cell r="B50">
            <v>5.4728330878481604</v>
          </cell>
          <cell r="C50">
            <v>3.4670098592254375</v>
          </cell>
          <cell r="D50">
            <v>1.3814163107967123</v>
          </cell>
          <cell r="E50">
            <v>1.1119399999999999</v>
          </cell>
          <cell r="F50">
            <v>-2.8495901984600116</v>
          </cell>
          <cell r="G50">
            <v>1.0343430875344435</v>
          </cell>
          <cell r="H50">
            <v>0</v>
          </cell>
          <cell r="I50">
            <v>0.14887743419809654</v>
          </cell>
          <cell r="J50">
            <v>5.2631578947368363E-2</v>
          </cell>
          <cell r="K50">
            <v>0.97563813243194752</v>
          </cell>
          <cell r="L50">
            <v>0.1</v>
          </cell>
          <cell r="M50">
            <v>0.2</v>
          </cell>
          <cell r="N50">
            <v>0.3</v>
          </cell>
          <cell r="O50">
            <v>7.3741583883847319</v>
          </cell>
          <cell r="P50">
            <v>0.430399532716574</v>
          </cell>
          <cell r="Q50">
            <v>2.93633141014333</v>
          </cell>
          <cell r="R50">
            <v>0.13080451547209604</v>
          </cell>
          <cell r="S50">
            <v>0</v>
          </cell>
          <cell r="T50">
            <v>0</v>
          </cell>
          <cell r="U50">
            <v>0.2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0.2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0.2</v>
          </cell>
          <cell r="AF50">
            <v>0</v>
          </cell>
          <cell r="AG50">
            <v>0</v>
          </cell>
          <cell r="AH50">
            <v>0</v>
          </cell>
          <cell r="AI50">
            <v>1.3135205775437979</v>
          </cell>
          <cell r="AJ50">
            <v>1.4901314713841687</v>
          </cell>
          <cell r="AK50">
            <v>1.0129487529179434E-2</v>
          </cell>
          <cell r="AL50">
            <v>0.13911209224796764</v>
          </cell>
          <cell r="AM50">
            <v>0.40508968048225402</v>
          </cell>
          <cell r="AN50">
            <v>31.706117184762977</v>
          </cell>
          <cell r="AO50">
            <v>0.29882935558458057</v>
          </cell>
          <cell r="AP50">
            <v>8.9999999999999993E-3</v>
          </cell>
          <cell r="AQ50">
            <v>0</v>
          </cell>
          <cell r="AR50">
            <v>0</v>
          </cell>
          <cell r="AS50">
            <v>0.33900879433705283</v>
          </cell>
          <cell r="AT50">
            <v>2.3044848192687478E-3</v>
          </cell>
          <cell r="AU50">
            <v>31.706117184762888</v>
          </cell>
          <cell r="AV50">
            <v>2.5340793794785976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1.012565434482203</v>
          </cell>
          <cell r="BJ50">
            <v>2.6531435230962024</v>
          </cell>
          <cell r="BK50">
            <v>1</v>
          </cell>
          <cell r="BL50">
            <v>3.1648363635244536E-2</v>
          </cell>
          <cell r="BM50">
            <v>0.40508968048226157</v>
          </cell>
          <cell r="BN50">
            <v>0.4072559754163585</v>
          </cell>
          <cell r="BO50">
            <v>0.24333603212365473</v>
          </cell>
          <cell r="BP50">
            <v>0.2</v>
          </cell>
          <cell r="BQ50">
            <v>0</v>
          </cell>
          <cell r="BR50">
            <v>9.0364463090148214E-2</v>
          </cell>
          <cell r="BS50">
            <v>8.9999999999999993E-3</v>
          </cell>
          <cell r="BT50">
            <v>0</v>
          </cell>
          <cell r="BU50">
            <v>0</v>
          </cell>
          <cell r="BV50">
            <v>0.10251451910799782</v>
          </cell>
          <cell r="BW50">
            <v>6.9686437928844175E-4</v>
          </cell>
          <cell r="BX50">
            <v>31.70611718476286</v>
          </cell>
          <cell r="BY50">
            <v>2.5340793794786145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1.0125654344822144</v>
          </cell>
          <cell r="CM50">
            <v>2.6531435230961997</v>
          </cell>
          <cell r="CN50">
            <v>1</v>
          </cell>
          <cell r="CO50">
            <v>9.5703026966210084E-3</v>
          </cell>
          <cell r="CP50">
            <v>0.4050896804822538</v>
          </cell>
          <cell r="CQ50">
            <v>0.407255975416354</v>
          </cell>
          <cell r="CR50">
            <v>0.24333603212365548</v>
          </cell>
          <cell r="CS50">
            <v>0.2</v>
          </cell>
          <cell r="CT50">
            <v>0</v>
          </cell>
          <cell r="CU50">
            <v>0.92432675886907101</v>
          </cell>
          <cell r="CV50">
            <v>8.9999999999999993E-3</v>
          </cell>
          <cell r="CW50">
            <v>0</v>
          </cell>
          <cell r="CX50">
            <v>0</v>
          </cell>
          <cell r="CY50">
            <v>1.04860815793912</v>
          </cell>
          <cell r="CZ50">
            <v>7.1281383306222457E-3</v>
          </cell>
          <cell r="DA50">
            <v>31.706117184763009</v>
          </cell>
          <cell r="DB50">
            <v>2.5340793794786745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1.0125654344822095</v>
          </cell>
          <cell r="DP50">
            <v>2.6531435230962148</v>
          </cell>
          <cell r="DQ50">
            <v>1</v>
          </cell>
          <cell r="DR50">
            <v>9.7893425916102311E-2</v>
          </cell>
          <cell r="DS50">
            <v>0.4050896804822508</v>
          </cell>
          <cell r="DT50">
            <v>0.4072559754163444</v>
          </cell>
          <cell r="DU50">
            <v>0.24333603212365346</v>
          </cell>
          <cell r="DV50">
            <v>0.2</v>
          </cell>
          <cell r="DW50">
            <v>0</v>
          </cell>
          <cell r="DX50">
            <v>2.1306638647579441</v>
          </cell>
          <cell r="DY50">
            <v>2.8461556772101901</v>
          </cell>
          <cell r="DZ50">
            <v>5.0174236614167214E-2</v>
          </cell>
          <cell r="EA50">
            <v>0.33430930735589653</v>
          </cell>
          <cell r="EB50">
            <v>3.4028375955001793</v>
          </cell>
          <cell r="EC50">
            <v>77.969308617505931</v>
          </cell>
          <cell r="ED50">
            <v>0.27896543371472859</v>
          </cell>
          <cell r="EE50">
            <v>0</v>
          </cell>
          <cell r="EF50">
            <v>0</v>
          </cell>
          <cell r="EG50">
            <v>0</v>
          </cell>
          <cell r="EH50">
            <v>0.37264397545067296</v>
          </cell>
          <cell r="EI50">
            <v>6.5692566109932732E-3</v>
          </cell>
          <cell r="EJ50">
            <v>77.969308612014331</v>
          </cell>
          <cell r="EK50">
            <v>3.9402523102877129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1.0188294001806941</v>
          </cell>
          <cell r="EY50">
            <v>1.0284620092668</v>
          </cell>
          <cell r="EZ50">
            <v>1</v>
          </cell>
          <cell r="FA50">
            <v>4.3770743224198647E-2</v>
          </cell>
          <cell r="FB50">
            <v>3.4028375955007184</v>
          </cell>
          <cell r="FC50">
            <v>3.4961890841273893</v>
          </cell>
          <cell r="FD50">
            <v>0.25811393165562019</v>
          </cell>
          <cell r="FE50">
            <v>0.2</v>
          </cell>
          <cell r="FF50">
            <v>0</v>
          </cell>
          <cell r="FG50">
            <v>0.36456485163949692</v>
          </cell>
          <cell r="FH50">
            <v>0</v>
          </cell>
          <cell r="FI50">
            <v>0</v>
          </cell>
          <cell r="FJ50">
            <v>0</v>
          </cell>
          <cell r="FK50">
            <v>0.4869882759864323</v>
          </cell>
          <cell r="FL50">
            <v>8.5850064994893952E-3</v>
          </cell>
          <cell r="FM50">
            <v>77.969308618331084</v>
          </cell>
          <cell r="FN50">
            <v>3.9402523102402878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1.0188294001806937</v>
          </cell>
          <cell r="GB50">
            <v>1.0284620093709727</v>
          </cell>
          <cell r="GC50">
            <v>1</v>
          </cell>
          <cell r="GD50">
            <v>5.7201619201325042E-2</v>
          </cell>
          <cell r="GE50">
            <v>3.4028375954999994</v>
          </cell>
          <cell r="GF50">
            <v>3.4961890841266592</v>
          </cell>
          <cell r="GG50">
            <v>0.25811393165562069</v>
          </cell>
          <cell r="GH50">
            <v>0.2</v>
          </cell>
          <cell r="GI50">
            <v>0</v>
          </cell>
          <cell r="GJ50">
            <v>1.4871335794037601</v>
          </cell>
          <cell r="GK50">
            <v>0</v>
          </cell>
          <cell r="GL50">
            <v>0</v>
          </cell>
          <cell r="GM50">
            <v>0</v>
          </cell>
          <cell r="GN50">
            <v>1.9865234257731401</v>
          </cell>
          <cell r="GO50">
            <v>3.5019973503684548E-2</v>
          </cell>
          <cell r="GP50">
            <v>77.969308618333784</v>
          </cell>
          <cell r="GQ50">
            <v>3.9402523102402287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0</v>
          </cell>
          <cell r="HD50">
            <v>1.0188294001806915</v>
          </cell>
          <cell r="HE50">
            <v>1.0284620093710171</v>
          </cell>
          <cell r="HF50">
            <v>1</v>
          </cell>
          <cell r="HG50">
            <v>0.23333694493037935</v>
          </cell>
          <cell r="HH50">
            <v>3.4028375955000274</v>
          </cell>
          <cell r="HI50">
            <v>3.4961890841266983</v>
          </cell>
          <cell r="HJ50">
            <v>0.2581139316556203</v>
          </cell>
          <cell r="HK50">
            <v>0.2</v>
          </cell>
          <cell r="HL50">
            <v>0</v>
          </cell>
          <cell r="HM50">
            <v>1.2954050128580454</v>
          </cell>
          <cell r="HN50">
            <v>1.4666985623604829</v>
          </cell>
          <cell r="HO50">
            <v>7.0500791328749424E-2</v>
          </cell>
          <cell r="HP50">
            <v>0.181556765796658</v>
          </cell>
          <cell r="HQ50">
            <v>6.3977326647819037</v>
          </cell>
          <cell r="HR50">
            <v>69.658290715406991</v>
          </cell>
          <cell r="HS50">
            <v>0.24363866258671585</v>
          </cell>
          <cell r="HT50">
            <v>0</v>
          </cell>
          <cell r="HU50">
            <v>0</v>
          </cell>
          <cell r="HV50">
            <v>0</v>
          </cell>
          <cell r="HW50">
            <v>0.27585540630490413</v>
          </cell>
          <cell r="HX50">
            <v>1.3259728301301297E-2</v>
          </cell>
          <cell r="HY50">
            <v>69.658290715406764</v>
          </cell>
          <cell r="HZ50">
            <v>4.8855695612759806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1.0234846041829588</v>
          </cell>
          <cell r="IN50">
            <v>0.52196399483587619</v>
          </cell>
          <cell r="IO50">
            <v>1</v>
          </cell>
          <cell r="IP50">
            <v>3.4147040626833547E-2</v>
          </cell>
          <cell r="IQ50">
            <v>6.3977326647817936</v>
          </cell>
          <cell r="IR50">
            <v>6.6018558205967697</v>
          </cell>
          <cell r="IS50">
            <v>0.2614281647567509</v>
          </cell>
          <cell r="IT50">
            <v>0.2</v>
          </cell>
          <cell r="IU50">
            <v>0</v>
          </cell>
          <cell r="IV50">
            <v>0.29511358533477527</v>
          </cell>
          <cell r="IW50">
            <v>0</v>
          </cell>
          <cell r="IX50">
            <v>0</v>
          </cell>
          <cell r="IY50">
            <v>0</v>
          </cell>
          <cell r="IZ50">
            <v>0.33413694330901544</v>
          </cell>
          <cell r="JA50">
            <v>1.606118634052698E-2</v>
          </cell>
          <cell r="JB50">
            <v>69.658290715407645</v>
          </cell>
          <cell r="JC50">
            <v>4.8855695612759433</v>
          </cell>
          <cell r="JD50">
            <v>0</v>
          </cell>
        </row>
        <row r="51">
          <cell r="A51" t="str">
            <v>2065.00</v>
          </cell>
          <cell r="B51">
            <v>5.4728330878481604</v>
          </cell>
          <cell r="C51">
            <v>3.5946943613464319</v>
          </cell>
          <cell r="D51">
            <v>1.4286970260663698</v>
          </cell>
          <cell r="E51">
            <v>1.1119399999999999</v>
          </cell>
          <cell r="F51">
            <v>-2.9481815369301594</v>
          </cell>
          <cell r="G51">
            <v>1.0338825416915609</v>
          </cell>
          <cell r="H51">
            <v>0</v>
          </cell>
          <cell r="I51">
            <v>0.15405111198886931</v>
          </cell>
          <cell r="J51">
            <v>5.2631578947368363E-2</v>
          </cell>
          <cell r="K51">
            <v>1.0082952387732063</v>
          </cell>
          <cell r="L51">
            <v>0.1</v>
          </cell>
          <cell r="M51">
            <v>0.2</v>
          </cell>
          <cell r="N51">
            <v>0.3</v>
          </cell>
          <cell r="O51">
            <v>7.6450377883194651</v>
          </cell>
          <cell r="P51">
            <v>0.44436852350639322</v>
          </cell>
          <cell r="Q51">
            <v>3.0354119003348385</v>
          </cell>
          <cell r="R51">
            <v>0.13101820981308387</v>
          </cell>
          <cell r="S51">
            <v>0</v>
          </cell>
          <cell r="T51">
            <v>0</v>
          </cell>
          <cell r="U51">
            <v>0.2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0.2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0.2</v>
          </cell>
          <cell r="AF51">
            <v>0</v>
          </cell>
          <cell r="AG51">
            <v>0</v>
          </cell>
          <cell r="AH51">
            <v>0</v>
          </cell>
          <cell r="AI51">
            <v>1.3197670153921588</v>
          </cell>
          <cell r="AJ51">
            <v>1.5007892004655858</v>
          </cell>
          <cell r="AK51">
            <v>9.8098941272106478E-3</v>
          </cell>
          <cell r="AL51">
            <v>0.13982059060773608</v>
          </cell>
          <cell r="AM51">
            <v>0.40753286043520809</v>
          </cell>
          <cell r="AN51">
            <v>33.095580171850834</v>
          </cell>
          <cell r="AO51">
            <v>0.30025043647880784</v>
          </cell>
          <cell r="AP51">
            <v>8.9999999999999993E-3</v>
          </cell>
          <cell r="AQ51">
            <v>0</v>
          </cell>
          <cell r="AR51">
            <v>0</v>
          </cell>
          <cell r="AS51">
            <v>0.34143345548651782</v>
          </cell>
          <cell r="AT51">
            <v>2.2317764871785072E-3</v>
          </cell>
          <cell r="AU51">
            <v>33.095580171850742</v>
          </cell>
          <cell r="AV51">
            <v>2.5653657430907448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1.0123462445042208</v>
          </cell>
          <cell r="BJ51">
            <v>2.6993109073719812</v>
          </cell>
          <cell r="BK51">
            <v>1</v>
          </cell>
          <cell r="BL51">
            <v>3.1809548859063473E-2</v>
          </cell>
          <cell r="BM51">
            <v>0.40753286043521869</v>
          </cell>
          <cell r="BN51">
            <v>0.40963782154008632</v>
          </cell>
          <cell r="BO51">
            <v>0.24266963872957373</v>
          </cell>
          <cell r="BP51">
            <v>0.2</v>
          </cell>
          <cell r="BQ51">
            <v>0</v>
          </cell>
          <cell r="BR51">
            <v>9.0794190657450632E-2</v>
          </cell>
          <cell r="BS51">
            <v>8.9999999999999993E-3</v>
          </cell>
          <cell r="BT51">
            <v>0</v>
          </cell>
          <cell r="BU51">
            <v>0</v>
          </cell>
          <cell r="BV51">
            <v>0.10324772419261312</v>
          </cell>
          <cell r="BW51">
            <v>6.7487775291212191E-4</v>
          </cell>
          <cell r="BX51">
            <v>33.095580171850713</v>
          </cell>
          <cell r="BY51">
            <v>2.5653657430907324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1.0123462445042093</v>
          </cell>
          <cell r="CM51">
            <v>2.699310907371979</v>
          </cell>
          <cell r="CN51">
            <v>1</v>
          </cell>
          <cell r="CO51">
            <v>9.6190442808604826E-3</v>
          </cell>
          <cell r="CP51">
            <v>0.40753286043521986</v>
          </cell>
          <cell r="CQ51">
            <v>0.40963782154008227</v>
          </cell>
          <cell r="CR51">
            <v>0.24266963872956906</v>
          </cell>
          <cell r="CS51">
            <v>0.2</v>
          </cell>
          <cell r="CT51">
            <v>0</v>
          </cell>
          <cell r="CU51">
            <v>0.92872238825589737</v>
          </cell>
          <cell r="CV51">
            <v>8.9999999999999993E-3</v>
          </cell>
          <cell r="CW51">
            <v>0</v>
          </cell>
          <cell r="CX51">
            <v>0</v>
          </cell>
          <cell r="CY51">
            <v>1.0561080207864517</v>
          </cell>
          <cell r="CZ51">
            <v>6.9032398871200183E-3</v>
          </cell>
          <cell r="DA51">
            <v>33.09558017185087</v>
          </cell>
          <cell r="DB51">
            <v>2.565365743090815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1.012346244504218</v>
          </cell>
          <cell r="DP51">
            <v>2.6993109073719945</v>
          </cell>
          <cell r="DQ51">
            <v>1</v>
          </cell>
          <cell r="DR51">
            <v>9.8391997467811854E-2</v>
          </cell>
          <cell r="DS51">
            <v>0.4075328604352047</v>
          </cell>
          <cell r="DT51">
            <v>0.40963782154007206</v>
          </cell>
          <cell r="DU51">
            <v>0.24266963872957417</v>
          </cell>
          <cell r="DV51">
            <v>0.2</v>
          </cell>
          <cell r="DW51">
            <v>0</v>
          </cell>
          <cell r="DX51">
            <v>2.1962820533035017</v>
          </cell>
          <cell r="DY51">
            <v>2.942021252169956</v>
          </cell>
          <cell r="DZ51">
            <v>5.0173514857538688E-2</v>
          </cell>
          <cell r="EA51">
            <v>0.34396868879250719</v>
          </cell>
          <cell r="EB51">
            <v>3.4048912838288574</v>
          </cell>
          <cell r="EC51">
            <v>80.431987660131497</v>
          </cell>
          <cell r="ED51">
            <v>0.28755674965618677</v>
          </cell>
          <cell r="EE51">
            <v>0</v>
          </cell>
          <cell r="EF51">
            <v>0</v>
          </cell>
          <cell r="EG51">
            <v>0</v>
          </cell>
          <cell r="EH51">
            <v>0.38519554782174992</v>
          </cell>
          <cell r="EI51">
            <v>6.5691621122061792E-3</v>
          </cell>
          <cell r="EJ51">
            <v>80.431987654466454</v>
          </cell>
          <cell r="EK51">
            <v>4.0133672375071745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1.0185558998413791</v>
          </cell>
          <cell r="EY51">
            <v>1.0258393935187329</v>
          </cell>
          <cell r="EZ51">
            <v>1</v>
          </cell>
          <cell r="FA51">
            <v>4.503543521829912E-2</v>
          </cell>
          <cell r="FB51">
            <v>3.4048912838294108</v>
          </cell>
          <cell r="FC51">
            <v>3.4961807002159921</v>
          </cell>
          <cell r="FD51">
            <v>0.25718468137877187</v>
          </cell>
          <cell r="FE51">
            <v>0.2</v>
          </cell>
          <cell r="FF51">
            <v>0</v>
          </cell>
          <cell r="FG51">
            <v>0.37579237821824374</v>
          </cell>
          <cell r="FH51">
            <v>0</v>
          </cell>
          <cell r="FI51">
            <v>0</v>
          </cell>
          <cell r="FJ51">
            <v>0</v>
          </cell>
          <cell r="FK51">
            <v>0.50339124770365196</v>
          </cell>
          <cell r="FL51">
            <v>8.5848830041307164E-3</v>
          </cell>
          <cell r="FM51">
            <v>80.431987660982713</v>
          </cell>
          <cell r="FN51">
            <v>4.0133672374588585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1.0185558998413764</v>
          </cell>
          <cell r="GB51">
            <v>1.02583939362264</v>
          </cell>
          <cell r="GC51">
            <v>1</v>
          </cell>
          <cell r="GD51">
            <v>5.8854376831757531E-2</v>
          </cell>
          <cell r="GE51">
            <v>3.4048912838287557</v>
          </cell>
          <cell r="GF51">
            <v>3.4961807002152625</v>
          </cell>
          <cell r="GG51">
            <v>0.25718468137876743</v>
          </cell>
          <cell r="GH51">
            <v>0.2</v>
          </cell>
          <cell r="GI51">
            <v>0</v>
          </cell>
          <cell r="GJ51">
            <v>1.5329329254290798</v>
          </cell>
          <cell r="GK51">
            <v>0</v>
          </cell>
          <cell r="GL51">
            <v>0</v>
          </cell>
          <cell r="GM51">
            <v>0</v>
          </cell>
          <cell r="GN51">
            <v>2.0534344566445664</v>
          </cell>
          <cell r="GO51">
            <v>3.5019469741201792E-2</v>
          </cell>
          <cell r="GP51">
            <v>80.431987660985499</v>
          </cell>
          <cell r="GQ51">
            <v>4.0133672374588301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1.0185558998413844</v>
          </cell>
          <cell r="HE51">
            <v>1.0258393936226842</v>
          </cell>
          <cell r="HF51">
            <v>1</v>
          </cell>
          <cell r="HG51">
            <v>0.24007887674245187</v>
          </cell>
          <cell r="HH51">
            <v>3.4048912838287597</v>
          </cell>
          <cell r="HI51">
            <v>3.4961807002153038</v>
          </cell>
          <cell r="HJ51">
            <v>0.25718468137876893</v>
          </cell>
          <cell r="HK51">
            <v>0.2</v>
          </cell>
          <cell r="HL51">
            <v>0</v>
          </cell>
          <cell r="HM51">
            <v>1.3448759754701476</v>
          </cell>
          <cell r="HN51">
            <v>1.5266038568775697</v>
          </cell>
          <cell r="HO51">
            <v>7.1034800828334549E-2</v>
          </cell>
          <cell r="HP51">
            <v>0.18833080886252601</v>
          </cell>
          <cell r="HQ51">
            <v>6.39192965981995</v>
          </cell>
          <cell r="HR51">
            <v>71.719461890114999</v>
          </cell>
          <cell r="HS51">
            <v>0.25294311875915326</v>
          </cell>
          <cell r="HT51">
            <v>0</v>
          </cell>
          <cell r="HU51">
            <v>0</v>
          </cell>
          <cell r="HV51">
            <v>0</v>
          </cell>
          <cell r="HW51">
            <v>0.28712234266313447</v>
          </cell>
          <cell r="HX51">
            <v>1.3360164349484003E-2</v>
          </cell>
          <cell r="HY51">
            <v>71.719461890114786</v>
          </cell>
          <cell r="HZ51">
            <v>4.9987542611235707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1.023167145289408</v>
          </cell>
          <cell r="IN51">
            <v>0.51864464746566752</v>
          </cell>
          <cell r="IO51">
            <v>1</v>
          </cell>
          <cell r="IP51">
            <v>3.542109683048477E-2</v>
          </cell>
          <cell r="IQ51">
            <v>6.3919296598197741</v>
          </cell>
          <cell r="IR51">
            <v>6.5926246888965583</v>
          </cell>
          <cell r="IS51">
            <v>0.26057575768234642</v>
          </cell>
          <cell r="IT51">
            <v>0.2</v>
          </cell>
          <cell r="IU51">
            <v>0</v>
          </cell>
          <cell r="IV51">
            <v>0.30638384675997227</v>
          </cell>
          <cell r="IW51">
            <v>0</v>
          </cell>
          <cell r="IX51">
            <v>0</v>
          </cell>
          <cell r="IY51">
            <v>0</v>
          </cell>
          <cell r="IZ51">
            <v>0.34778430924475889</v>
          </cell>
          <cell r="JA51">
            <v>1.6182842082523605E-2</v>
          </cell>
          <cell r="JB51">
            <v>71.719461890115682</v>
          </cell>
          <cell r="JC51">
            <v>4.9987542611235245</v>
          </cell>
          <cell r="JD51">
            <v>0</v>
          </cell>
        </row>
        <row r="52">
          <cell r="A52" t="str">
            <v>2066.00</v>
          </cell>
          <cell r="B52">
            <v>5.4728330878481604</v>
          </cell>
          <cell r="C52">
            <v>3.7252863879173792</v>
          </cell>
          <cell r="D52">
            <v>1.4769381320068138</v>
          </cell>
          <cell r="E52">
            <v>1.1119399999999999</v>
          </cell>
          <cell r="F52">
            <v>-3.0488047469638366</v>
          </cell>
          <cell r="G52">
            <v>1.0334286258466838</v>
          </cell>
          <cell r="H52">
            <v>0</v>
          </cell>
          <cell r="I52">
            <v>0.15933131763309416</v>
          </cell>
          <cell r="J52">
            <v>5.2631578947368363E-2</v>
          </cell>
          <cell r="K52">
            <v>1.0415817485932404</v>
          </cell>
          <cell r="L52">
            <v>0.1</v>
          </cell>
          <cell r="M52">
            <v>0.2</v>
          </cell>
          <cell r="N52">
            <v>0.3</v>
          </cell>
          <cell r="O52">
            <v>7.922115758080758</v>
          </cell>
          <cell r="P52">
            <v>0.45858279699965293</v>
          </cell>
          <cell r="Q52">
            <v>3.1364339952328013</v>
          </cell>
          <cell r="R52">
            <v>0.13123641960510313</v>
          </cell>
          <cell r="S52">
            <v>0</v>
          </cell>
          <cell r="T52">
            <v>0</v>
          </cell>
          <cell r="U52">
            <v>0.2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0.2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0.2</v>
          </cell>
          <cell r="AF52">
            <v>0</v>
          </cell>
          <cell r="AG52">
            <v>0</v>
          </cell>
          <cell r="AH52">
            <v>0</v>
          </cell>
          <cell r="AI52">
            <v>1.3258181896725327</v>
          </cell>
          <cell r="AJ52">
            <v>1.5112159230514162</v>
          </cell>
          <cell r="AK52">
            <v>9.5021962162364706E-3</v>
          </cell>
          <cell r="AL52">
            <v>0.14051231539739423</v>
          </cell>
          <cell r="AM52">
            <v>0.40996675520372738</v>
          </cell>
          <cell r="AN52">
            <v>34.531419273772549</v>
          </cell>
          <cell r="AO52">
            <v>0.30162709440229357</v>
          </cell>
          <cell r="AP52">
            <v>8.9999999999999993E-3</v>
          </cell>
          <cell r="AQ52">
            <v>0</v>
          </cell>
          <cell r="AR52">
            <v>0</v>
          </cell>
          <cell r="AS52">
            <v>0.34380556205603774</v>
          </cell>
          <cell r="AT52">
            <v>2.1617744102996844E-3</v>
          </cell>
          <cell r="AU52">
            <v>34.53141927377245</v>
          </cell>
          <cell r="AV52">
            <v>2.5964865780953374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1.0121311493647289</v>
          </cell>
          <cell r="BJ52">
            <v>2.7462195742237183</v>
          </cell>
          <cell r="BK52">
            <v>1</v>
          </cell>
          <cell r="BL52">
            <v>3.1966918051956318E-2</v>
          </cell>
          <cell r="BM52">
            <v>0.40996675520373482</v>
          </cell>
          <cell r="BN52">
            <v>0.41201240819573243</v>
          </cell>
          <cell r="BO52">
            <v>0.24201536819880254</v>
          </cell>
          <cell r="BP52">
            <v>0.2</v>
          </cell>
          <cell r="BQ52">
            <v>0</v>
          </cell>
          <cell r="BR52">
            <v>9.1210484946449663E-2</v>
          </cell>
          <cell r="BS52">
            <v>8.9999999999999993E-3</v>
          </cell>
          <cell r="BT52">
            <v>0</v>
          </cell>
          <cell r="BU52">
            <v>0</v>
          </cell>
          <cell r="BV52">
            <v>0.10396503704204163</v>
          </cell>
          <cell r="BW52">
            <v>6.537094842191905E-4</v>
          </cell>
          <cell r="BX52">
            <v>34.531419273772421</v>
          </cell>
          <cell r="BY52">
            <v>2.5964865780953397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1.0121311493647347</v>
          </cell>
          <cell r="CM52">
            <v>2.7462195742237152</v>
          </cell>
          <cell r="CN52">
            <v>1</v>
          </cell>
          <cell r="CO52">
            <v>9.6666319169374827E-3</v>
          </cell>
          <cell r="CP52">
            <v>0.40996675520372811</v>
          </cell>
          <cell r="CQ52">
            <v>0.41201240819572882</v>
          </cell>
          <cell r="CR52">
            <v>0.24201536819880276</v>
          </cell>
          <cell r="CS52">
            <v>0.2</v>
          </cell>
          <cell r="CT52">
            <v>0</v>
          </cell>
          <cell r="CU52">
            <v>0.93298061032381219</v>
          </cell>
          <cell r="CV52">
            <v>8.9999999999999993E-3</v>
          </cell>
          <cell r="CW52">
            <v>0</v>
          </cell>
          <cell r="CX52">
            <v>0</v>
          </cell>
          <cell r="CY52">
            <v>1.0634453239533626</v>
          </cell>
          <cell r="CZ52">
            <v>6.6867123217175979E-3</v>
          </cell>
          <cell r="DA52">
            <v>34.531419273772592</v>
          </cell>
          <cell r="DB52">
            <v>2.5964865780954165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1.012131149364732</v>
          </cell>
          <cell r="DP52">
            <v>2.7462195742237316</v>
          </cell>
          <cell r="DQ52">
            <v>1</v>
          </cell>
          <cell r="DR52">
            <v>9.887876542850281E-2</v>
          </cell>
          <cell r="DS52">
            <v>0.40996675520371501</v>
          </cell>
          <cell r="DT52">
            <v>0.41201240819571799</v>
          </cell>
          <cell r="DU52">
            <v>0.24201536819880629</v>
          </cell>
          <cell r="DV52">
            <v>0.2</v>
          </cell>
          <cell r="DW52">
            <v>0</v>
          </cell>
          <cell r="DX52">
            <v>2.2626607707553683</v>
          </cell>
          <cell r="DY52">
            <v>3.03934086622181</v>
          </cell>
          <cell r="DZ52">
            <v>5.0172751029215874E-2</v>
          </cell>
          <cell r="EA52">
            <v>0.35371527247723833</v>
          </cell>
          <cell r="EB52">
            <v>3.4070254833532725</v>
          </cell>
          <cell r="EC52">
            <v>82.928088943294114</v>
          </cell>
          <cell r="ED52">
            <v>0.29624764079564359</v>
          </cell>
          <cell r="EE52">
            <v>0</v>
          </cell>
          <cell r="EF52">
            <v>0</v>
          </cell>
          <cell r="EG52">
            <v>0</v>
          </cell>
          <cell r="EH52">
            <v>0.39793749590280458</v>
          </cell>
          <cell r="EI52">
            <v>6.5690621050192646E-3</v>
          </cell>
          <cell r="EJ52">
            <v>82.928088937453268</v>
          </cell>
          <cell r="EK52">
            <v>4.0867635415549568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1.0182879611319524</v>
          </cell>
          <cell r="EY52">
            <v>1.0231321194303569</v>
          </cell>
          <cell r="EZ52">
            <v>1</v>
          </cell>
          <cell r="FA52">
            <v>4.6311544505090334E-2</v>
          </cell>
          <cell r="FB52">
            <v>3.407025483353836</v>
          </cell>
          <cell r="FC52">
            <v>3.4962872628935222</v>
          </cell>
          <cell r="FD52">
            <v>0.25626840798410039</v>
          </cell>
          <cell r="FE52">
            <v>0.2</v>
          </cell>
          <cell r="FF52">
            <v>0</v>
          </cell>
          <cell r="FG52">
            <v>0.38715003424279981</v>
          </cell>
          <cell r="FH52">
            <v>0</v>
          </cell>
          <cell r="FI52">
            <v>0</v>
          </cell>
          <cell r="FJ52">
            <v>0</v>
          </cell>
          <cell r="FK52">
            <v>0.52004301114943663</v>
          </cell>
          <cell r="FL52">
            <v>8.584752310141967E-3</v>
          </cell>
          <cell r="FM52">
            <v>82.928088944171733</v>
          </cell>
          <cell r="FN52">
            <v>4.0867635415057491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1.0182879611319504</v>
          </cell>
          <cell r="GB52">
            <v>1.0231321195339895</v>
          </cell>
          <cell r="GC52">
            <v>1</v>
          </cell>
          <cell r="GD52">
            <v>6.0522055105083031E-2</v>
          </cell>
          <cell r="GE52">
            <v>3.4070254833531193</v>
          </cell>
          <cell r="GF52">
            <v>3.496287262892793</v>
          </cell>
          <cell r="GG52">
            <v>0.25626840798410067</v>
          </cell>
          <cell r="GH52">
            <v>0.2</v>
          </cell>
          <cell r="GI52">
            <v>0</v>
          </cell>
          <cell r="GJ52">
            <v>1.5792630957169409</v>
          </cell>
          <cell r="GK52">
            <v>0</v>
          </cell>
          <cell r="GL52">
            <v>0</v>
          </cell>
          <cell r="GM52">
            <v>0</v>
          </cell>
          <cell r="GN52">
            <v>2.1213603591695893</v>
          </cell>
          <cell r="GO52">
            <v>3.5018936614054648E-2</v>
          </cell>
          <cell r="GP52">
            <v>82.928088944174633</v>
          </cell>
          <cell r="GQ52">
            <v>4.0867635415056816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0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1.0182879611319406</v>
          </cell>
          <cell r="HE52">
            <v>1.0231321195340339</v>
          </cell>
          <cell r="HF52">
            <v>1</v>
          </cell>
          <cell r="HG52">
            <v>0.24688167286706741</v>
          </cell>
          <cell r="HH52">
            <v>3.4070254833531708</v>
          </cell>
          <cell r="HI52">
            <v>3.4962872628928365</v>
          </cell>
          <cell r="HJ52">
            <v>0.25626840798409872</v>
          </cell>
          <cell r="HK52">
            <v>0.2</v>
          </cell>
          <cell r="HL52">
            <v>0</v>
          </cell>
          <cell r="HM52">
            <v>1.3956382950910389</v>
          </cell>
          <cell r="HN52">
            <v>1.5882428616946427</v>
          </cell>
          <cell r="HO52">
            <v>7.1561472359650768E-2</v>
          </cell>
          <cell r="HP52">
            <v>0.19527151414858057</v>
          </cell>
          <cell r="HQ52">
            <v>6.3861069812669928</v>
          </cell>
          <cell r="HR52">
            <v>73.821322954093702</v>
          </cell>
          <cell r="HS52">
            <v>0.26249045224903755</v>
          </cell>
          <cell r="HT52">
            <v>0</v>
          </cell>
          <cell r="HU52">
            <v>0</v>
          </cell>
          <cell r="HV52">
            <v>0</v>
          </cell>
          <cell r="HW52">
            <v>0.2987153537660257</v>
          </cell>
          <cell r="HX52">
            <v>1.3459220278895049E-2</v>
          </cell>
          <cell r="HY52">
            <v>73.821322954093432</v>
          </cell>
          <cell r="HZ52">
            <v>5.11300290423062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1.0228554229992033</v>
          </cell>
          <cell r="IN52">
            <v>0.51545471194755366</v>
          </cell>
          <cell r="IO52">
            <v>1</v>
          </cell>
          <cell r="IP52">
            <v>3.6726498721412711E-2</v>
          </cell>
          <cell r="IQ52">
            <v>6.3861069812670008</v>
          </cell>
          <cell r="IR52">
            <v>6.5834111685364674</v>
          </cell>
          <cell r="IS52">
            <v>0.25973289081658474</v>
          </cell>
          <cell r="IT52">
            <v>0.2</v>
          </cell>
          <cell r="IU52">
            <v>0</v>
          </cell>
          <cell r="IV52">
            <v>0.31794829957166332</v>
          </cell>
          <cell r="IW52">
            <v>0</v>
          </cell>
          <cell r="IX52">
            <v>0</v>
          </cell>
          <cell r="IY52">
            <v>0</v>
          </cell>
          <cell r="IZ52">
            <v>0.36182664158674632</v>
          </cell>
          <cell r="JA52">
            <v>1.6302826120224344E-2</v>
          </cell>
          <cell r="JB52">
            <v>73.821322954094384</v>
          </cell>
          <cell r="JC52">
            <v>5.1130029042305303</v>
          </cell>
          <cell r="JD52">
            <v>0</v>
          </cell>
        </row>
        <row r="53">
          <cell r="A53" t="str">
            <v>2067.00</v>
          </cell>
          <cell r="B53">
            <v>5.4728330878481604</v>
          </cell>
          <cell r="C53">
            <v>3.8587805150490326</v>
          </cell>
          <cell r="D53">
            <v>1.5261380896781036</v>
          </cell>
          <cell r="E53">
            <v>1.1119399999999999</v>
          </cell>
          <cell r="F53">
            <v>-3.1514578392511052</v>
          </cell>
          <cell r="G53">
            <v>1.0329811452817999</v>
          </cell>
          <cell r="H53">
            <v>0</v>
          </cell>
          <cell r="I53">
            <v>0.16471787910604446</v>
          </cell>
          <cell r="J53">
            <v>5.2631578947368363E-2</v>
          </cell>
          <cell r="K53">
            <v>1.075495647949541</v>
          </cell>
          <cell r="L53">
            <v>0.1</v>
          </cell>
          <cell r="M53">
            <v>0.2</v>
          </cell>
          <cell r="N53">
            <v>0.3</v>
          </cell>
          <cell r="O53">
            <v>8.2053998302222233</v>
          </cell>
          <cell r="P53">
            <v>0.47304048050702902</v>
          </cell>
          <cell r="Q53">
            <v>3.2393920972407182</v>
          </cell>
          <cell r="R53">
            <v>0.13145866898822317</v>
          </cell>
          <cell r="S53">
            <v>0</v>
          </cell>
          <cell r="T53">
            <v>0</v>
          </cell>
          <cell r="U53">
            <v>0.2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0.2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0.2</v>
          </cell>
          <cell r="AF53">
            <v>0</v>
          </cell>
          <cell r="AG53">
            <v>0</v>
          </cell>
          <cell r="AH53">
            <v>0</v>
          </cell>
          <cell r="AI53">
            <v>1.3316792483890054</v>
          </cell>
          <cell r="AJ53">
            <v>1.5214152938472356</v>
          </cell>
          <cell r="AK53">
            <v>9.205894635420311E-3</v>
          </cell>
          <cell r="AL53">
            <v>0.14118772848711111</v>
          </cell>
          <cell r="AM53">
            <v>0.41239107257777574</v>
          </cell>
          <cell r="AN53">
            <v>36.014679059532618</v>
          </cell>
          <cell r="AO53">
            <v>0.30296050053938484</v>
          </cell>
          <cell r="AP53">
            <v>8.9999999999999993E-3</v>
          </cell>
          <cell r="AQ53">
            <v>0</v>
          </cell>
          <cell r="AR53">
            <v>0</v>
          </cell>
          <cell r="AS53">
            <v>0.34612594550064446</v>
          </cell>
          <cell r="AT53">
            <v>2.094365028240701E-3</v>
          </cell>
          <cell r="AU53">
            <v>36.014679059532504</v>
          </cell>
          <cell r="AV53">
            <v>2.6274366381039669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1.0119199768909775</v>
          </cell>
          <cell r="BJ53">
            <v>2.7938838607059582</v>
          </cell>
          <cell r="BK53">
            <v>1</v>
          </cell>
          <cell r="BL53">
            <v>3.2120576290589287E-2</v>
          </cell>
          <cell r="BM53">
            <v>0.41239107257777746</v>
          </cell>
          <cell r="BN53">
            <v>0.41437947720131257</v>
          </cell>
          <cell r="BO53">
            <v>0.24137304857166186</v>
          </cell>
          <cell r="BP53">
            <v>0.2</v>
          </cell>
          <cell r="BQ53">
            <v>0</v>
          </cell>
          <cell r="BR53">
            <v>9.1613700117273253E-2</v>
          </cell>
          <cell r="BS53">
            <v>8.9999999999999993E-3</v>
          </cell>
          <cell r="BT53">
            <v>0</v>
          </cell>
          <cell r="BU53">
            <v>0</v>
          </cell>
          <cell r="BV53">
            <v>0.10466670908401669</v>
          </cell>
          <cell r="BW53">
            <v>6.3332523313019561E-4</v>
          </cell>
          <cell r="BX53">
            <v>36.014679059532483</v>
          </cell>
          <cell r="BY53">
            <v>2.6274366381039629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1.011919976890975</v>
          </cell>
          <cell r="CM53">
            <v>2.7938838607059555</v>
          </cell>
          <cell r="CN53">
            <v>1</v>
          </cell>
          <cell r="CO53">
            <v>9.713097379496452E-3</v>
          </cell>
          <cell r="CP53">
            <v>0.41239107257777396</v>
          </cell>
          <cell r="CQ53">
            <v>0.41437947720130947</v>
          </cell>
          <cell r="CR53">
            <v>0.24137304857166028</v>
          </cell>
          <cell r="CS53">
            <v>0.2</v>
          </cell>
          <cell r="CT53">
            <v>0</v>
          </cell>
          <cell r="CU53">
            <v>0.93710504773237058</v>
          </cell>
          <cell r="CV53">
            <v>8.9999999999999993E-3</v>
          </cell>
          <cell r="CW53">
            <v>0</v>
          </cell>
          <cell r="CX53">
            <v>0</v>
          </cell>
          <cell r="CY53">
            <v>1.0706226392626008</v>
          </cell>
          <cell r="CZ53">
            <v>6.4782043740494151E-3</v>
          </cell>
          <cell r="DA53">
            <v>36.014679059532661</v>
          </cell>
          <cell r="DB53">
            <v>2.6274366381040259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1.0119199768909692</v>
          </cell>
          <cell r="DP53">
            <v>2.7938838607059724</v>
          </cell>
          <cell r="DQ53">
            <v>1</v>
          </cell>
          <cell r="DR53">
            <v>9.9354054817027831E-2</v>
          </cell>
          <cell r="DS53">
            <v>0.41239107257776519</v>
          </cell>
          <cell r="DT53">
            <v>0.41437947720129797</v>
          </cell>
          <cell r="DU53">
            <v>0.24137304857166084</v>
          </cell>
          <cell r="DV53">
            <v>0.2</v>
          </cell>
          <cell r="DW53">
            <v>0</v>
          </cell>
          <cell r="DX53">
            <v>2.3297714844706201</v>
          </cell>
          <cell r="DY53">
            <v>3.1380716924657053</v>
          </cell>
          <cell r="DZ53">
            <v>5.0171947641059478E-2</v>
          </cell>
          <cell r="EA53">
            <v>0.36354445686740522</v>
          </cell>
          <cell r="EB53">
            <v>3.4092378645111743</v>
          </cell>
          <cell r="EC53">
            <v>85.45673655606582</v>
          </cell>
          <cell r="ED53">
            <v>0.30503437138611389</v>
          </cell>
          <cell r="EE53">
            <v>0</v>
          </cell>
          <cell r="EF53">
            <v>0</v>
          </cell>
          <cell r="EG53">
            <v>0</v>
          </cell>
          <cell r="EH53">
            <v>0.41086421241576299</v>
          </cell>
          <cell r="EI53">
            <v>6.5689569183076451E-3</v>
          </cell>
          <cell r="EJ53">
            <v>85.45673655004687</v>
          </cell>
          <cell r="EK53">
            <v>4.1604286743202588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1.0180252985073057</v>
          </cell>
          <cell r="EY53">
            <v>1.0203439073192151</v>
          </cell>
          <cell r="EZ53">
            <v>1</v>
          </cell>
          <cell r="FA53">
            <v>4.7598468609740367E-2</v>
          </cell>
          <cell r="FB53">
            <v>3.4092378645117467</v>
          </cell>
          <cell r="FC53">
            <v>3.496510503916181</v>
          </cell>
          <cell r="FD53">
            <v>0.25536562319475747</v>
          </cell>
          <cell r="FE53">
            <v>0.2</v>
          </cell>
          <cell r="FF53">
            <v>0</v>
          </cell>
          <cell r="FG53">
            <v>0.3986329376672656</v>
          </cell>
          <cell r="FH53">
            <v>0</v>
          </cell>
          <cell r="FI53">
            <v>0</v>
          </cell>
          <cell r="FJ53">
            <v>0</v>
          </cell>
          <cell r="FK53">
            <v>0.53693623847505656</v>
          </cell>
          <cell r="FL53">
            <v>8.5846148473122403E-3</v>
          </cell>
          <cell r="FM53">
            <v>85.456736556970199</v>
          </cell>
          <cell r="FN53">
            <v>4.1604286742701584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1.0180252985073044</v>
          </cell>
          <cell r="GB53">
            <v>1.0203439074225653</v>
          </cell>
          <cell r="GC53">
            <v>1</v>
          </cell>
          <cell r="GD53">
            <v>6.2203866679497836E-2</v>
          </cell>
          <cell r="GE53">
            <v>3.4092378645110473</v>
          </cell>
          <cell r="GF53">
            <v>3.4965105039154514</v>
          </cell>
          <cell r="GG53">
            <v>0.25536562319475636</v>
          </cell>
          <cell r="GH53">
            <v>0.2</v>
          </cell>
          <cell r="GI53">
            <v>0</v>
          </cell>
          <cell r="GJ53">
            <v>1.6261041754172321</v>
          </cell>
          <cell r="GK53">
            <v>0</v>
          </cell>
          <cell r="GL53">
            <v>0</v>
          </cell>
          <cell r="GM53">
            <v>0</v>
          </cell>
          <cell r="GN53">
            <v>2.1902712415748748</v>
          </cell>
          <cell r="GO53">
            <v>3.5018375875439586E-2</v>
          </cell>
          <cell r="GP53">
            <v>85.456736556973169</v>
          </cell>
          <cell r="GQ53">
            <v>4.1604286742700829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1.0180252985073026</v>
          </cell>
          <cell r="HE53">
            <v>1.0203439074226095</v>
          </cell>
          <cell r="HF53">
            <v>1</v>
          </cell>
          <cell r="HG53">
            <v>0.25374212157816572</v>
          </cell>
          <cell r="HH53">
            <v>3.4092378645111148</v>
          </cell>
          <cell r="HI53">
            <v>3.496510503915498</v>
          </cell>
          <cell r="HJ53">
            <v>0.25536562319475337</v>
          </cell>
          <cell r="HK53">
            <v>0.2</v>
          </cell>
          <cell r="HL53">
            <v>0</v>
          </cell>
          <cell r="HM53">
            <v>1.4477034014993992</v>
          </cell>
          <cell r="HN53">
            <v>1.651633359430692</v>
          </cell>
          <cell r="HO53">
            <v>7.2080826711743373E-2</v>
          </cell>
          <cell r="HP53">
            <v>0.20237984962523894</v>
          </cell>
          <cell r="HQ53">
            <v>6.3802671532289885</v>
          </cell>
          <cell r="HR53">
            <v>75.96403436215023</v>
          </cell>
          <cell r="HS53">
            <v>0.27228281275934907</v>
          </cell>
          <cell r="HT53">
            <v>0</v>
          </cell>
          <cell r="HU53">
            <v>0</v>
          </cell>
          <cell r="HV53">
            <v>0</v>
          </cell>
          <cell r="HW53">
            <v>0.31063778415329402</v>
          </cell>
          <cell r="HX53">
            <v>1.3556899999520228E-2</v>
          </cell>
          <cell r="HY53">
            <v>75.96403436214996</v>
          </cell>
          <cell r="HZ53">
            <v>5.2282968335554214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1.022549161712661</v>
          </cell>
          <cell r="IN53">
            <v>0.512389309957062</v>
          </cell>
          <cell r="IO53">
            <v>1</v>
          </cell>
          <cell r="IP53">
            <v>3.8063428354663004E-2</v>
          </cell>
          <cell r="IQ53">
            <v>6.3802671532289441</v>
          </cell>
          <cell r="IR53">
            <v>6.5742261831280233</v>
          </cell>
          <cell r="IS53">
            <v>0.25890016151502593</v>
          </cell>
          <cell r="IT53">
            <v>0.2</v>
          </cell>
          <cell r="IU53">
            <v>0</v>
          </cell>
          <cell r="IV53">
            <v>0.32980954765275844</v>
          </cell>
          <cell r="IW53">
            <v>0</v>
          </cell>
          <cell r="IX53">
            <v>0</v>
          </cell>
          <cell r="IY53">
            <v>0</v>
          </cell>
          <cell r="IZ53">
            <v>0.37626799149457818</v>
          </cell>
          <cell r="JA53">
            <v>1.6421143189699863E-2</v>
          </cell>
          <cell r="JB53">
            <v>75.964034362150954</v>
          </cell>
          <cell r="JC53">
            <v>5.2282968335553335</v>
          </cell>
          <cell r="JD53">
            <v>0</v>
          </cell>
        </row>
        <row r="54">
          <cell r="A54" t="str">
            <v>2068.00</v>
          </cell>
          <cell r="B54">
            <v>5.4728330878481604</v>
          </cell>
          <cell r="C54">
            <v>3.9951698468735048</v>
          </cell>
          <cell r="D54">
            <v>1.5762947371555378</v>
          </cell>
          <cell r="E54">
            <v>1.1119399999999999</v>
          </cell>
          <cell r="F54">
            <v>-3.2561375874469385</v>
          </cell>
          <cell r="G54">
            <v>1.0325399425605941</v>
          </cell>
          <cell r="H54">
            <v>0</v>
          </cell>
          <cell r="I54">
            <v>0.17021056750303731</v>
          </cell>
          <cell r="J54">
            <v>5.2631578947368363E-2</v>
          </cell>
          <cell r="K54">
            <v>1.1100345966120477</v>
          </cell>
          <cell r="L54">
            <v>0.1</v>
          </cell>
          <cell r="M54">
            <v>0.2</v>
          </cell>
          <cell r="N54">
            <v>0.3</v>
          </cell>
          <cell r="O54">
            <v>8.4948944438120488</v>
          </cell>
          <cell r="P54">
            <v>0.48773969745760126</v>
          </cell>
          <cell r="Q54">
            <v>3.3442795987282241</v>
          </cell>
          <cell r="R54">
            <v>0.13168450859550254</v>
          </cell>
          <cell r="S54">
            <v>0</v>
          </cell>
          <cell r="T54">
            <v>0</v>
          </cell>
          <cell r="U54">
            <v>0.2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0.2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0.2</v>
          </cell>
          <cell r="AF54">
            <v>0</v>
          </cell>
          <cell r="AG54">
            <v>0</v>
          </cell>
          <cell r="AH54">
            <v>0</v>
          </cell>
          <cell r="AI54">
            <v>1.337355274142431</v>
          </cell>
          <cell r="AJ54">
            <v>1.5313911061081211</v>
          </cell>
          <cell r="AK54">
            <v>8.9205132873450346E-3</v>
          </cell>
          <cell r="AL54">
            <v>0.14184728190151505</v>
          </cell>
          <cell r="AM54">
            <v>0.41480553253814462</v>
          </cell>
          <cell r="AN54">
            <v>37.546414763387325</v>
          </cell>
          <cell r="AO54">
            <v>0.30425181119501038</v>
          </cell>
          <cell r="AP54">
            <v>8.9999999999999993E-3</v>
          </cell>
          <cell r="AQ54">
            <v>0</v>
          </cell>
          <cell r="AR54">
            <v>0</v>
          </cell>
          <cell r="AS54">
            <v>0.34839546879575939</v>
          </cell>
          <cell r="AT54">
            <v>2.0294400275980267E-3</v>
          </cell>
          <cell r="AU54">
            <v>37.546414763387212</v>
          </cell>
          <cell r="AV54">
            <v>2.6582107040049019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1.0117125815536858</v>
          </cell>
          <cell r="BJ54">
            <v>2.8423183463148805</v>
          </cell>
          <cell r="BK54">
            <v>1</v>
          </cell>
          <cell r="BL54">
            <v>3.2270626411743907E-2</v>
          </cell>
          <cell r="BM54">
            <v>0.41480553253815861</v>
          </cell>
          <cell r="BN54">
            <v>0.41673874203125161</v>
          </cell>
          <cell r="BO54">
            <v>0.24074249091929817</v>
          </cell>
          <cell r="BP54">
            <v>0.2</v>
          </cell>
          <cell r="BQ54">
            <v>0</v>
          </cell>
          <cell r="BR54">
            <v>9.2004185830598897E-2</v>
          </cell>
          <cell r="BS54">
            <v>8.9999999999999993E-3</v>
          </cell>
          <cell r="BT54">
            <v>0</v>
          </cell>
          <cell r="BU54">
            <v>0</v>
          </cell>
          <cell r="BV54">
            <v>0.10535300127787565</v>
          </cell>
          <cell r="BW54">
            <v>6.1369224622793593E-4</v>
          </cell>
          <cell r="BX54">
            <v>37.546414763387169</v>
          </cell>
          <cell r="BY54">
            <v>2.6582107040049134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1.0117125815536918</v>
          </cell>
          <cell r="CM54">
            <v>2.8423183463148778</v>
          </cell>
          <cell r="CN54">
            <v>1</v>
          </cell>
          <cell r="CO54">
            <v>9.7584717658522092E-3</v>
          </cell>
          <cell r="CP54">
            <v>0.4148055325381565</v>
          </cell>
          <cell r="CQ54">
            <v>0.41673874203124889</v>
          </cell>
          <cell r="CR54">
            <v>0.24074249091929603</v>
          </cell>
          <cell r="CS54">
            <v>0.2</v>
          </cell>
          <cell r="CT54">
            <v>0</v>
          </cell>
          <cell r="CU54">
            <v>0.94109927711683139</v>
          </cell>
          <cell r="CV54">
            <v>8.9999999999999993E-3</v>
          </cell>
          <cell r="CW54">
            <v>0</v>
          </cell>
          <cell r="CX54">
            <v>0</v>
          </cell>
          <cell r="CY54">
            <v>1.0776426360344971</v>
          </cell>
          <cell r="CZ54">
            <v>6.2773810135190707E-3</v>
          </cell>
          <cell r="DA54">
            <v>37.546414763387375</v>
          </cell>
          <cell r="DB54">
            <v>2.6582107040049823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1.0117125815536938</v>
          </cell>
          <cell r="DP54">
            <v>2.8423183463148955</v>
          </cell>
          <cell r="DQ54">
            <v>1</v>
          </cell>
          <cell r="DR54">
            <v>9.981818372391997E-2</v>
          </cell>
          <cell r="DS54">
            <v>0.41480553253813474</v>
          </cell>
          <cell r="DT54">
            <v>0.41673874203123673</v>
          </cell>
          <cell r="DU54">
            <v>0.24074249091930397</v>
          </cell>
          <cell r="DV54">
            <v>0.2</v>
          </cell>
          <cell r="DW54">
            <v>0</v>
          </cell>
          <cell r="DX54">
            <v>2.3975852098108024</v>
          </cell>
          <cell r="DY54">
            <v>3.2381700237358007</v>
          </cell>
          <cell r="DZ54">
            <v>5.0171107010447046E-2</v>
          </cell>
          <cell r="EA54">
            <v>0.37345171920590609</v>
          </cell>
          <cell r="EB54">
            <v>3.4115261623140385</v>
          </cell>
          <cell r="EC54">
            <v>88.017033311660953</v>
          </cell>
          <cell r="ED54">
            <v>0.31391314650134611</v>
          </cell>
          <cell r="EE54">
            <v>0</v>
          </cell>
          <cell r="EF54">
            <v>0</v>
          </cell>
          <cell r="EG54">
            <v>0</v>
          </cell>
          <cell r="EH54">
            <v>0.42396997483036003</v>
          </cell>
          <cell r="EI54">
            <v>6.5688468554829628E-3</v>
          </cell>
          <cell r="EJ54">
            <v>88.017033305461652</v>
          </cell>
          <cell r="EK54">
            <v>4.2343497025239634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1.0177676470359829</v>
          </cell>
          <cell r="EY54">
            <v>1.0174784582302261</v>
          </cell>
          <cell r="EZ54">
            <v>1</v>
          </cell>
          <cell r="FA54">
            <v>4.8895615372728178E-2</v>
          </cell>
          <cell r="FB54">
            <v>3.4115261623146007</v>
          </cell>
          <cell r="FC54">
            <v>3.4968511350542553</v>
          </cell>
          <cell r="FD54">
            <v>0.25447673077485933</v>
          </cell>
          <cell r="FE54">
            <v>0.2</v>
          </cell>
          <cell r="FF54">
            <v>0</v>
          </cell>
          <cell r="FG54">
            <v>0.41023612910758844</v>
          </cell>
          <cell r="FH54">
            <v>0</v>
          </cell>
          <cell r="FI54">
            <v>0</v>
          </cell>
          <cell r="FJ54">
            <v>0</v>
          </cell>
          <cell r="FK54">
            <v>0.55406345121492062</v>
          </cell>
          <cell r="FL54">
            <v>8.5844710121538333E-3</v>
          </cell>
          <cell r="FM54">
            <v>88.017033312592432</v>
          </cell>
          <cell r="FN54">
            <v>4.2343497024729571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1.0177676470359791</v>
          </cell>
          <cell r="GB54">
            <v>1.0174784583332863</v>
          </cell>
          <cell r="GC54">
            <v>1</v>
          </cell>
          <cell r="GD54">
            <v>6.389903769372085E-2</v>
          </cell>
          <cell r="GE54">
            <v>3.4115261623139119</v>
          </cell>
          <cell r="GF54">
            <v>3.4968511350535261</v>
          </cell>
          <cell r="GG54">
            <v>0.25447673077485738</v>
          </cell>
          <cell r="GH54">
            <v>0.2</v>
          </cell>
          <cell r="GI54">
            <v>0</v>
          </cell>
          <cell r="GJ54">
            <v>1.6734359342018721</v>
          </cell>
          <cell r="GK54">
            <v>0</v>
          </cell>
          <cell r="GL54">
            <v>0</v>
          </cell>
          <cell r="GM54">
            <v>0</v>
          </cell>
          <cell r="GN54">
            <v>2.2601365976905261</v>
          </cell>
          <cell r="GO54">
            <v>3.501778914281025E-2</v>
          </cell>
          <cell r="GP54">
            <v>88.017033312595515</v>
          </cell>
          <cell r="GQ54">
            <v>4.2343497024728931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1.0177676470359822</v>
          </cell>
          <cell r="HE54">
            <v>1.0174784583333305</v>
          </cell>
          <cell r="HF54">
            <v>1</v>
          </cell>
          <cell r="HG54">
            <v>0.26065706613945777</v>
          </cell>
          <cell r="HH54">
            <v>3.411526162313955</v>
          </cell>
          <cell r="HI54">
            <v>3.4968511350535758</v>
          </cell>
          <cell r="HJ54">
            <v>0.25447673077485655</v>
          </cell>
          <cell r="HK54">
            <v>0.2</v>
          </cell>
          <cell r="HL54">
            <v>0</v>
          </cell>
          <cell r="HM54">
            <v>1.5010821451886456</v>
          </cell>
          <cell r="HN54">
            <v>1.7167925128757411</v>
          </cell>
          <cell r="HO54">
            <v>7.2592888297710448E-2</v>
          </cell>
          <cell r="HP54">
            <v>0.20965674507004306</v>
          </cell>
          <cell r="HQ54">
            <v>6.3744126444211329</v>
          </cell>
          <cell r="HR54">
            <v>78.147740239576322</v>
          </cell>
          <cell r="HS54">
            <v>0.28232224104156733</v>
          </cell>
          <cell r="HT54">
            <v>0</v>
          </cell>
          <cell r="HU54">
            <v>0</v>
          </cell>
          <cell r="HV54">
            <v>0</v>
          </cell>
          <cell r="HW54">
            <v>0.32289286178774945</v>
          </cell>
          <cell r="HX54">
            <v>1.3653208102954072E-2</v>
          </cell>
          <cell r="HY54">
            <v>78.147740239576066</v>
          </cell>
          <cell r="HZ54">
            <v>5.3446165614530416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1.0222481109242068</v>
          </cell>
          <cell r="IN54">
            <v>0.50944381027785079</v>
          </cell>
          <cell r="IO54">
            <v>1</v>
          </cell>
          <cell r="IP54">
            <v>3.9432060601997221E-2</v>
          </cell>
          <cell r="IQ54">
            <v>6.3744126444209588</v>
          </cell>
          <cell r="IR54">
            <v>6.5650785141718275</v>
          </cell>
          <cell r="IS54">
            <v>0.25807805448604704</v>
          </cell>
          <cell r="IT54">
            <v>0.2</v>
          </cell>
          <cell r="IU54">
            <v>0</v>
          </cell>
          <cell r="IV54">
            <v>0.3419700629158996</v>
          </cell>
          <cell r="IW54">
            <v>0</v>
          </cell>
          <cell r="IX54">
            <v>0</v>
          </cell>
          <cell r="IY54">
            <v>0</v>
          </cell>
          <cell r="IZ54">
            <v>0.39111226892108397</v>
          </cell>
          <cell r="JA54">
            <v>1.6537798852636915E-2</v>
          </cell>
          <cell r="JB54">
            <v>78.147740239577104</v>
          </cell>
          <cell r="JC54">
            <v>5.3446165614529662</v>
          </cell>
          <cell r="JD54">
            <v>0</v>
          </cell>
        </row>
        <row r="55">
          <cell r="A55" t="str">
            <v>2069.00</v>
          </cell>
          <cell r="B55">
            <v>5.4728330878481604</v>
          </cell>
          <cell r="C55">
            <v>4.1344461501633516</v>
          </cell>
          <cell r="D55">
            <v>1.6274053209350627</v>
          </cell>
          <cell r="E55">
            <v>1.1119399999999999</v>
          </cell>
          <cell r="F55">
            <v>-3.3628395883153188</v>
          </cell>
          <cell r="G55">
            <v>1.0321048892307487</v>
          </cell>
          <cell r="H55">
            <v>0</v>
          </cell>
          <cell r="I55">
            <v>0.17580909778007767</v>
          </cell>
          <cell r="J55">
            <v>5.2631578947368363E-2</v>
          </cell>
          <cell r="K55">
            <v>1.1451959309505406</v>
          </cell>
          <cell r="L55">
            <v>0.1</v>
          </cell>
          <cell r="M55">
            <v>0.2</v>
          </cell>
          <cell r="N55">
            <v>0.3</v>
          </cell>
          <cell r="O55">
            <v>8.7906009303813839</v>
          </cell>
          <cell r="P55">
            <v>0.5026785481949656</v>
          </cell>
          <cell r="Q55">
            <v>3.4510888978606467</v>
          </cell>
          <cell r="R55">
            <v>0.13191351417799013</v>
          </cell>
          <cell r="S55">
            <v>0</v>
          </cell>
          <cell r="T55">
            <v>0</v>
          </cell>
          <cell r="U55">
            <v>0.2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0.2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0.2</v>
          </cell>
          <cell r="AF55">
            <v>0</v>
          </cell>
          <cell r="AG55">
            <v>0</v>
          </cell>
          <cell r="AH55">
            <v>0</v>
          </cell>
          <cell r="AI55">
            <v>1.342851278297706</v>
          </cell>
          <cell r="AJ55">
            <v>1.5411472670580026</v>
          </cell>
          <cell r="AK55">
            <v>8.6455979769254968E-3</v>
          </cell>
          <cell r="AL55">
            <v>0.14249141517289876</v>
          </cell>
          <cell r="AM55">
            <v>0.41720986694813855</v>
          </cell>
          <cell r="AN55">
            <v>39.12769213135568</v>
          </cell>
          <cell r="AO55">
            <v>0.30550216646777384</v>
          </cell>
          <cell r="AP55">
            <v>8.9999999999999993E-3</v>
          </cell>
          <cell r="AQ55">
            <v>0</v>
          </cell>
          <cell r="AR55">
            <v>0</v>
          </cell>
          <cell r="AS55">
            <v>0.35061502084501911</v>
          </cell>
          <cell r="AT55">
            <v>1.9668960778057615E-3</v>
          </cell>
          <cell r="AU55">
            <v>39.127692131355559</v>
          </cell>
          <cell r="AV55">
            <v>2.6888036265550732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1.0115088403278489</v>
          </cell>
          <cell r="BJ55">
            <v>2.8915377961205122</v>
          </cell>
          <cell r="BK55">
            <v>1</v>
          </cell>
          <cell r="BL55">
            <v>3.2417168410163281E-2</v>
          </cell>
          <cell r="BM55">
            <v>0.41720986694814827</v>
          </cell>
          <cell r="BN55">
            <v>0.41908989737526486</v>
          </cell>
          <cell r="BO55">
            <v>0.24012349243131625</v>
          </cell>
          <cell r="BP55">
            <v>0.2</v>
          </cell>
          <cell r="BQ55">
            <v>0</v>
          </cell>
          <cell r="BR55">
            <v>9.2382286846391701E-2</v>
          </cell>
          <cell r="BS55">
            <v>8.9999999999999993E-3</v>
          </cell>
          <cell r="BT55">
            <v>0</v>
          </cell>
          <cell r="BU55">
            <v>0</v>
          </cell>
          <cell r="BV55">
            <v>0.10602418242351508</v>
          </cell>
          <cell r="BW55">
            <v>5.9477927687973087E-4</v>
          </cell>
          <cell r="BX55">
            <v>39.127692131355531</v>
          </cell>
          <cell r="BY55">
            <v>2.6888036265550785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1.0115088403278465</v>
          </cell>
          <cell r="CM55">
            <v>2.8915377961205095</v>
          </cell>
          <cell r="CN55">
            <v>1</v>
          </cell>
          <cell r="CO55">
            <v>9.8027853139017549E-3</v>
          </cell>
          <cell r="CP55">
            <v>0.41720986694814577</v>
          </cell>
          <cell r="CQ55">
            <v>0.41908989737526275</v>
          </cell>
          <cell r="CR55">
            <v>0.24012349243131464</v>
          </cell>
          <cell r="CS55">
            <v>0.2</v>
          </cell>
          <cell r="CT55">
            <v>0</v>
          </cell>
          <cell r="CU55">
            <v>0.94496682498354934</v>
          </cell>
          <cell r="CV55">
            <v>8.9999999999999993E-3</v>
          </cell>
          <cell r="CW55">
            <v>0</v>
          </cell>
          <cell r="CX55">
            <v>0</v>
          </cell>
          <cell r="CY55">
            <v>1.0845080637894784</v>
          </cell>
          <cell r="CZ55">
            <v>6.0839226222400046E-3</v>
          </cell>
          <cell r="DA55">
            <v>39.12769213135573</v>
          </cell>
          <cell r="DB55">
            <v>2.688803626555154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1.0115088403278487</v>
          </cell>
          <cell r="DP55">
            <v>2.8915377961205282</v>
          </cell>
          <cell r="DQ55">
            <v>1</v>
          </cell>
          <cell r="DR55">
            <v>0.10027146144883467</v>
          </cell>
          <cell r="DS55">
            <v>0.41720986694813078</v>
          </cell>
          <cell r="DT55">
            <v>0.41908989737524993</v>
          </cell>
          <cell r="DU55">
            <v>0.24012349243131792</v>
          </cell>
          <cell r="DV55">
            <v>0.2</v>
          </cell>
          <cell r="DW55">
            <v>0</v>
          </cell>
          <cell r="DX55">
            <v>2.4660725610740375</v>
          </cell>
          <cell r="DY55">
            <v>3.3395914241220304</v>
          </cell>
          <cell r="DZ55">
            <v>5.0170231255710747E-2</v>
          </cell>
          <cell r="EA55">
            <v>0.38343260311216243</v>
          </cell>
          <cell r="EB55">
            <v>3.4138881735943416</v>
          </cell>
          <cell r="EC55">
            <v>90.60806236895786</v>
          </cell>
          <cell r="ED55">
            <v>0.32288011870430039</v>
          </cell>
          <cell r="EE55">
            <v>0</v>
          </cell>
          <cell r="EF55">
            <v>0</v>
          </cell>
          <cell r="EG55">
            <v>0</v>
          </cell>
          <cell r="EH55">
            <v>0.4372489652026475</v>
          </cell>
          <cell r="EI55">
            <v>6.5687321938960718E-3</v>
          </cell>
          <cell r="EJ55">
            <v>90.608062362576078</v>
          </cell>
          <cell r="EK55">
            <v>4.3085133385698269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1.0175147640738451</v>
          </cell>
          <cell r="EY55">
            <v>1.0145394273593535</v>
          </cell>
          <cell r="EZ55">
            <v>1</v>
          </cell>
          <cell r="FA55">
            <v>5.0202401325134496E-2</v>
          </cell>
          <cell r="FB55">
            <v>3.4138881735948923</v>
          </cell>
          <cell r="FC55">
            <v>3.4973090057720091</v>
          </cell>
          <cell r="FD55">
            <v>0.25360203222742078</v>
          </cell>
          <cell r="FE55">
            <v>0.2</v>
          </cell>
          <cell r="FF55">
            <v>0</v>
          </cell>
          <cell r="FG55">
            <v>0.42195458055620305</v>
          </cell>
          <cell r="FH55">
            <v>0</v>
          </cell>
          <cell r="FI55">
            <v>0</v>
          </cell>
          <cell r="FJ55">
            <v>0</v>
          </cell>
          <cell r="FK55">
            <v>0.57141704621245115</v>
          </cell>
          <cell r="FL55">
            <v>8.584321167121595E-3</v>
          </cell>
          <cell r="FM55">
            <v>90.608062369916752</v>
          </cell>
          <cell r="FN55">
            <v>4.3085133385179297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1.0175147640738458</v>
          </cell>
          <cell r="GB55">
            <v>1.0145394274621158</v>
          </cell>
          <cell r="GC55">
            <v>1</v>
          </cell>
          <cell r="GD55">
            <v>6.5606805643748795E-2</v>
          </cell>
          <cell r="GE55">
            <v>3.4138881735941387</v>
          </cell>
          <cell r="GF55">
            <v>3.4973090057712795</v>
          </cell>
          <cell r="GG55">
            <v>0.25360203222742389</v>
          </cell>
          <cell r="GH55">
            <v>0.2</v>
          </cell>
          <cell r="GI55">
            <v>0</v>
          </cell>
          <cell r="GJ55">
            <v>1.7212378618135502</v>
          </cell>
          <cell r="GK55">
            <v>0</v>
          </cell>
          <cell r="GL55">
            <v>0</v>
          </cell>
          <cell r="GM55">
            <v>0</v>
          </cell>
          <cell r="GN55">
            <v>2.3309254127069536</v>
          </cell>
          <cell r="GO55">
            <v>3.501717789469308E-2</v>
          </cell>
          <cell r="GP55">
            <v>90.608062369919935</v>
          </cell>
          <cell r="GQ55">
            <v>4.3085133385178622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1.0175147640738451</v>
          </cell>
          <cell r="HE55">
            <v>1.01453942746216</v>
          </cell>
          <cell r="HF55">
            <v>1</v>
          </cell>
          <cell r="HG55">
            <v>0.26762339614328168</v>
          </cell>
          <cell r="HH55">
            <v>3.4138881735942559</v>
          </cell>
          <cell r="HI55">
            <v>3.4973090057713327</v>
          </cell>
          <cell r="HJ55">
            <v>0.25360203222741756</v>
          </cell>
          <cell r="HK55">
            <v>0.2</v>
          </cell>
          <cell r="HL55">
            <v>0</v>
          </cell>
          <cell r="HM55">
            <v>1.5557847837207599</v>
          </cell>
          <cell r="HN55">
            <v>1.7837368747594957</v>
          </cell>
          <cell r="HO55">
            <v>7.3097684945353902E-2</v>
          </cell>
          <cell r="HP55">
            <v>0.21710308231003322</v>
          </cell>
          <cell r="HQ55">
            <v>6.3685458672474375</v>
          </cell>
          <cell r="HR55">
            <v>80.37256821637294</v>
          </cell>
          <cell r="HS55">
            <v>0.29261066632912885</v>
          </cell>
          <cell r="HT55">
            <v>0</v>
          </cell>
          <cell r="HU55">
            <v>0</v>
          </cell>
          <cell r="HV55">
            <v>0</v>
          </cell>
          <cell r="HW55">
            <v>0.33548369989257809</v>
          </cell>
          <cell r="HX55">
            <v>1.3748149823025664E-2</v>
          </cell>
          <cell r="HY55">
            <v>80.372568216372642</v>
          </cell>
          <cell r="HZ55">
            <v>5.4619418256269201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1.0219520451700994</v>
          </cell>
          <cell r="IN55">
            <v>0.50661380384948729</v>
          </cell>
          <cell r="IO55">
            <v>1</v>
          </cell>
          <cell r="IP55">
            <v>4.0832561316687298E-2</v>
          </cell>
          <cell r="IQ55">
            <v>6.36854586724737</v>
          </cell>
          <cell r="IR55">
            <v>6.5559751243627238</v>
          </cell>
          <cell r="IS55">
            <v>0.25726694893366597</v>
          </cell>
          <cell r="IT55">
            <v>0.2</v>
          </cell>
          <cell r="IU55">
            <v>0</v>
          </cell>
          <cell r="IV55">
            <v>0.35443218219461015</v>
          </cell>
          <cell r="IW55">
            <v>0</v>
          </cell>
          <cell r="IX55">
            <v>0</v>
          </cell>
          <cell r="IY55">
            <v>0</v>
          </cell>
          <cell r="IZ55">
            <v>0.40636324483777808</v>
          </cell>
          <cell r="JA55">
            <v>1.6652799448645377E-2</v>
          </cell>
          <cell r="JB55">
            <v>80.372568216373779</v>
          </cell>
          <cell r="JC55">
            <v>5.4619418256268251</v>
          </cell>
          <cell r="JD55">
            <v>0</v>
          </cell>
        </row>
        <row r="56">
          <cell r="A56" t="str">
            <v>2070.00</v>
          </cell>
          <cell r="B56">
            <v>5.4728330878481604</v>
          </cell>
          <cell r="C56">
            <v>4.2765999564577442</v>
          </cell>
          <cell r="D56">
            <v>1.6794665250942109</v>
          </cell>
          <cell r="E56">
            <v>1.1119399999999999</v>
          </cell>
          <cell r="F56">
            <v>-3.4715583192347199</v>
          </cell>
          <cell r="G56">
            <v>1.0316758788611795</v>
          </cell>
          <cell r="H56">
            <v>0</v>
          </cell>
          <cell r="I56">
            <v>0.18151312955282964</v>
          </cell>
          <cell r="J56">
            <v>5.2631578947368363E-2</v>
          </cell>
          <cell r="K56">
            <v>1.1809766679298539</v>
          </cell>
          <cell r="L56">
            <v>0.1</v>
          </cell>
          <cell r="M56">
            <v>0.2</v>
          </cell>
          <cell r="N56">
            <v>0.3</v>
          </cell>
          <cell r="O56">
            <v>9.0925175052730989</v>
          </cell>
          <cell r="P56">
            <v>0.51785509310773226</v>
          </cell>
          <cell r="Q56">
            <v>3.5598114156846266</v>
          </cell>
          <cell r="R56">
            <v>0.13214528532945261</v>
          </cell>
          <cell r="S56">
            <v>0</v>
          </cell>
          <cell r="T56">
            <v>0</v>
          </cell>
          <cell r="U56">
            <v>0.2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0.2</v>
          </cell>
          <cell r="AF56">
            <v>0</v>
          </cell>
          <cell r="AG56">
            <v>0</v>
          </cell>
          <cell r="AH56">
            <v>0</v>
          </cell>
          <cell r="AI56">
            <v>1.348172196054759</v>
          </cell>
          <cell r="AJ56">
            <v>1.5506877737819105</v>
          </cell>
          <cell r="AK56">
            <v>8.3807153160314098E-3</v>
          </cell>
          <cell r="AL56">
            <v>0.14312055373362689</v>
          </cell>
          <cell r="AM56">
            <v>0.41960381924866624</v>
          </cell>
          <cell r="AN56">
            <v>40.759587257743526</v>
          </cell>
          <cell r="AO56">
            <v>0.3067126891285174</v>
          </cell>
          <cell r="AP56">
            <v>8.9999999999999993E-3</v>
          </cell>
          <cell r="AQ56">
            <v>0</v>
          </cell>
          <cell r="AR56">
            <v>0</v>
          </cell>
          <cell r="AS56">
            <v>0.35278551099568789</v>
          </cell>
          <cell r="AT56">
            <v>1.9066345819344719E-3</v>
          </cell>
          <cell r="AU56">
            <v>40.759587257743391</v>
          </cell>
          <cell r="AV56">
            <v>2.7192103627233406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1.0113086488979579</v>
          </cell>
          <cell r="BJ56">
            <v>2.9415571138269874</v>
          </cell>
          <cell r="BK56">
            <v>1</v>
          </cell>
          <cell r="BL56">
            <v>3.2560299072819369E-2</v>
          </cell>
          <cell r="BM56">
            <v>0.41960381924866463</v>
          </cell>
          <cell r="BN56">
            <v>0.42143262723974562</v>
          </cell>
          <cell r="BO56">
            <v>0.23951583955246741</v>
          </cell>
          <cell r="BP56">
            <v>0.2</v>
          </cell>
          <cell r="BQ56">
            <v>0</v>
          </cell>
          <cell r="BR56">
            <v>9.2748342684788723E-2</v>
          </cell>
          <cell r="BS56">
            <v>8.9999999999999993E-3</v>
          </cell>
          <cell r="BT56">
            <v>0</v>
          </cell>
          <cell r="BU56">
            <v>0</v>
          </cell>
          <cell r="BV56">
            <v>0.1066805275028795</v>
          </cell>
          <cell r="BW56">
            <v>5.7655650988026549E-4</v>
          </cell>
          <cell r="BX56">
            <v>40.759587257743341</v>
          </cell>
          <cell r="BY56">
            <v>2.7192103627233482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1.0113086488979588</v>
          </cell>
          <cell r="CM56">
            <v>2.9415571138269838</v>
          </cell>
          <cell r="CN56">
            <v>1</v>
          </cell>
          <cell r="CO56">
            <v>9.8460672915285496E-3</v>
          </cell>
          <cell r="CP56">
            <v>0.41960381924866791</v>
          </cell>
          <cell r="CQ56">
            <v>0.42143262723974401</v>
          </cell>
          <cell r="CR56">
            <v>0.23951583955246272</v>
          </cell>
          <cell r="CS56">
            <v>0.2</v>
          </cell>
          <cell r="CT56">
            <v>0</v>
          </cell>
          <cell r="CU56">
            <v>0.94871116424147262</v>
          </cell>
          <cell r="CV56">
            <v>8.9999999999999993E-3</v>
          </cell>
          <cell r="CW56">
            <v>0</v>
          </cell>
          <cell r="CX56">
            <v>0</v>
          </cell>
          <cell r="CY56">
            <v>1.0912217352833657</v>
          </cell>
          <cell r="CZ56">
            <v>5.8975242242166725E-3</v>
          </cell>
          <cell r="DA56">
            <v>40.759587257743583</v>
          </cell>
          <cell r="DB56">
            <v>2.7192103627234201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1.011308648897957</v>
          </cell>
          <cell r="DP56">
            <v>2.9415571138270047</v>
          </cell>
          <cell r="DQ56">
            <v>1</v>
          </cell>
          <cell r="DR56">
            <v>0.10071418736928105</v>
          </cell>
          <cell r="DS56">
            <v>0.41960381924865792</v>
          </cell>
          <cell r="DT56">
            <v>0.42143262723973063</v>
          </cell>
          <cell r="DU56">
            <v>0.23951583955246269</v>
          </cell>
          <cell r="DV56">
            <v>0.2</v>
          </cell>
          <cell r="DW56">
            <v>0</v>
          </cell>
          <cell r="DX56">
            <v>2.535203802221218</v>
          </cell>
          <cell r="DY56">
            <v>3.4422908554143272</v>
          </cell>
          <cell r="DZ56">
            <v>5.0169322303447943E-2</v>
          </cell>
          <cell r="EA56">
            <v>0.39348270792929096</v>
          </cell>
          <cell r="EB56">
            <v>3.4163217543819457</v>
          </cell>
          <cell r="EC56">
            <v>93.228888840384599</v>
          </cell>
          <cell r="ED56">
            <v>0.331931394688676</v>
          </cell>
          <cell r="EE56">
            <v>0</v>
          </cell>
          <cell r="EF56">
            <v>0</v>
          </cell>
          <cell r="EG56">
            <v>0</v>
          </cell>
          <cell r="EH56">
            <v>0.45069528673021469</v>
          </cell>
          <cell r="EI56">
            <v>6.5686131857942186E-3</v>
          </cell>
          <cell r="EJ56">
            <v>93.228888833818218</v>
          </cell>
          <cell r="EK56">
            <v>4.3829059811036979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1.0172664296679572</v>
          </cell>
          <cell r="EY56">
            <v>1.0115304037563282</v>
          </cell>
          <cell r="EZ56">
            <v>1</v>
          </cell>
          <cell r="FA56">
            <v>5.1518250293881372E-2</v>
          </cell>
          <cell r="FB56">
            <v>3.4163217543824982</v>
          </cell>
          <cell r="FC56">
            <v>3.4978832497507648</v>
          </cell>
          <cell r="FD56">
            <v>0.2527417347965652</v>
          </cell>
          <cell r="FE56">
            <v>0.2</v>
          </cell>
          <cell r="FF56">
            <v>0</v>
          </cell>
          <cell r="FG56">
            <v>0.43378320406144821</v>
          </cell>
          <cell r="FH56">
            <v>0</v>
          </cell>
          <cell r="FI56">
            <v>0</v>
          </cell>
          <cell r="FJ56">
            <v>0</v>
          </cell>
          <cell r="FK56">
            <v>0.58898931725520665</v>
          </cell>
          <cell r="FL56">
            <v>8.5841656418638029E-3</v>
          </cell>
          <cell r="FM56">
            <v>93.22888884137123</v>
          </cell>
          <cell r="FN56">
            <v>4.3829059810508948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1.0172664296679548</v>
          </cell>
          <cell r="GB56">
            <v>1.0115304038587858</v>
          </cell>
          <cell r="GC56">
            <v>1</v>
          </cell>
          <cell r="GD56">
            <v>6.732641756011902E-2</v>
          </cell>
          <cell r="GE56">
            <v>3.4163217543818307</v>
          </cell>
          <cell r="GF56">
            <v>3.4978832497500361</v>
          </cell>
          <cell r="GG56">
            <v>0.25274173479656165</v>
          </cell>
          <cell r="GH56">
            <v>0.2</v>
          </cell>
          <cell r="GI56">
            <v>0</v>
          </cell>
          <cell r="GJ56">
            <v>1.7694892034710969</v>
          </cell>
          <cell r="GK56">
            <v>0</v>
          </cell>
          <cell r="GL56">
            <v>0</v>
          </cell>
          <cell r="GM56">
            <v>0</v>
          </cell>
          <cell r="GN56">
            <v>2.402606251428911</v>
          </cell>
          <cell r="GO56">
            <v>3.5016543475789919E-2</v>
          </cell>
          <cell r="GP56">
            <v>93.228888841374484</v>
          </cell>
          <cell r="GQ56">
            <v>4.3829059810508397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1.0172664296679579</v>
          </cell>
          <cell r="HE56">
            <v>1.0115304038588295</v>
          </cell>
          <cell r="HF56">
            <v>1</v>
          </cell>
          <cell r="HG56">
            <v>0.27463804007529108</v>
          </cell>
          <cell r="HH56">
            <v>3.4163217543818636</v>
          </cell>
          <cell r="HI56">
            <v>3.4978832497500925</v>
          </cell>
          <cell r="HJ56">
            <v>0.25274173479656209</v>
          </cell>
          <cell r="HK56">
            <v>0.2</v>
          </cell>
          <cell r="HL56">
            <v>0</v>
          </cell>
          <cell r="HM56">
            <v>1.6118209690233851</v>
          </cell>
          <cell r="HN56">
            <v>1.8524823872101597</v>
          </cell>
          <cell r="HO56">
            <v>7.3595247709973263E-2</v>
          </cell>
          <cell r="HP56">
            <v>0.22471968641787651</v>
          </cell>
          <cell r="HQ56">
            <v>6.3626691770133084</v>
          </cell>
          <cell r="HR56">
            <v>82.638629271998099</v>
          </cell>
          <cell r="HS56">
            <v>0.3031499039483172</v>
          </cell>
          <cell r="HT56">
            <v>0</v>
          </cell>
          <cell r="HU56">
            <v>0</v>
          </cell>
          <cell r="HV56">
            <v>0</v>
          </cell>
          <cell r="HW56">
            <v>0.34841329684956973</v>
          </cell>
          <cell r="HX56">
            <v>1.3841731000589082E-2</v>
          </cell>
          <cell r="HY56">
            <v>82.638629271997786</v>
          </cell>
          <cell r="HZ56">
            <v>5.5802516534344688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1.0216607630737571</v>
          </cell>
          <cell r="IN56">
            <v>0.50389508288110396</v>
          </cell>
          <cell r="IO56">
            <v>1</v>
          </cell>
          <cell r="IP56">
            <v>4.2265085677692757E-2</v>
          </cell>
          <cell r="IQ56">
            <v>6.3626691770131467</v>
          </cell>
          <cell r="IR56">
            <v>6.5469214540751688</v>
          </cell>
          <cell r="IS56">
            <v>0.25646712772381741</v>
          </cell>
          <cell r="IT56">
            <v>0.2</v>
          </cell>
          <cell r="IU56">
            <v>0</v>
          </cell>
          <cell r="IV56">
            <v>0.36719810434945699</v>
          </cell>
          <cell r="IW56">
            <v>0</v>
          </cell>
          <cell r="IX56">
            <v>0</v>
          </cell>
          <cell r="IY56">
            <v>0</v>
          </cell>
          <cell r="IZ56">
            <v>0.42202455111158504</v>
          </cell>
          <cell r="JA56">
            <v>1.6766152052609701E-2</v>
          </cell>
          <cell r="JB56">
            <v>82.638629271998965</v>
          </cell>
          <cell r="JC56">
            <v>5.5802516534343711</v>
          </cell>
          <cell r="JD56">
            <v>0</v>
          </cell>
        </row>
        <row r="57">
          <cell r="A57" t="str">
            <v>2071.00</v>
          </cell>
          <cell r="B57">
            <v>5.4728330878481604</v>
          </cell>
          <cell r="C57">
            <v>4.4216206369222979</v>
          </cell>
          <cell r="D57">
            <v>1.7324744981757292</v>
          </cell>
          <cell r="E57">
            <v>1.1119399999999999</v>
          </cell>
          <cell r="F57">
            <v>-3.582287192854436</v>
          </cell>
          <cell r="G57">
            <v>1.0312528212803838</v>
          </cell>
          <cell r="H57">
            <v>0</v>
          </cell>
          <cell r="I57">
            <v>0.18732226795591433</v>
          </cell>
          <cell r="J57">
            <v>5.2631578947368363E-2</v>
          </cell>
          <cell r="K57">
            <v>1.217373510080304</v>
          </cell>
          <cell r="L57">
            <v>0.1</v>
          </cell>
          <cell r="M57">
            <v>0.2</v>
          </cell>
          <cell r="N57">
            <v>0.3</v>
          </cell>
          <cell r="O57">
            <v>9.4006392648260935</v>
          </cell>
          <cell r="P57">
            <v>0.53326733818934435</v>
          </cell>
          <cell r="Q57">
            <v>3.6704376144012918</v>
          </cell>
          <cell r="R57">
            <v>0.13237944429759257</v>
          </cell>
          <cell r="S57">
            <v>0</v>
          </cell>
          <cell r="T57">
            <v>0</v>
          </cell>
          <cell r="U57">
            <v>0.2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0.2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0.2</v>
          </cell>
          <cell r="AF57">
            <v>0</v>
          </cell>
          <cell r="AG57">
            <v>0</v>
          </cell>
          <cell r="AH57">
            <v>0</v>
          </cell>
          <cell r="AI57">
            <v>1.353322882334969</v>
          </cell>
          <cell r="AJ57">
            <v>1.5600166903869048</v>
          </cell>
          <cell r="AK57">
            <v>8.1254516889645682E-3</v>
          </cell>
          <cell r="AL57">
            <v>0.1437351081271758</v>
          </cell>
          <cell r="AM57">
            <v>0.42198714415681743</v>
          </cell>
          <cell r="AN57">
            <v>42.443186412379958</v>
          </cell>
          <cell r="AO57">
            <v>0.30788448368449439</v>
          </cell>
          <cell r="AP57">
            <v>8.9999999999999993E-3</v>
          </cell>
          <cell r="AQ57">
            <v>0</v>
          </cell>
          <cell r="AR57">
            <v>0</v>
          </cell>
          <cell r="AS57">
            <v>0.35490786384271056</v>
          </cell>
          <cell r="AT57">
            <v>1.8485614413345677E-3</v>
          </cell>
          <cell r="AU57">
            <v>42.443186412379809</v>
          </cell>
          <cell r="AV57">
            <v>2.7494260059723601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1.011111918247751</v>
          </cell>
          <cell r="BJ57">
            <v>2.9923913036977607</v>
          </cell>
          <cell r="BK57">
            <v>1</v>
          </cell>
          <cell r="BL57">
            <v>3.2700111799422685E-2</v>
          </cell>
          <cell r="BM57">
            <v>0.42198714415681993</v>
          </cell>
          <cell r="BN57">
            <v>0.42376661166984275</v>
          </cell>
          <cell r="BO57">
            <v>0.23891931098914282</v>
          </cell>
          <cell r="BP57">
            <v>0.2</v>
          </cell>
          <cell r="BQ57">
            <v>0</v>
          </cell>
          <cell r="BR57">
            <v>9.3102687343114957E-2</v>
          </cell>
          <cell r="BS57">
            <v>8.9999999999999993E-3</v>
          </cell>
          <cell r="BT57">
            <v>0</v>
          </cell>
          <cell r="BU57">
            <v>0</v>
          </cell>
          <cell r="BV57">
            <v>0.10732231610873387</v>
          </cell>
          <cell r="BW57">
            <v>5.5899549028095891E-4</v>
          </cell>
          <cell r="BX57">
            <v>42.443186412379767</v>
          </cell>
          <cell r="BY57">
            <v>2.7494260059723752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1.0111119182477539</v>
          </cell>
          <cell r="CM57">
            <v>2.9923913036977567</v>
          </cell>
          <cell r="CN57">
            <v>1</v>
          </cell>
          <cell r="CO57">
            <v>9.8883459423255958E-3</v>
          </cell>
          <cell r="CP57">
            <v>0.42198714415682842</v>
          </cell>
          <cell r="CQ57">
            <v>0.42376661166984148</v>
          </cell>
          <cell r="CR57">
            <v>0.2389193109891356</v>
          </cell>
          <cell r="CS57">
            <v>0.2</v>
          </cell>
          <cell r="CT57">
            <v>0</v>
          </cell>
          <cell r="CU57">
            <v>0.95233571130737971</v>
          </cell>
          <cell r="CV57">
            <v>8.9999999999999993E-3</v>
          </cell>
          <cell r="CW57">
            <v>0</v>
          </cell>
          <cell r="CX57">
            <v>0</v>
          </cell>
          <cell r="CY57">
            <v>1.0977865104354831</v>
          </cell>
          <cell r="CZ57">
            <v>5.7178947573490405E-3</v>
          </cell>
          <cell r="DA57">
            <v>42.44318641238003</v>
          </cell>
          <cell r="DB57">
            <v>2.7494260059724596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1.0111119182477581</v>
          </cell>
          <cell r="DP57">
            <v>2.9923913036977794</v>
          </cell>
          <cell r="DQ57">
            <v>1</v>
          </cell>
          <cell r="DR57">
            <v>0.10114665038542961</v>
          </cell>
          <cell r="DS57">
            <v>0.42198714415680677</v>
          </cell>
          <cell r="DT57">
            <v>0.42376661166982754</v>
          </cell>
          <cell r="DU57">
            <v>0.23891931098914188</v>
          </cell>
          <cell r="DV57">
            <v>0.2</v>
          </cell>
          <cell r="DW57">
            <v>0</v>
          </cell>
          <cell r="DX57">
            <v>2.604948897260468</v>
          </cell>
          <cell r="DY57">
            <v>3.5462227825936643</v>
          </cell>
          <cell r="DZ57">
            <v>5.0168381903659888E-2</v>
          </cell>
          <cell r="EA57">
            <v>0.40359767991765017</v>
          </cell>
          <cell r="EB57">
            <v>3.4188248174060423</v>
          </cell>
          <cell r="EC57">
            <v>95.878561385648283</v>
          </cell>
          <cell r="ED57">
            <v>0.34106304187569386</v>
          </cell>
          <cell r="EE57">
            <v>0</v>
          </cell>
          <cell r="EF57">
            <v>0</v>
          </cell>
          <cell r="EG57">
            <v>0</v>
          </cell>
          <cell r="EH57">
            <v>0.46430297756402644</v>
          </cell>
          <cell r="EI57">
            <v>6.5684900603030947E-3</v>
          </cell>
          <cell r="EJ57">
            <v>95.878561378895313</v>
          </cell>
          <cell r="EK57">
            <v>4.4575137616730895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1.0170224460417479</v>
          </cell>
          <cell r="EY57">
            <v>1.0084548953315402</v>
          </cell>
          <cell r="EZ57">
            <v>1</v>
          </cell>
          <cell r="FA57">
            <v>5.2842592248714577E-2</v>
          </cell>
          <cell r="FB57">
            <v>3.4188248174066018</v>
          </cell>
          <cell r="FC57">
            <v>3.4985724180775586</v>
          </cell>
          <cell r="FD57">
            <v>0.2518959608004257</v>
          </cell>
          <cell r="FE57">
            <v>0.2</v>
          </cell>
          <cell r="FF57">
            <v>0</v>
          </cell>
          <cell r="FG57">
            <v>0.44571686034864688</v>
          </cell>
          <cell r="FH57">
            <v>0</v>
          </cell>
          <cell r="FI57">
            <v>0</v>
          </cell>
          <cell r="FJ57">
            <v>0</v>
          </cell>
          <cell r="FK57">
            <v>0.60677247312482718</v>
          </cell>
          <cell r="FL57">
            <v>8.5840047358124606E-3</v>
          </cell>
          <cell r="FM57">
            <v>95.878561386662994</v>
          </cell>
          <cell r="FN57">
            <v>4.4575137616193663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1.017022446041743</v>
          </cell>
          <cell r="GB57">
            <v>1.0084548954336863</v>
          </cell>
          <cell r="GC57">
            <v>1</v>
          </cell>
          <cell r="GD57">
            <v>6.9057128501093606E-2</v>
          </cell>
          <cell r="GE57">
            <v>3.4188248174058939</v>
          </cell>
          <cell r="GF57">
            <v>3.4985724180768298</v>
          </cell>
          <cell r="GG57">
            <v>0.25189596080042548</v>
          </cell>
          <cell r="GH57">
            <v>0.2</v>
          </cell>
          <cell r="GI57">
            <v>0</v>
          </cell>
          <cell r="GJ57">
            <v>1.8181689950361619</v>
          </cell>
          <cell r="GK57">
            <v>0</v>
          </cell>
          <cell r="GL57">
            <v>0</v>
          </cell>
          <cell r="GM57">
            <v>0</v>
          </cell>
          <cell r="GN57">
            <v>2.475147331904858</v>
          </cell>
          <cell r="GO57">
            <v>3.501588710754433E-2</v>
          </cell>
          <cell r="GP57">
            <v>95.878561386666334</v>
          </cell>
          <cell r="GQ57">
            <v>4.4575137616193112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0</v>
          </cell>
          <cell r="GW57">
            <v>0</v>
          </cell>
          <cell r="GX57">
            <v>0</v>
          </cell>
          <cell r="GY57">
            <v>0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1.0170224460417432</v>
          </cell>
          <cell r="HE57">
            <v>1.00845489543373</v>
          </cell>
          <cell r="HF57">
            <v>1</v>
          </cell>
          <cell r="HG57">
            <v>0.28169795916784734</v>
          </cell>
          <cell r="HH57">
            <v>3.4188248174059086</v>
          </cell>
          <cell r="HI57">
            <v>3.4985724180768889</v>
          </cell>
          <cell r="HJ57">
            <v>0.25189596080042753</v>
          </cell>
          <cell r="HK57">
            <v>0.2</v>
          </cell>
          <cell r="HL57">
            <v>0</v>
          </cell>
          <cell r="HM57">
            <v>1.6691997356516639</v>
          </cell>
          <cell r="HN57">
            <v>1.9230443728356144</v>
          </cell>
          <cell r="HO57">
            <v>7.4085610704968108E-2</v>
          </cell>
          <cell r="HP57">
            <v>0.23250731791298276</v>
          </cell>
          <cell r="HQ57">
            <v>6.3567848712653747</v>
          </cell>
          <cell r="HR57">
            <v>84.946017593199585</v>
          </cell>
          <cell r="HS57">
            <v>0.31394165311048672</v>
          </cell>
          <cell r="HT57">
            <v>0</v>
          </cell>
          <cell r="HU57">
            <v>0</v>
          </cell>
          <cell r="HV57">
            <v>0</v>
          </cell>
          <cell r="HW57">
            <v>0.36168453452164656</v>
          </cell>
          <cell r="HX57">
            <v>1.3933958051663224E-2</v>
          </cell>
          <cell r="HY57">
            <v>84.946017593199286</v>
          </cell>
          <cell r="HZ57">
            <v>5.6995244309718505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1.0213740857841014</v>
          </cell>
          <cell r="IN57">
            <v>0.50128362336936461</v>
          </cell>
          <cell r="IO57">
            <v>1</v>
          </cell>
          <cell r="IP57">
            <v>4.3729776722849723E-2</v>
          </cell>
          <cell r="IQ57">
            <v>6.356784871265341</v>
          </cell>
          <cell r="IR57">
            <v>6.5379216876166</v>
          </cell>
          <cell r="IS57">
            <v>0.25567878762327212</v>
          </cell>
          <cell r="IT57">
            <v>0.2</v>
          </cell>
          <cell r="IU57">
            <v>0</v>
          </cell>
          <cell r="IV57">
            <v>0.38026988759382746</v>
          </cell>
          <cell r="IW57">
            <v>0</v>
          </cell>
          <cell r="IX57">
            <v>0</v>
          </cell>
          <cell r="IY57">
            <v>0</v>
          </cell>
          <cell r="IZ57">
            <v>0.43809967847295966</v>
          </cell>
          <cell r="JA57">
            <v>1.6877864436097498E-2</v>
          </cell>
          <cell r="JB57">
            <v>84.946017593200523</v>
          </cell>
          <cell r="JC57">
            <v>5.6995244309717785</v>
          </cell>
          <cell r="JD57">
            <v>0</v>
          </cell>
        </row>
        <row r="58">
          <cell r="A58" t="str">
            <v>2072.00</v>
          </cell>
          <cell r="B58">
            <v>5.4728330878481604</v>
          </cell>
          <cell r="C58">
            <v>4.569496454846762</v>
          </cell>
          <cell r="D58">
            <v>1.7864248778367022</v>
          </cell>
          <cell r="E58">
            <v>1.1119399999999999</v>
          </cell>
          <cell r="F58">
            <v>-3.6950186088355568</v>
          </cell>
          <cell r="G58">
            <v>1.0308356378779604</v>
          </cell>
          <cell r="H58">
            <v>0</v>
          </cell>
          <cell r="I58">
            <v>0.19323606456248327</v>
          </cell>
          <cell r="J58">
            <v>5.2631578947368363E-2</v>
          </cell>
          <cell r="K58">
            <v>1.2543828513108231</v>
          </cell>
          <cell r="L58">
            <v>0.1</v>
          </cell>
          <cell r="M58">
            <v>0.2</v>
          </cell>
          <cell r="N58">
            <v>0.3</v>
          </cell>
          <cell r="O58">
            <v>9.7149581896543076</v>
          </cell>
          <cell r="P58">
            <v>0.54891322302859813</v>
          </cell>
          <cell r="Q58">
            <v>3.7829570167386071</v>
          </cell>
          <cell r="R58">
            <v>0.13261563487051106</v>
          </cell>
          <cell r="S58">
            <v>0</v>
          </cell>
          <cell r="T58">
            <v>0</v>
          </cell>
          <cell r="U58">
            <v>0.2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0.2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0.2</v>
          </cell>
          <cell r="AF58">
            <v>0</v>
          </cell>
          <cell r="AG58">
            <v>0</v>
          </cell>
          <cell r="AH58">
            <v>0</v>
          </cell>
          <cell r="AI58">
            <v>1.3583081083962003</v>
          </cell>
          <cell r="AJ58">
            <v>1.5691381269616445</v>
          </cell>
          <cell r="AK58">
            <v>7.8794122744862572E-3</v>
          </cell>
          <cell r="AL58">
            <v>0.14433547384503448</v>
          </cell>
          <cell r="AM58">
            <v>0.42435960736792933</v>
          </cell>
          <cell r="AN58">
            <v>44.179585859203449</v>
          </cell>
          <cell r="AO58">
            <v>0.30901863560932497</v>
          </cell>
          <cell r="AP58">
            <v>8.9999999999999993E-3</v>
          </cell>
          <cell r="AQ58">
            <v>0</v>
          </cell>
          <cell r="AR58">
            <v>0</v>
          </cell>
          <cell r="AS58">
            <v>0.35698301444197406</v>
          </cell>
          <cell r="AT58">
            <v>1.7925868331449904E-3</v>
          </cell>
          <cell r="AU58">
            <v>44.179585859203286</v>
          </cell>
          <cell r="AV58">
            <v>2.7794458108137143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1.0109185716495532</v>
          </cell>
          <cell r="BJ58">
            <v>3.0440554402850184</v>
          </cell>
          <cell r="BK58">
            <v>1</v>
          </cell>
          <cell r="BL58">
            <v>3.2836696565318235E-2</v>
          </cell>
          <cell r="BM58">
            <v>0.42435960736792699</v>
          </cell>
          <cell r="BN58">
            <v>0.4260915322002603</v>
          </cell>
          <cell r="BO58">
            <v>0.23833368046783659</v>
          </cell>
          <cell r="BP58">
            <v>0.2</v>
          </cell>
          <cell r="BQ58">
            <v>0</v>
          </cell>
          <cell r="BR58">
            <v>9.3445649063022398E-2</v>
          </cell>
          <cell r="BS58">
            <v>8.9999999999999993E-3</v>
          </cell>
          <cell r="BT58">
            <v>0</v>
          </cell>
          <cell r="BU58">
            <v>0</v>
          </cell>
          <cell r="BV58">
            <v>0.10794983099717831</v>
          </cell>
          <cell r="BW58">
            <v>5.4206905610973259E-4</v>
          </cell>
          <cell r="BX58">
            <v>44.179585859203229</v>
          </cell>
          <cell r="BY58">
            <v>2.7794458108137317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1.0109185716495539</v>
          </cell>
          <cell r="CM58">
            <v>3.0440554402850135</v>
          </cell>
          <cell r="CN58">
            <v>1</v>
          </cell>
          <cell r="CO58">
            <v>9.929648474375349E-3</v>
          </cell>
          <cell r="CP58">
            <v>0.42435960736793343</v>
          </cell>
          <cell r="CQ58">
            <v>0.42609153220025958</v>
          </cell>
          <cell r="CR58">
            <v>0.23833368046783107</v>
          </cell>
          <cell r="CS58">
            <v>0.2</v>
          </cell>
          <cell r="CT58">
            <v>0</v>
          </cell>
          <cell r="CU58">
            <v>0.95584382372387189</v>
          </cell>
          <cell r="CV58">
            <v>8.9999999999999993E-3</v>
          </cell>
          <cell r="CW58">
            <v>0</v>
          </cell>
          <cell r="CX58">
            <v>0</v>
          </cell>
          <cell r="CY58">
            <v>1.1042052815225141</v>
          </cell>
          <cell r="CZ58">
            <v>5.5447563852315338E-3</v>
          </cell>
          <cell r="DA58">
            <v>44.17958585920352</v>
          </cell>
          <cell r="DB58">
            <v>2.7794458108138032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1.010918571649549</v>
          </cell>
          <cell r="DP58">
            <v>3.0440554402850379</v>
          </cell>
          <cell r="DQ58">
            <v>1</v>
          </cell>
          <cell r="DR58">
            <v>0.1015691288053429</v>
          </cell>
          <cell r="DS58">
            <v>0.42435960736792128</v>
          </cell>
          <cell r="DT58">
            <v>0.42609153220024493</v>
          </cell>
          <cell r="DU58">
            <v>0.23833368046783135</v>
          </cell>
          <cell r="DV58">
            <v>0.2</v>
          </cell>
          <cell r="DW58">
            <v>0</v>
          </cell>
          <cell r="DX58">
            <v>2.6752775601476708</v>
          </cell>
          <cell r="DY58">
            <v>3.6513412621587675</v>
          </cell>
          <cell r="DZ58">
            <v>5.0167411649532236E-2</v>
          </cell>
          <cell r="EA58">
            <v>0.41377320530128869</v>
          </cell>
          <cell r="EB58">
            <v>3.421395329718353</v>
          </cell>
          <cell r="EC58">
            <v>98.556113790276086</v>
          </cell>
          <cell r="ED58">
            <v>0.35027109494752029</v>
          </cell>
          <cell r="EE58">
            <v>0</v>
          </cell>
          <cell r="EF58">
            <v>0</v>
          </cell>
          <cell r="EG58">
            <v>0</v>
          </cell>
          <cell r="EH58">
            <v>0.47806602237289481</v>
          </cell>
          <cell r="EI58">
            <v>6.5683630260167294E-3</v>
          </cell>
          <cell r="EJ58">
            <v>98.556113783334482</v>
          </cell>
          <cell r="EK58">
            <v>4.5323225945813723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1.0167826364444479</v>
          </cell>
          <cell r="EY58">
            <v>1.0053163182764799</v>
          </cell>
          <cell r="EZ58">
            <v>1</v>
          </cell>
          <cell r="FA58">
            <v>5.4174862391777823E-2</v>
          </cell>
          <cell r="FB58">
            <v>3.4213953297188753</v>
          </cell>
          <cell r="FC58">
            <v>3.4993745980387709</v>
          </cell>
          <cell r="FD58">
            <v>0.25106475755869556</v>
          </cell>
          <cell r="FE58">
            <v>0.2</v>
          </cell>
          <cell r="FF58">
            <v>0</v>
          </cell>
          <cell r="FG58">
            <v>0.45775036735816343</v>
          </cell>
          <cell r="FH58">
            <v>0</v>
          </cell>
          <cell r="FI58">
            <v>0</v>
          </cell>
          <cell r="FJ58">
            <v>0</v>
          </cell>
          <cell r="FK58">
            <v>0.62475865271001685</v>
          </cell>
          <cell r="FL58">
            <v>8.5838387215678175E-3</v>
          </cell>
          <cell r="FM58">
            <v>98.556113791319106</v>
          </cell>
          <cell r="FN58">
            <v>4.5323225945267698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1.016782636444453</v>
          </cell>
          <cell r="GB58">
            <v>1.0053163183783083</v>
          </cell>
          <cell r="GC58">
            <v>1</v>
          </cell>
          <cell r="GD58">
            <v>7.0798200362872502E-2</v>
          </cell>
          <cell r="GE58">
            <v>3.4213953297181647</v>
          </cell>
          <cell r="GF58">
            <v>3.4993745980380417</v>
          </cell>
          <cell r="GG58">
            <v>0.25106475755869523</v>
          </cell>
          <cell r="GH58">
            <v>0.2</v>
          </cell>
          <cell r="GI58">
            <v>0</v>
          </cell>
          <cell r="GJ58">
            <v>1.8672560978419988</v>
          </cell>
          <cell r="GK58">
            <v>0</v>
          </cell>
          <cell r="GL58">
            <v>0</v>
          </cell>
          <cell r="GM58">
            <v>0</v>
          </cell>
          <cell r="GN58">
            <v>2.5485165870758717</v>
          </cell>
          <cell r="GO58">
            <v>3.5015209901947689E-2</v>
          </cell>
          <cell r="GP58">
            <v>98.556113791322531</v>
          </cell>
          <cell r="GQ58">
            <v>4.5323225945266827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>
            <v>0</v>
          </cell>
          <cell r="HC58">
            <v>0</v>
          </cell>
          <cell r="HD58">
            <v>1.0167826364444459</v>
          </cell>
          <cell r="HE58">
            <v>1.0053163183783518</v>
          </cell>
          <cell r="HF58">
            <v>1</v>
          </cell>
          <cell r="HG58">
            <v>0.28880014254664016</v>
          </cell>
          <cell r="HH58">
            <v>3.4213953297182802</v>
          </cell>
          <cell r="HI58">
            <v>3.4993745980381026</v>
          </cell>
          <cell r="HJ58">
            <v>0.25106475755869018</v>
          </cell>
          <cell r="HK58">
            <v>0.2</v>
          </cell>
          <cell r="HL58">
            <v>0</v>
          </cell>
          <cell r="HM58">
            <v>1.7279294900236624</v>
          </cell>
          <cell r="HN58">
            <v>1.9954375192170146</v>
          </cell>
          <cell r="HO58">
            <v>7.4568810946492564E-2</v>
          </cell>
          <cell r="HP58">
            <v>0.24046666598148378</v>
          </cell>
          <cell r="HQ58">
            <v>6.3508951892538725</v>
          </cell>
          <cell r="HR58">
            <v>87.294810446905203</v>
          </cell>
          <cell r="HS58">
            <v>0.3249874948875463</v>
          </cell>
          <cell r="HT58">
            <v>0</v>
          </cell>
          <cell r="HU58">
            <v>0</v>
          </cell>
          <cell r="HV58">
            <v>0</v>
          </cell>
          <cell r="HW58">
            <v>0.37530017533648335</v>
          </cell>
          <cell r="HX58">
            <v>1.4024837938214581E-2</v>
          </cell>
          <cell r="HY58">
            <v>87.294810446904847</v>
          </cell>
          <cell r="HZ58">
            <v>5.8197379740628064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1.0210918550392911</v>
          </cell>
          <cell r="IN58">
            <v>0.49877557044367027</v>
          </cell>
          <cell r="IO58">
            <v>1</v>
          </cell>
          <cell r="IP58">
            <v>4.5226764073696767E-2</v>
          </cell>
          <cell r="IQ58">
            <v>6.3508951892538397</v>
          </cell>
          <cell r="IR58">
            <v>6.5289789879721534</v>
          </cell>
          <cell r="IS58">
            <v>0.25490204990163018</v>
          </cell>
          <cell r="IT58">
            <v>0.2</v>
          </cell>
          <cell r="IU58">
            <v>0</v>
          </cell>
          <cell r="IV58">
            <v>0.39364944704165744</v>
          </cell>
          <cell r="IW58">
            <v>0</v>
          </cell>
          <cell r="IX58">
            <v>0</v>
          </cell>
          <cell r="IY58">
            <v>0</v>
          </cell>
          <cell r="IZ58">
            <v>0.45459197298334664</v>
          </cell>
          <cell r="JA58">
            <v>1.6987945031969438E-2</v>
          </cell>
          <cell r="JB58">
            <v>87.294810446906126</v>
          </cell>
          <cell r="JC58">
            <v>5.8197379740627131</v>
          </cell>
          <cell r="JD58">
            <v>0</v>
          </cell>
        </row>
        <row r="59">
          <cell r="A59" t="str">
            <v>2073.00</v>
          </cell>
          <cell r="B59">
            <v>5.4728330878481604</v>
          </cell>
          <cell r="C59">
            <v>4.7202146002821426</v>
          </cell>
          <cell r="D59">
            <v>1.8413128133630772</v>
          </cell>
          <cell r="E59">
            <v>1.1119399999999999</v>
          </cell>
          <cell r="F59">
            <v>-3.8097440027242917</v>
          </cell>
          <cell r="G59">
            <v>1.0304242578334049</v>
          </cell>
          <cell r="H59">
            <v>0</v>
          </cell>
          <cell r="I59">
            <v>0.19925401836235232</v>
          </cell>
          <cell r="J59">
            <v>5.2631578947368363E-2</v>
          </cell>
          <cell r="K59">
            <v>1.2920007834362064</v>
          </cell>
          <cell r="L59">
            <v>0.1</v>
          </cell>
          <cell r="M59">
            <v>0.2</v>
          </cell>
          <cell r="N59">
            <v>0.3</v>
          </cell>
          <cell r="O59">
            <v>10.035463154125082</v>
          </cell>
          <cell r="P59">
            <v>0.56479061115897955</v>
          </cell>
          <cell r="Q59">
            <v>3.8973582263206152</v>
          </cell>
          <cell r="R59">
            <v>0.13285352132898703</v>
          </cell>
          <cell r="S59">
            <v>0</v>
          </cell>
          <cell r="T59">
            <v>0</v>
          </cell>
          <cell r="U59">
            <v>0.2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0.2</v>
          </cell>
          <cell r="AF59">
            <v>0</v>
          </cell>
          <cell r="AG59">
            <v>0</v>
          </cell>
          <cell r="AH59">
            <v>0</v>
          </cell>
          <cell r="AI59">
            <v>1.3631325590928887</v>
          </cell>
          <cell r="AJ59">
            <v>1.5780562206502893</v>
          </cell>
          <cell r="AK59">
            <v>7.642220120562356E-3</v>
          </cell>
          <cell r="AL59">
            <v>0.14492203162446712</v>
          </cell>
          <cell r="AM59">
            <v>0.42672098526117291</v>
          </cell>
          <cell r="AN59">
            <v>45.969891666761015</v>
          </cell>
          <cell r="AO59">
            <v>0.31011621071959383</v>
          </cell>
          <cell r="AP59">
            <v>8.9999999999999993E-3</v>
          </cell>
          <cell r="AQ59">
            <v>0</v>
          </cell>
          <cell r="AR59">
            <v>0</v>
          </cell>
          <cell r="AS59">
            <v>0.35901190400456379</v>
          </cell>
          <cell r="AT59">
            <v>1.7386249997953056E-3</v>
          </cell>
          <cell r="AU59">
            <v>45.969891666760844</v>
          </cell>
          <cell r="AV59">
            <v>2.8092652120720509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1.0107285420504768</v>
          </cell>
          <cell r="BJ59">
            <v>3.0965646449359587</v>
          </cell>
          <cell r="BK59">
            <v>1</v>
          </cell>
          <cell r="BL59">
            <v>3.2970139989226474E-2</v>
          </cell>
          <cell r="BM59">
            <v>0.42672098526117364</v>
          </cell>
          <cell r="BN59">
            <v>0.42840707616080348</v>
          </cell>
          <cell r="BO59">
            <v>0.23775871917559721</v>
          </cell>
          <cell r="BP59">
            <v>0.2</v>
          </cell>
          <cell r="BQ59">
            <v>0</v>
          </cell>
          <cell r="BR59">
            <v>9.3777550141973337E-2</v>
          </cell>
          <cell r="BS59">
            <v>8.9999999999999993E-3</v>
          </cell>
          <cell r="BT59">
            <v>0</v>
          </cell>
          <cell r="BU59">
            <v>0</v>
          </cell>
          <cell r="BV59">
            <v>0.10856335678561335</v>
          </cell>
          <cell r="BW59">
            <v>5.2575127471752225E-4</v>
          </cell>
          <cell r="BX59">
            <v>45.96989166676078</v>
          </cell>
          <cell r="BY59">
            <v>2.8092652120720496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1.0107285420504701</v>
          </cell>
          <cell r="CM59">
            <v>3.0965646449359543</v>
          </cell>
          <cell r="CN59">
            <v>1</v>
          </cell>
          <cell r="CO59">
            <v>9.9700010807342188E-3</v>
          </cell>
          <cell r="CP59">
            <v>0.42672098526117719</v>
          </cell>
          <cell r="CQ59">
            <v>0.42840707616080309</v>
          </cell>
          <cell r="CR59">
            <v>0.23775871917559388</v>
          </cell>
          <cell r="CS59">
            <v>0.2</v>
          </cell>
          <cell r="CT59">
            <v>0</v>
          </cell>
          <cell r="CU59">
            <v>0.95923879823135405</v>
          </cell>
          <cell r="CV59">
            <v>8.9999999999999993E-3</v>
          </cell>
          <cell r="CW59">
            <v>0</v>
          </cell>
          <cell r="CX59">
            <v>0</v>
          </cell>
          <cell r="CY59">
            <v>1.1104809598601495</v>
          </cell>
          <cell r="CZ59">
            <v>5.3778438460495293E-3</v>
          </cell>
          <cell r="DA59">
            <v>45.969891666761086</v>
          </cell>
          <cell r="DB59">
            <v>2.8092652120721335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1.0107285420504744</v>
          </cell>
          <cell r="DP59">
            <v>3.0965646449359792</v>
          </cell>
          <cell r="DQ59">
            <v>1</v>
          </cell>
          <cell r="DR59">
            <v>0.10198189055450986</v>
          </cell>
          <cell r="DS59">
            <v>0.42672098526115793</v>
          </cell>
          <cell r="DT59">
            <v>0.42840707616078794</v>
          </cell>
          <cell r="DU59">
            <v>0.23775871917559779</v>
          </cell>
          <cell r="DV59">
            <v>0.2</v>
          </cell>
          <cell r="DW59">
            <v>0</v>
          </cell>
          <cell r="DX59">
            <v>2.7461593040528829</v>
          </cell>
          <cell r="DY59">
            <v>3.757600016695172</v>
          </cell>
          <cell r="DZ59">
            <v>5.0166412999337273E-2</v>
          </cell>
          <cell r="EA59">
            <v>0.42400500510781275</v>
          </cell>
          <cell r="EB59">
            <v>3.4240313104344291</v>
          </cell>
          <cell r="EC59">
            <v>101.26056652747386</v>
          </cell>
          <cell r="ED59">
            <v>0.3595515622976449</v>
          </cell>
          <cell r="EE59">
            <v>0</v>
          </cell>
          <cell r="EF59">
            <v>0</v>
          </cell>
          <cell r="EG59">
            <v>0</v>
          </cell>
          <cell r="EH59">
            <v>0.49197836210678791</v>
          </cell>
          <cell r="EI59">
            <v>6.5682322738650654E-3</v>
          </cell>
          <cell r="EJ59">
            <v>101.26056652034178</v>
          </cell>
          <cell r="EK59">
            <v>4.6073182276490066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1.0165468435890455</v>
          </cell>
          <cell r="EY59">
            <v>1.0021179900994515</v>
          </cell>
          <cell r="EZ59">
            <v>1</v>
          </cell>
          <cell r="FA59">
            <v>5.5514500482009538E-2</v>
          </cell>
          <cell r="FB59">
            <v>3.4240313104349402</v>
          </cell>
          <cell r="FC59">
            <v>3.5002875172903956</v>
          </cell>
          <cell r="FD59">
            <v>0.25024810737287689</v>
          </cell>
          <cell r="FE59">
            <v>0.2</v>
          </cell>
          <cell r="FF59">
            <v>0</v>
          </cell>
          <cell r="FG59">
            <v>0.46987850867513775</v>
          </cell>
          <cell r="FH59">
            <v>0</v>
          </cell>
          <cell r="FI59">
            <v>0</v>
          </cell>
          <cell r="FJ59">
            <v>0</v>
          </cell>
          <cell r="FK59">
            <v>0.64293993776568514</v>
          </cell>
          <cell r="FL59">
            <v>8.5836678486459171E-3</v>
          </cell>
          <cell r="FM59">
            <v>101.26056652854551</v>
          </cell>
          <cell r="FN59">
            <v>4.6073182275935061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1.0165468435890466</v>
          </cell>
          <cell r="GB59">
            <v>1.0021179902009558</v>
          </cell>
          <cell r="GC59">
            <v>1</v>
          </cell>
          <cell r="GD59">
            <v>7.2548900996684526E-2</v>
          </cell>
          <cell r="GE59">
            <v>3.4240313104342328</v>
          </cell>
          <cell r="GF59">
            <v>3.5002875172896668</v>
          </cell>
          <cell r="GG59">
            <v>0.25024810737287639</v>
          </cell>
          <cell r="GH59">
            <v>0.2</v>
          </cell>
          <cell r="GI59">
            <v>0</v>
          </cell>
          <cell r="GJ59">
            <v>1.9167292330801382</v>
          </cell>
          <cell r="GK59">
            <v>0</v>
          </cell>
          <cell r="GL59">
            <v>0</v>
          </cell>
          <cell r="GM59">
            <v>0</v>
          </cell>
          <cell r="GN59">
            <v>2.6226817168227501</v>
          </cell>
          <cell r="GO59">
            <v>3.501451287682629E-2</v>
          </cell>
          <cell r="GP59">
            <v>101.26056652854903</v>
          </cell>
          <cell r="GQ59">
            <v>4.6073182275933879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1.0165468435890401</v>
          </cell>
          <cell r="HE59">
            <v>1.0021179902009993</v>
          </cell>
          <cell r="HF59">
            <v>1</v>
          </cell>
          <cell r="HG59">
            <v>0.29594160362912447</v>
          </cell>
          <cell r="HH59">
            <v>3.4240313104343145</v>
          </cell>
          <cell r="HI59">
            <v>3.500287517289729</v>
          </cell>
          <cell r="HJ59">
            <v>0.25024810737287412</v>
          </cell>
          <cell r="HK59">
            <v>0.2</v>
          </cell>
          <cell r="HL59">
            <v>0</v>
          </cell>
          <cell r="HM59">
            <v>1.7880180006313873</v>
          </cell>
          <cell r="HN59">
            <v>2.0696758584433739</v>
          </cell>
          <cell r="HO59">
            <v>7.5044888209087404E-2</v>
          </cell>
          <cell r="HP59">
            <v>0.24859834269947764</v>
          </cell>
          <cell r="HQ59">
            <v>6.345002311510811</v>
          </cell>
          <cell r="HR59">
            <v>89.685068069630844</v>
          </cell>
          <cell r="HS59">
            <v>0.33628889037079929</v>
          </cell>
          <cell r="HT59">
            <v>0</v>
          </cell>
          <cell r="HU59">
            <v>0</v>
          </cell>
          <cell r="HV59">
            <v>0</v>
          </cell>
          <cell r="HW59">
            <v>0.3892628584373195</v>
          </cell>
          <cell r="HX59">
            <v>1.4114378141004625E-2</v>
          </cell>
          <cell r="HY59">
            <v>89.685068069630518</v>
          </cell>
          <cell r="HZ59">
            <v>5.9408695989017799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1.0208139310358695</v>
          </cell>
          <cell r="IN59">
            <v>0.49636722604084305</v>
          </cell>
          <cell r="IO59">
            <v>1</v>
          </cell>
          <cell r="IP59">
            <v>4.6756162848979203E-2</v>
          </cell>
          <cell r="IQ59">
            <v>6.3450023115107284</v>
          </cell>
          <cell r="IR59">
            <v>6.5200957003216145</v>
          </cell>
          <cell r="IS59">
            <v>0.25413697078345043</v>
          </cell>
          <cell r="IT59">
            <v>0.2</v>
          </cell>
          <cell r="IU59">
            <v>0</v>
          </cell>
          <cell r="IV59">
            <v>0.40733855247730932</v>
          </cell>
          <cell r="IW59">
            <v>0</v>
          </cell>
          <cell r="IX59">
            <v>0</v>
          </cell>
          <cell r="IY59">
            <v>0</v>
          </cell>
          <cell r="IZ59">
            <v>0.47150463137275311</v>
          </cell>
          <cell r="JA59">
            <v>1.7096402901489914E-2</v>
          </cell>
          <cell r="JB59">
            <v>89.685068069631882</v>
          </cell>
          <cell r="JC59">
            <v>5.9408695989016955</v>
          </cell>
          <cell r="JD59">
            <v>0</v>
          </cell>
        </row>
        <row r="60">
          <cell r="A60" t="str">
            <v>2074.00</v>
          </cell>
          <cell r="B60">
            <v>5.4728330878481604</v>
          </cell>
          <cell r="C60">
            <v>4.8737612108691639</v>
          </cell>
          <cell r="D60">
            <v>1.8971329861900359</v>
          </cell>
          <cell r="E60">
            <v>1.1119399999999999</v>
          </cell>
          <cell r="F60">
            <v>-3.9264538920912071</v>
          </cell>
          <cell r="G60">
            <v>1.0300186151422015</v>
          </cell>
          <cell r="H60">
            <v>0</v>
          </cell>
          <cell r="I60">
            <v>0.20537557679565904</v>
          </cell>
          <cell r="J60">
            <v>5.2631578947368363E-2</v>
          </cell>
          <cell r="K60">
            <v>1.3302231032964471</v>
          </cell>
          <cell r="L60">
            <v>0.1</v>
          </cell>
          <cell r="M60">
            <v>0.2</v>
          </cell>
          <cell r="N60">
            <v>0.3</v>
          </cell>
          <cell r="O60">
            <v>10.362139942009021</v>
          </cell>
          <cell r="P60">
            <v>0.58089728263959817</v>
          </cell>
          <cell r="Q60">
            <v>4.01362894892174</v>
          </cell>
          <cell r="R60">
            <v>0.13309278745671504</v>
          </cell>
          <cell r="S60">
            <v>0</v>
          </cell>
          <cell r="T60">
            <v>0</v>
          </cell>
          <cell r="U60">
            <v>0.2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0.2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0.2</v>
          </cell>
          <cell r="AF60">
            <v>0</v>
          </cell>
          <cell r="AG60">
            <v>0</v>
          </cell>
          <cell r="AH60">
            <v>0</v>
          </cell>
          <cell r="AI60">
            <v>1.3678008307010814</v>
          </cell>
          <cell r="AJ60">
            <v>1.5867751189877102</v>
          </cell>
          <cell r="AK60">
            <v>7.4135152683918251E-3</v>
          </cell>
          <cell r="AL60">
            <v>0.14549514806880462</v>
          </cell>
          <cell r="AM60">
            <v>0.42907106460879857</v>
          </cell>
          <cell r="AN60">
            <v>47.815219511092756</v>
          </cell>
          <cell r="AO60">
            <v>0.31117825468008753</v>
          </cell>
          <cell r="AP60">
            <v>8.9999999999999993E-3</v>
          </cell>
          <cell r="AQ60">
            <v>0</v>
          </cell>
          <cell r="AR60">
            <v>0</v>
          </cell>
          <cell r="AS60">
            <v>0.36099547610546184</v>
          </cell>
          <cell r="AT60">
            <v>1.6865940497199086E-3</v>
          </cell>
          <cell r="AU60">
            <v>47.815219511092572</v>
          </cell>
          <cell r="AV60">
            <v>2.8388798393565633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1.0105417698397614</v>
          </cell>
          <cell r="BJ60">
            <v>3.1499340681046979</v>
          </cell>
          <cell r="BK60">
            <v>1</v>
          </cell>
          <cell r="BL60">
            <v>3.3100525474359731E-2</v>
          </cell>
          <cell r="BM60">
            <v>0.4290710646088049</v>
          </cell>
          <cell r="BN60">
            <v>0.43071293997136489</v>
          </cell>
          <cell r="BO60">
            <v>0.23719419784888077</v>
          </cell>
          <cell r="BP60">
            <v>0.2</v>
          </cell>
          <cell r="BQ60">
            <v>0</v>
          </cell>
          <cell r="BR60">
            <v>9.409870678363004E-2</v>
          </cell>
          <cell r="BS60">
            <v>8.9999999999999993E-3</v>
          </cell>
          <cell r="BT60">
            <v>0</v>
          </cell>
          <cell r="BU60">
            <v>0</v>
          </cell>
          <cell r="BV60">
            <v>0.10916317880626977</v>
          </cell>
          <cell r="BW60">
            <v>5.100173825152793E-4</v>
          </cell>
          <cell r="BX60">
            <v>47.815219511092522</v>
          </cell>
          <cell r="BY60">
            <v>2.8388798393565624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1.0105417698397616</v>
          </cell>
          <cell r="CM60">
            <v>3.1499340681046939</v>
          </cell>
          <cell r="CN60">
            <v>1</v>
          </cell>
          <cell r="CO60">
            <v>1.0009428982105453E-2</v>
          </cell>
          <cell r="CP60">
            <v>0.42907106460881106</v>
          </cell>
          <cell r="CQ60">
            <v>0.43071293997136473</v>
          </cell>
          <cell r="CR60">
            <v>0.23719419784887644</v>
          </cell>
          <cell r="CS60">
            <v>0.2</v>
          </cell>
          <cell r="CT60">
            <v>0</v>
          </cell>
          <cell r="CU60">
            <v>0.9625238692373741</v>
          </cell>
          <cell r="CV60">
            <v>8.9999999999999993E-3</v>
          </cell>
          <cell r="CW60">
            <v>0</v>
          </cell>
          <cell r="CX60">
            <v>0</v>
          </cell>
          <cell r="CY60">
            <v>1.1166164640759904</v>
          </cell>
          <cell r="CZ60">
            <v>5.216903836156638E-3</v>
          </cell>
          <cell r="DA60">
            <v>47.815219511092835</v>
          </cell>
          <cell r="DB60">
            <v>2.8388798393566477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1.0105417698397618</v>
          </cell>
          <cell r="DP60">
            <v>3.1499340681047192</v>
          </cell>
          <cell r="DQ60">
            <v>1</v>
          </cell>
          <cell r="DR60">
            <v>0.10238519361234052</v>
          </cell>
          <cell r="DS60">
            <v>0.42907106460879069</v>
          </cell>
          <cell r="DT60">
            <v>0.43071293997134902</v>
          </cell>
          <cell r="DU60">
            <v>0.2371941978488806</v>
          </cell>
          <cell r="DV60">
            <v>0.2</v>
          </cell>
          <cell r="DW60">
            <v>0</v>
          </cell>
          <cell r="DX60">
            <v>2.817563489848756</v>
          </cell>
          <cell r="DY60">
            <v>3.8649524986927202</v>
          </cell>
          <cell r="DZ60">
            <v>5.0165387298654121E-2</v>
          </cell>
          <cell r="EA60">
            <v>0.43428883169283494</v>
          </cell>
          <cell r="EB60">
            <v>3.4267308285880365</v>
          </cell>
          <cell r="EC60">
            <v>103.99092830141824</v>
          </cell>
          <cell r="ED60">
            <v>0.36890043237943843</v>
          </cell>
          <cell r="EE60">
            <v>0</v>
          </cell>
          <cell r="EF60">
            <v>0</v>
          </cell>
          <cell r="EG60">
            <v>0</v>
          </cell>
          <cell r="EH60">
            <v>0.50603390235231727</v>
          </cell>
          <cell r="EI60">
            <v>6.5680979800232762E-3</v>
          </cell>
          <cell r="EJ60">
            <v>103.99092829409385</v>
          </cell>
          <cell r="EK60">
            <v>4.6824862921300321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1.0163149278532431</v>
          </cell>
          <cell r="EY60">
            <v>0.99886312557242596</v>
          </cell>
          <cell r="EZ60">
            <v>1</v>
          </cell>
          <cell r="FA60">
            <v>5.6860950380085699E-2</v>
          </cell>
          <cell r="FB60">
            <v>3.4267308285885427</v>
          </cell>
          <cell r="FC60">
            <v>3.5013086337741814</v>
          </cell>
          <cell r="FD60">
            <v>0.24944593717507257</v>
          </cell>
          <cell r="FE60">
            <v>0.2</v>
          </cell>
          <cell r="FF60">
            <v>0</v>
          </cell>
          <cell r="FG60">
            <v>0.48209604182604715</v>
          </cell>
          <cell r="FH60">
            <v>0</v>
          </cell>
          <cell r="FI60">
            <v>0</v>
          </cell>
          <cell r="FJ60">
            <v>0</v>
          </cell>
          <cell r="FK60">
            <v>0.66130836383228186</v>
          </cell>
          <cell r="FL60">
            <v>8.5834923472805635E-3</v>
          </cell>
          <cell r="FM60">
            <v>103.99092830251877</v>
          </cell>
          <cell r="FN60">
            <v>4.6824862920735537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1.0163149278532275</v>
          </cell>
          <cell r="GB60">
            <v>0.9988631256736008</v>
          </cell>
          <cell r="GC60">
            <v>1</v>
          </cell>
          <cell r="GD60">
            <v>7.4308503614097687E-2</v>
          </cell>
          <cell r="GE60">
            <v>3.4267308285877958</v>
          </cell>
          <cell r="GF60">
            <v>3.5013086337734523</v>
          </cell>
          <cell r="GG60">
            <v>0.24944593717507504</v>
          </cell>
          <cell r="GH60">
            <v>0.2</v>
          </cell>
          <cell r="GI60">
            <v>0</v>
          </cell>
          <cell r="GJ60">
            <v>1.9665670156433201</v>
          </cell>
          <cell r="GK60">
            <v>0</v>
          </cell>
          <cell r="GL60">
            <v>0</v>
          </cell>
          <cell r="GM60">
            <v>0</v>
          </cell>
          <cell r="GN60">
            <v>2.6976102325081888</v>
          </cell>
          <cell r="GO60">
            <v>3.5013796971350285E-2</v>
          </cell>
          <cell r="GP60">
            <v>103.99092830252239</v>
          </cell>
          <cell r="GQ60">
            <v>4.6824862920734951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1.0163149278532408</v>
          </cell>
          <cell r="HE60">
            <v>0.99886312567364388</v>
          </cell>
          <cell r="HF60">
            <v>1</v>
          </cell>
          <cell r="HG60">
            <v>0.30311937769865915</v>
          </cell>
          <cell r="HH60">
            <v>3.4267308285879148</v>
          </cell>
          <cell r="HI60">
            <v>3.5013086337735166</v>
          </cell>
          <cell r="HJ60">
            <v>0.24944593717507024</v>
          </cell>
          <cell r="HK60">
            <v>0.2</v>
          </cell>
          <cell r="HL60">
            <v>0</v>
          </cell>
          <cell r="HM60">
            <v>1.8494723892185381</v>
          </cell>
          <cell r="HN60">
            <v>2.1457727431379836</v>
          </cell>
          <cell r="HO60">
            <v>7.5513884889669092E-2</v>
          </cell>
          <cell r="HP60">
            <v>0.25690287822097507</v>
          </cell>
          <cell r="HQ60">
            <v>6.3391083595399698</v>
          </cell>
          <cell r="HR60">
            <v>92.116833574404311</v>
          </cell>
          <cell r="HS60">
            <v>0.34784717901167866</v>
          </cell>
          <cell r="HT60">
            <v>0</v>
          </cell>
          <cell r="HU60">
            <v>0</v>
          </cell>
          <cell r="HV60">
            <v>0</v>
          </cell>
          <cell r="HW60">
            <v>0.40357509517407708</v>
          </cell>
          <cell r="HX60">
            <v>1.4202586634009008E-2</v>
          </cell>
          <cell r="HY60">
            <v>92.116833574403955</v>
          </cell>
          <cell r="HZ60">
            <v>6.0628961906443379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1.0205401902383306</v>
          </cell>
          <cell r="IN60">
            <v>0.49405503848484505</v>
          </cell>
          <cell r="IO60">
            <v>1</v>
          </cell>
          <cell r="IP60">
            <v>4.8318072759607894E-2</v>
          </cell>
          <cell r="IQ60">
            <v>6.3391083595399182</v>
          </cell>
          <cell r="IR60">
            <v>6.5112735257004912</v>
          </cell>
          <cell r="IS60">
            <v>0.25338355139533297</v>
          </cell>
          <cell r="IT60">
            <v>0.2</v>
          </cell>
          <cell r="IU60">
            <v>0</v>
          </cell>
          <cell r="IV60">
            <v>0.4213388263457073</v>
          </cell>
          <cell r="IW60">
            <v>0</v>
          </cell>
          <cell r="IX60">
            <v>0</v>
          </cell>
          <cell r="IY60">
            <v>0</v>
          </cell>
          <cell r="IZ60">
            <v>0.48884069557824955</v>
          </cell>
          <cell r="JA60">
            <v>1.720324770334165E-2</v>
          </cell>
          <cell r="JB60">
            <v>92.116833574405362</v>
          </cell>
          <cell r="JC60">
            <v>6.0628961906442758</v>
          </cell>
          <cell r="JD60">
            <v>0</v>
          </cell>
        </row>
        <row r="61">
          <cell r="A61" t="str">
            <v>2075.00</v>
          </cell>
          <cell r="B61">
            <v>5.4728330878481604</v>
          </cell>
          <cell r="C61">
            <v>5.0301213824348885</v>
          </cell>
          <cell r="D61">
            <v>1.9538796285956133</v>
          </cell>
          <cell r="E61">
            <v>1.1119399999999999</v>
          </cell>
          <cell r="F61">
            <v>-4.045137920132607</v>
          </cell>
          <cell r="G61">
            <v>1.0296186463182952</v>
          </cell>
          <cell r="H61">
            <v>0</v>
          </cell>
          <cell r="I61">
            <v>0.21160013683801049</v>
          </cell>
          <cell r="J61">
            <v>5.2631578947368363E-2</v>
          </cell>
          <cell r="K61">
            <v>1.3690453203548767</v>
          </cell>
          <cell r="L61">
            <v>0.1</v>
          </cell>
          <cell r="M61">
            <v>0.2</v>
          </cell>
          <cell r="N61">
            <v>0.3</v>
          </cell>
          <cell r="O61">
            <v>10.694971268162996</v>
          </cell>
          <cell r="P61">
            <v>0.59723092870147643</v>
          </cell>
          <cell r="Q61">
            <v>4.1317560144899765</v>
          </cell>
          <cell r="R61">
            <v>0.13333313560205756</v>
          </cell>
          <cell r="S61">
            <v>0</v>
          </cell>
          <cell r="T61">
            <v>0</v>
          </cell>
          <cell r="U61">
            <v>0.2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0.2</v>
          </cell>
          <cell r="AF61">
            <v>0</v>
          </cell>
          <cell r="AG61">
            <v>0</v>
          </cell>
          <cell r="AH61">
            <v>0</v>
          </cell>
          <cell r="AI61">
            <v>1.3723174292354239</v>
          </cell>
          <cell r="AJ61">
            <v>1.5952989655141692</v>
          </cell>
          <cell r="AK61">
            <v>7.1929539226327473E-3</v>
          </cell>
          <cell r="AL61">
            <v>0.14605517647678096</v>
          </cell>
          <cell r="AM61">
            <v>0.43140964228916812</v>
          </cell>
          <cell r="AN61">
            <v>49.716694471393154</v>
          </cell>
          <cell r="AO61">
            <v>0.31220579262088793</v>
          </cell>
          <cell r="AP61">
            <v>8.9999999999999993E-3</v>
          </cell>
          <cell r="AQ61">
            <v>0</v>
          </cell>
          <cell r="AR61">
            <v>0</v>
          </cell>
          <cell r="AS61">
            <v>0.36293467341089519</v>
          </cell>
          <cell r="AT61">
            <v>1.636415768582279E-3</v>
          </cell>
          <cell r="AU61">
            <v>49.716694471392955</v>
          </cell>
          <cell r="AV61">
            <v>2.8682855272695478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1.0103582009725531</v>
          </cell>
          <cell r="BJ61">
            <v>3.2041788765693346</v>
          </cell>
          <cell r="BK61">
            <v>1</v>
          </cell>
          <cell r="BL61">
            <v>3.3227933397102422E-2</v>
          </cell>
          <cell r="BM61">
            <v>0.43140964228917822</v>
          </cell>
          <cell r="BN61">
            <v>0.43300883156266962</v>
          </cell>
          <cell r="BO61">
            <v>0.23663988850391462</v>
          </cell>
          <cell r="BP61">
            <v>0.2</v>
          </cell>
          <cell r="BQ61">
            <v>0</v>
          </cell>
          <cell r="BR61">
            <v>9.4409428982070692E-2</v>
          </cell>
          <cell r="BS61">
            <v>8.9999999999999993E-3</v>
          </cell>
          <cell r="BT61">
            <v>0</v>
          </cell>
          <cell r="BU61">
            <v>0</v>
          </cell>
          <cell r="BV61">
            <v>0.10974958211657546</v>
          </cell>
          <cell r="BW61">
            <v>4.9484372788915305E-4</v>
          </cell>
          <cell r="BX61">
            <v>49.71669447139292</v>
          </cell>
          <cell r="BY61">
            <v>2.8682855272695558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1.0103582009725562</v>
          </cell>
          <cell r="CM61">
            <v>3.2041788765693315</v>
          </cell>
          <cell r="CN61">
            <v>1</v>
          </cell>
          <cell r="CO61">
            <v>1.0047956483895093E-2</v>
          </cell>
          <cell r="CP61">
            <v>0.43140964228917422</v>
          </cell>
          <cell r="CQ61">
            <v>0.43300883156266962</v>
          </cell>
          <cell r="CR61">
            <v>0.23663988850391626</v>
          </cell>
          <cell r="CS61">
            <v>0.2</v>
          </cell>
          <cell r="CT61">
            <v>0</v>
          </cell>
          <cell r="CU61">
            <v>0.96570220763247716</v>
          </cell>
          <cell r="CV61">
            <v>8.9999999999999993E-3</v>
          </cell>
          <cell r="CW61">
            <v>0</v>
          </cell>
          <cell r="CX61">
            <v>0</v>
          </cell>
          <cell r="CY61">
            <v>1.1226147099867123</v>
          </cell>
          <cell r="CZ61">
            <v>5.0616944261613148E-3</v>
          </cell>
          <cell r="DA61">
            <v>49.716694471393239</v>
          </cell>
          <cell r="DB61">
            <v>2.8682855272696322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1.0103582009725527</v>
          </cell>
          <cell r="DP61">
            <v>3.2041788765693573</v>
          </cell>
          <cell r="DQ61">
            <v>1</v>
          </cell>
          <cell r="DR61">
            <v>0.10277928659578474</v>
          </cell>
          <cell r="DS61">
            <v>0.4314096422891589</v>
          </cell>
          <cell r="DT61">
            <v>0.43300883156265352</v>
          </cell>
          <cell r="DU61">
            <v>0.23663988850391721</v>
          </cell>
          <cell r="DV61">
            <v>0.2</v>
          </cell>
          <cell r="DW61">
            <v>0</v>
          </cell>
          <cell r="DX61">
            <v>2.8894593736747325</v>
          </cell>
          <cell r="DY61">
            <v>3.9733519462048914</v>
          </cell>
          <cell r="DZ61">
            <v>5.016433580153002E-2</v>
          </cell>
          <cell r="EA61">
            <v>0.44462046680426509</v>
          </cell>
          <cell r="EB61">
            <v>3.4294920010954026</v>
          </cell>
          <cell r="EC61">
            <v>106.74619756979968</v>
          </cell>
          <cell r="ED61">
            <v>0.37831367993366288</v>
          </cell>
          <cell r="EE61">
            <v>0</v>
          </cell>
          <cell r="EF61">
            <v>0</v>
          </cell>
          <cell r="EG61">
            <v>0</v>
          </cell>
          <cell r="EH61">
            <v>0.52022652062019392</v>
          </cell>
          <cell r="EI61">
            <v>6.5679603086823656E-3</v>
          </cell>
          <cell r="EJ61">
            <v>106.74619756228122</v>
          </cell>
          <cell r="EK61">
            <v>4.7578123504864802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1.0160867653757044</v>
          </cell>
          <cell r="EY61">
            <v>0.99555483497843378</v>
          </cell>
          <cell r="EZ61">
            <v>1</v>
          </cell>
          <cell r="FA61">
            <v>5.8213659794984239E-2</v>
          </cell>
          <cell r="FB61">
            <v>3.4294920010959538</v>
          </cell>
          <cell r="FC61">
            <v>3.5024352121616236</v>
          </cell>
          <cell r="FD61">
            <v>0.24865812758538478</v>
          </cell>
          <cell r="FE61">
            <v>0.2</v>
          </cell>
          <cell r="FF61">
            <v>0</v>
          </cell>
          <cell r="FG61">
            <v>0.49439770641709108</v>
          </cell>
          <cell r="FH61">
            <v>0</v>
          </cell>
          <cell r="FI61">
            <v>0</v>
          </cell>
          <cell r="FJ61">
            <v>0</v>
          </cell>
          <cell r="FK61">
            <v>0.67985592975937881</v>
          </cell>
          <cell r="FL61">
            <v>8.5833124320441045E-3</v>
          </cell>
          <cell r="FM61">
            <v>106.74619757092938</v>
          </cell>
          <cell r="FN61">
            <v>4.7578123504291296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1.0160867653757122</v>
          </cell>
          <cell r="GB61">
            <v>0.99555483507927345</v>
          </cell>
          <cell r="GC61">
            <v>1</v>
          </cell>
          <cell r="GD61">
            <v>7.6076286455817779E-2</v>
          </cell>
          <cell r="GE61">
            <v>3.4294920010951571</v>
          </cell>
          <cell r="GF61">
            <v>3.5024352121608948</v>
          </cell>
          <cell r="GG61">
            <v>0.24865812758539066</v>
          </cell>
          <cell r="GH61">
            <v>0.2</v>
          </cell>
          <cell r="GI61">
            <v>0</v>
          </cell>
          <cell r="GJ61">
            <v>2.0167479873240324</v>
          </cell>
          <cell r="GK61">
            <v>0</v>
          </cell>
          <cell r="GL61">
            <v>0</v>
          </cell>
          <cell r="GM61">
            <v>0</v>
          </cell>
          <cell r="GN61">
            <v>2.7732694958253918</v>
          </cell>
          <cell r="GO61">
            <v>3.5013063060803554E-2</v>
          </cell>
          <cell r="GP61">
            <v>106.74619757093311</v>
          </cell>
          <cell r="GQ61">
            <v>4.7578123504290435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1.0160867653757066</v>
          </cell>
          <cell r="HE61">
            <v>0.99555483507931652</v>
          </cell>
          <cell r="HF61">
            <v>1</v>
          </cell>
          <cell r="HG61">
            <v>0.31033052055347127</v>
          </cell>
          <cell r="HH61">
            <v>3.4294920010952685</v>
          </cell>
          <cell r="HI61">
            <v>3.5024352121609592</v>
          </cell>
          <cell r="HJ61">
            <v>0.24865812758538675</v>
          </cell>
          <cell r="HK61">
            <v>0.2</v>
          </cell>
          <cell r="HL61">
            <v>0</v>
          </cell>
          <cell r="HM61">
            <v>1.9122991229141471</v>
          </cell>
          <cell r="HN61">
            <v>2.2237408202501774</v>
          </cell>
          <cell r="HO61">
            <v>7.5975845877894785E-2</v>
          </cell>
          <cell r="HP61">
            <v>0.26538071687588077</v>
          </cell>
          <cell r="HQ61">
            <v>6.3332153956119539</v>
          </cell>
          <cell r="HR61">
            <v>94.590132875825248</v>
          </cell>
          <cell r="HS61">
            <v>0.35966357714227193</v>
          </cell>
          <cell r="HT61">
            <v>0</v>
          </cell>
          <cell r="HU61">
            <v>0</v>
          </cell>
          <cell r="HV61">
            <v>0</v>
          </cell>
          <cell r="HW61">
            <v>0.41823926417414053</v>
          </cell>
          <cell r="HX61">
            <v>1.4289471860035907E-2</v>
          </cell>
          <cell r="HY61">
            <v>94.590132875824864</v>
          </cell>
          <cell r="HZ61">
            <v>6.1857942687034937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1.0202705232276283</v>
          </cell>
          <cell r="IN61">
            <v>0.49183559361306717</v>
          </cell>
          <cell r="IO61">
            <v>1</v>
          </cell>
          <cell r="IP61">
            <v>4.9912577374771346E-2</v>
          </cell>
          <cell r="IQ61">
            <v>6.3332153956118082</v>
          </cell>
          <cell r="IR61">
            <v>6.5025136668957826</v>
          </cell>
          <cell r="IS61">
            <v>0.2526417469775683</v>
          </cell>
          <cell r="IT61">
            <v>0.2</v>
          </cell>
          <cell r="IU61">
            <v>0</v>
          </cell>
          <cell r="IV61">
            <v>0.43565174196032619</v>
          </cell>
          <cell r="IW61">
            <v>0</v>
          </cell>
          <cell r="IX61">
            <v>0</v>
          </cell>
          <cell r="IY61">
            <v>0</v>
          </cell>
          <cell r="IZ61">
            <v>0.50660304677332513</v>
          </cell>
          <cell r="JA61">
            <v>1.7308489664092812E-2</v>
          </cell>
          <cell r="JB61">
            <v>94.59013287582637</v>
          </cell>
          <cell r="JC61">
            <v>6.1857942687034031</v>
          </cell>
          <cell r="JD61">
            <v>0</v>
          </cell>
        </row>
        <row r="62">
          <cell r="A62" t="str">
            <v>2076.00</v>
          </cell>
          <cell r="B62">
            <v>5.4728330878481604</v>
          </cell>
          <cell r="C62">
            <v>5.1892791724556755</v>
          </cell>
          <cell r="D62">
            <v>2.0115465407497637</v>
          </cell>
          <cell r="E62">
            <v>1.1119399999999999</v>
          </cell>
          <cell r="F62">
            <v>-4.1657848969712763</v>
          </cell>
          <cell r="G62">
            <v>1.029224288662324</v>
          </cell>
          <cell r="H62">
            <v>0</v>
          </cell>
          <cell r="I62">
            <v>0.21792704613237532</v>
          </cell>
          <cell r="J62">
            <v>5.2631578947368363E-2</v>
          </cell>
          <cell r="K62">
            <v>1.4084626646717429</v>
          </cell>
          <cell r="L62">
            <v>0.1</v>
          </cell>
          <cell r="M62">
            <v>0.2</v>
          </cell>
          <cell r="N62">
            <v>0.3</v>
          </cell>
          <cell r="O62">
            <v>11.03393680601844</v>
          </cell>
          <cell r="P62">
            <v>0.61378914826794106</v>
          </cell>
          <cell r="Q62">
            <v>4.2517253998218232</v>
          </cell>
          <cell r="R62">
            <v>0.13357428578604191</v>
          </cell>
          <cell r="S62">
            <v>0</v>
          </cell>
          <cell r="T62">
            <v>0</v>
          </cell>
          <cell r="U62">
            <v>0.2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0.2</v>
          </cell>
          <cell r="AF62">
            <v>0</v>
          </cell>
          <cell r="AG62">
            <v>0</v>
          </cell>
          <cell r="AH62">
            <v>0</v>
          </cell>
          <cell r="AI62">
            <v>1.3766867691927189</v>
          </cell>
          <cell r="AJ62">
            <v>1.603631887594412</v>
          </cell>
          <cell r="AK62">
            <v>6.980207665034599E-3</v>
          </cell>
          <cell r="AL62">
            <v>0.1466024577901183</v>
          </cell>
          <cell r="AM62">
            <v>0.43373652500367749</v>
          </cell>
          <cell r="AN62">
            <v>51.675450818766073</v>
          </cell>
          <cell r="AO62">
            <v>0.31319982885152409</v>
          </cell>
          <cell r="AP62">
            <v>8.9999999999999993E-3</v>
          </cell>
          <cell r="AQ62">
            <v>0</v>
          </cell>
          <cell r="AR62">
            <v>0</v>
          </cell>
          <cell r="AS62">
            <v>0.36483043490709077</v>
          </cell>
          <cell r="AT62">
            <v>1.5880154403742747E-3</v>
          </cell>
          <cell r="AU62">
            <v>51.675450818765867</v>
          </cell>
          <cell r="AV62">
            <v>2.8974783218878319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1.0101777854194571</v>
          </cell>
          <cell r="BJ62">
            <v>3.2593142447348029</v>
          </cell>
          <cell r="BK62">
            <v>1</v>
          </cell>
          <cell r="BL62">
            <v>3.3352441322584019E-2</v>
          </cell>
          <cell r="BM62">
            <v>0.43373652500369153</v>
          </cell>
          <cell r="BN62">
            <v>0.43529447205530464</v>
          </cell>
          <cell r="BO62">
            <v>0.2360955658210542</v>
          </cell>
          <cell r="BP62">
            <v>0.2</v>
          </cell>
          <cell r="BQ62">
            <v>0</v>
          </cell>
          <cell r="BR62">
            <v>9.4710020435336217E-2</v>
          </cell>
          <cell r="BS62">
            <v>8.9999999999999993E-3</v>
          </cell>
          <cell r="BT62">
            <v>0</v>
          </cell>
          <cell r="BU62">
            <v>0</v>
          </cell>
          <cell r="BV62">
            <v>0.11032285066114511</v>
          </cell>
          <cell r="BW62">
            <v>4.8020771710183523E-4</v>
          </cell>
          <cell r="BX62">
            <v>51.675450818765832</v>
          </cell>
          <cell r="BY62">
            <v>2.8974783218878399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1.0101777854194571</v>
          </cell>
          <cell r="CM62">
            <v>3.2593142447348002</v>
          </cell>
          <cell r="CN62">
            <v>1</v>
          </cell>
          <cell r="CO62">
            <v>1.0085607041400092E-2</v>
          </cell>
          <cell r="CP62">
            <v>0.43373652500368809</v>
          </cell>
          <cell r="CQ62">
            <v>0.43529447205530469</v>
          </cell>
          <cell r="CR62">
            <v>0.23609556582105581</v>
          </cell>
          <cell r="CS62">
            <v>0.2</v>
          </cell>
          <cell r="CT62">
            <v>0</v>
          </cell>
          <cell r="CU62">
            <v>0.96877691990584913</v>
          </cell>
          <cell r="CV62">
            <v>8.9999999999999993E-3</v>
          </cell>
          <cell r="CW62">
            <v>0</v>
          </cell>
          <cell r="CX62">
            <v>0</v>
          </cell>
          <cell r="CY62">
            <v>1.1284786020261655</v>
          </cell>
          <cell r="CZ62">
            <v>4.9119845075584895E-3</v>
          </cell>
          <cell r="DA62">
            <v>51.675450818766166</v>
          </cell>
          <cell r="DB62">
            <v>2.897478321887915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1.0101777854194565</v>
          </cell>
          <cell r="DP62">
            <v>3.2593142447348269</v>
          </cell>
          <cell r="DQ62">
            <v>1</v>
          </cell>
          <cell r="DR62">
            <v>0.10316440942613322</v>
          </cell>
          <cell r="DS62">
            <v>0.43373652500367604</v>
          </cell>
          <cell r="DT62">
            <v>0.43529447205528837</v>
          </cell>
          <cell r="DU62">
            <v>0.23609556582105451</v>
          </cell>
          <cell r="DV62">
            <v>0.2</v>
          </cell>
          <cell r="DW62">
            <v>0</v>
          </cell>
          <cell r="DX62">
            <v>2.9618161534442478</v>
          </cell>
          <cell r="DY62">
            <v>4.0827514325462282</v>
          </cell>
          <cell r="DZ62">
            <v>5.016325968974434E-2</v>
          </cell>
          <cell r="EA62">
            <v>0.45499572101877939</v>
          </cell>
          <cell r="EB62">
            <v>3.4323129908242378</v>
          </cell>
          <cell r="EC62">
            <v>109.52536404319267</v>
          </cell>
          <cell r="ED62">
            <v>0.38778727207763097</v>
          </cell>
          <cell r="EE62">
            <v>0</v>
          </cell>
          <cell r="EF62">
            <v>0</v>
          </cell>
          <cell r="EG62">
            <v>0</v>
          </cell>
          <cell r="EH62">
            <v>0.53455007285203704</v>
          </cell>
          <cell r="EI62">
            <v>6.5678194145713797E-3</v>
          </cell>
          <cell r="EJ62">
            <v>109.52536403547846</v>
          </cell>
          <cell r="EK62">
            <v>4.8332819411079235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1.0158622461463254</v>
          </cell>
          <cell r="EY62">
            <v>0.99219612413697855</v>
          </cell>
          <cell r="EZ62">
            <v>1</v>
          </cell>
          <cell r="FA62">
            <v>5.957208021020037E-2</v>
          </cell>
          <cell r="FB62">
            <v>3.4323129908247738</v>
          </cell>
          <cell r="FC62">
            <v>3.5036643878710416</v>
          </cell>
          <cell r="FD62">
            <v>0.24788452121638374</v>
          </cell>
          <cell r="FE62">
            <v>0.2</v>
          </cell>
          <cell r="FF62">
            <v>0</v>
          </cell>
          <cell r="FG62">
            <v>0.50677823209177952</v>
          </cell>
          <cell r="FH62">
            <v>0</v>
          </cell>
          <cell r="FI62">
            <v>0</v>
          </cell>
          <cell r="FJ62">
            <v>0</v>
          </cell>
          <cell r="FK62">
            <v>0.69857460620906753</v>
          </cell>
          <cell r="FL62">
            <v>8.5831283051435777E-3</v>
          </cell>
          <cell r="FM62">
            <v>109.52536404435176</v>
          </cell>
          <cell r="FN62">
            <v>4.8332819410496839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1.0158622461463296</v>
          </cell>
          <cell r="GB62">
            <v>0.99219612423747783</v>
          </cell>
          <cell r="GC62">
            <v>1</v>
          </cell>
          <cell r="GD62">
            <v>7.7851532695263251E-2</v>
          </cell>
          <cell r="GE62">
            <v>3.4323129908240517</v>
          </cell>
          <cell r="GF62">
            <v>3.5036643878703138</v>
          </cell>
          <cell r="GG62">
            <v>0.2478845212163841</v>
          </cell>
          <cell r="GH62">
            <v>0.2</v>
          </cell>
          <cell r="GI62">
            <v>0</v>
          </cell>
          <cell r="GJ62">
            <v>2.0672506492748504</v>
          </cell>
          <cell r="GK62">
            <v>0</v>
          </cell>
          <cell r="GL62">
            <v>0</v>
          </cell>
          <cell r="GM62">
            <v>0</v>
          </cell>
          <cell r="GN62">
            <v>2.8496267534851416</v>
          </cell>
          <cell r="GO62">
            <v>3.5012311970029387E-2</v>
          </cell>
          <cell r="GP62">
            <v>109.52536404435561</v>
          </cell>
          <cell r="GQ62">
            <v>4.8332819410495755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1.0158622461463254</v>
          </cell>
          <cell r="HE62">
            <v>0.9921961242375209</v>
          </cell>
          <cell r="HF62">
            <v>1</v>
          </cell>
          <cell r="HG62">
            <v>0.31757210811331776</v>
          </cell>
          <cell r="HH62">
            <v>3.432312990824161</v>
          </cell>
          <cell r="HI62">
            <v>3.5036643878703781</v>
          </cell>
          <cell r="HJ62">
            <v>0.24788452121638055</v>
          </cell>
          <cell r="HK62">
            <v>0.2</v>
          </cell>
          <cell r="HL62">
            <v>0</v>
          </cell>
          <cell r="HM62">
            <v>1.9765040073034346</v>
          </cell>
          <cell r="HN62">
            <v>2.3035920037081001</v>
          </cell>
          <cell r="HO62">
            <v>7.6430818431262981E-2</v>
          </cell>
          <cell r="HP62">
            <v>0.27403221411248124</v>
          </cell>
          <cell r="HQ62">
            <v>6.3273254226604951</v>
          </cell>
          <cell r="HR62">
            <v>97.104974633557831</v>
          </cell>
          <cell r="HS62">
            <v>0.37173917667204454</v>
          </cell>
          <cell r="HT62">
            <v>0</v>
          </cell>
          <cell r="HU62">
            <v>0</v>
          </cell>
          <cell r="HV62">
            <v>0</v>
          </cell>
          <cell r="HW62">
            <v>0.43325760619886966</v>
          </cell>
          <cell r="HX62">
            <v>1.4375042707235056E-2</v>
          </cell>
          <cell r="HY62">
            <v>97.104974633557433</v>
          </cell>
          <cell r="HZ62">
            <v>6.3095400478993193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1.0200048326569648</v>
          </cell>
          <cell r="IN62">
            <v>0.48970560714991057</v>
          </cell>
          <cell r="IO62">
            <v>1</v>
          </cell>
          <cell r="IP62">
            <v>5.153974354687605E-2</v>
          </cell>
          <cell r="IQ62">
            <v>6.327325422660441</v>
          </cell>
          <cell r="IR62">
            <v>6.4938169490957991</v>
          </cell>
          <cell r="IS62">
            <v>0.25191147522562451</v>
          </cell>
          <cell r="IT62">
            <v>0.2</v>
          </cell>
          <cell r="IU62">
            <v>0</v>
          </cell>
          <cell r="IV62">
            <v>0.45027862192454443</v>
          </cell>
          <cell r="IW62">
            <v>0</v>
          </cell>
          <cell r="IX62">
            <v>0</v>
          </cell>
          <cell r="IY62">
            <v>0</v>
          </cell>
          <cell r="IZ62">
            <v>0.5247943991377072</v>
          </cell>
          <cell r="JA62">
            <v>1.7412139549742991E-2</v>
          </cell>
          <cell r="JB62">
            <v>97.10497463355901</v>
          </cell>
          <cell r="JC62">
            <v>6.3095400478992065</v>
          </cell>
          <cell r="JD62">
            <v>0</v>
          </cell>
        </row>
        <row r="63">
          <cell r="A63" t="str">
            <v>2077.00</v>
          </cell>
          <cell r="B63">
            <v>5.4728330878481604</v>
          </cell>
          <cell r="C63">
            <v>5.3512175990190878</v>
          </cell>
          <cell r="D63">
            <v>2.0701271063064386</v>
          </cell>
          <cell r="E63">
            <v>1.1119399999999999</v>
          </cell>
          <cell r="F63">
            <v>-4.2883828389177392</v>
          </cell>
          <cell r="G63">
            <v>1.0288354789964738</v>
          </cell>
          <cell r="H63">
            <v>0</v>
          </cell>
          <cell r="I63">
            <v>0.22435560416250538</v>
          </cell>
          <cell r="J63">
            <v>5.2631578947368363E-2</v>
          </cell>
          <cell r="K63">
            <v>1.4484700951604432</v>
          </cell>
          <cell r="L63">
            <v>0.1</v>
          </cell>
          <cell r="M63">
            <v>0.2</v>
          </cell>
          <cell r="N63">
            <v>0.3</v>
          </cell>
          <cell r="O63">
            <v>11.37901322057704</v>
          </cell>
          <cell r="P63">
            <v>0.63056944614435961</v>
          </cell>
          <cell r="Q63">
            <v>4.3735222517737462</v>
          </cell>
          <cell r="R63">
            <v>0.1338159748523379</v>
          </cell>
          <cell r="S63">
            <v>0</v>
          </cell>
          <cell r="T63">
            <v>0</v>
          </cell>
          <cell r="U63">
            <v>0.2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0.2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0.2</v>
          </cell>
          <cell r="AF63">
            <v>0</v>
          </cell>
          <cell r="AG63">
            <v>0</v>
          </cell>
          <cell r="AH63">
            <v>0</v>
          </cell>
          <cell r="AI63">
            <v>1.3809131726612556</v>
          </cell>
          <cell r="AJ63">
            <v>1.6117779862987434</v>
          </cell>
          <cell r="AK63">
            <v>6.7749627089261823E-3</v>
          </cell>
          <cell r="AL63">
            <v>0.1471373215884596</v>
          </cell>
          <cell r="AM63">
            <v>0.43605152899786553</v>
          </cell>
          <cell r="AN63">
            <v>53.692631798296041</v>
          </cell>
          <cell r="AO63">
            <v>0.3141613466583581</v>
          </cell>
          <cell r="AP63">
            <v>8.9999999999999993E-3</v>
          </cell>
          <cell r="AQ63">
            <v>0</v>
          </cell>
          <cell r="AR63">
            <v>0</v>
          </cell>
          <cell r="AS63">
            <v>0.36668369359825143</v>
          </cell>
          <cell r="AT63">
            <v>1.5413216778101941E-3</v>
          </cell>
          <cell r="AU63">
            <v>53.692631798295821</v>
          </cell>
          <cell r="AV63">
            <v>2.9264544840417321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1.0100004759086587</v>
          </cell>
          <cell r="BJ63">
            <v>3.3153553492871328</v>
          </cell>
          <cell r="BK63">
            <v>1</v>
          </cell>
          <cell r="BL63">
            <v>3.3474124231034068E-2</v>
          </cell>
          <cell r="BM63">
            <v>0.43605152899787131</v>
          </cell>
          <cell r="BN63">
            <v>0.43756959682219765</v>
          </cell>
          <cell r="BO63">
            <v>0.23556100820789658</v>
          </cell>
          <cell r="BP63">
            <v>0.2</v>
          </cell>
          <cell r="BQ63">
            <v>0</v>
          </cell>
          <cell r="BR63">
            <v>9.5000778484176013E-2</v>
          </cell>
          <cell r="BS63">
            <v>8.9999999999999993E-3</v>
          </cell>
          <cell r="BT63">
            <v>0</v>
          </cell>
          <cell r="BU63">
            <v>0</v>
          </cell>
          <cell r="BV63">
            <v>0.11088326657566012</v>
          </cell>
          <cell r="BW63">
            <v>4.6608776300459561E-4</v>
          </cell>
          <cell r="BX63">
            <v>53.692631798295764</v>
          </cell>
          <cell r="BY63">
            <v>2.926454484041753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1.0100004759086632</v>
          </cell>
          <cell r="CM63">
            <v>3.3153553492871293</v>
          </cell>
          <cell r="CN63">
            <v>1</v>
          </cell>
          <cell r="CO63">
            <v>1.0122403328256948E-2</v>
          </cell>
          <cell r="CP63">
            <v>0.43605152899787275</v>
          </cell>
          <cell r="CQ63">
            <v>0.43756959682219776</v>
          </cell>
          <cell r="CR63">
            <v>0.23556100820789558</v>
          </cell>
          <cell r="CS63">
            <v>0.2</v>
          </cell>
          <cell r="CT63">
            <v>0</v>
          </cell>
          <cell r="CU63">
            <v>0.97175104751873431</v>
          </cell>
          <cell r="CV63">
            <v>8.9999999999999993E-3</v>
          </cell>
          <cell r="CW63">
            <v>0</v>
          </cell>
          <cell r="CX63">
            <v>0</v>
          </cell>
          <cell r="CY63">
            <v>1.134211026124847</v>
          </cell>
          <cell r="CZ63">
            <v>4.7675532681113932E-3</v>
          </cell>
          <cell r="DA63">
            <v>53.692631798296141</v>
          </cell>
          <cell r="DB63">
            <v>2.9264544840418285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1.0100004759086632</v>
          </cell>
          <cell r="DP63">
            <v>3.3153553492871577</v>
          </cell>
          <cell r="DQ63">
            <v>1</v>
          </cell>
          <cell r="DR63">
            <v>0.10354079402916996</v>
          </cell>
          <cell r="DS63">
            <v>0.4360515289978571</v>
          </cell>
          <cell r="DT63">
            <v>0.43756959682218105</v>
          </cell>
          <cell r="DU63">
            <v>0.23556100820789616</v>
          </cell>
          <cell r="DV63">
            <v>0.2</v>
          </cell>
          <cell r="DW63">
            <v>0</v>
          </cell>
          <cell r="DX63">
            <v>3.0346030141664744</v>
          </cell>
          <cell r="DY63">
            <v>4.1931039118411606</v>
          </cell>
          <cell r="DZ63">
            <v>5.0162160089605771E-2</v>
          </cell>
          <cell r="EA63">
            <v>0.46541043436951979</v>
          </cell>
          <cell r="EB63">
            <v>3.4351920047637581</v>
          </cell>
          <cell r="EC63">
            <v>112.32741015869671</v>
          </cell>
          <cell r="ED63">
            <v>0.3973171742390938</v>
          </cell>
          <cell r="EE63">
            <v>0</v>
          </cell>
          <cell r="EF63">
            <v>0</v>
          </cell>
          <cell r="EG63">
            <v>0</v>
          </cell>
          <cell r="EH63">
            <v>0.54899839938406514</v>
          </cell>
          <cell r="EI63">
            <v>6.5676754451566505E-3</v>
          </cell>
          <cell r="EJ63">
            <v>112.32741015078517</v>
          </cell>
          <cell r="EK63">
            <v>4.9088806193751555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1.0156412721600725</v>
          </cell>
          <cell r="EY63">
            <v>0.98878989576792908</v>
          </cell>
          <cell r="EZ63">
            <v>1</v>
          </cell>
          <cell r="FA63">
            <v>6.0935666965934339E-2</v>
          </cell>
          <cell r="FB63">
            <v>3.4351920047643034</v>
          </cell>
          <cell r="FC63">
            <v>3.5049932198534433</v>
          </cell>
          <cell r="FD63">
            <v>0.24712493013735753</v>
          </cell>
          <cell r="FE63">
            <v>0.2</v>
          </cell>
          <cell r="FF63">
            <v>0</v>
          </cell>
          <cell r="FG63">
            <v>0.51923234628567239</v>
          </cell>
          <cell r="FH63">
            <v>0</v>
          </cell>
          <cell r="FI63">
            <v>0</v>
          </cell>
          <cell r="FJ63">
            <v>0</v>
          </cell>
          <cell r="FK63">
            <v>0.71745634344958464</v>
          </cell>
          <cell r="FL63">
            <v>8.5829401592947552E-3</v>
          </cell>
          <cell r="FM63">
            <v>112.32741015988547</v>
          </cell>
          <cell r="FN63">
            <v>4.908880619315986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1.0156412721600685</v>
          </cell>
          <cell r="GB63">
            <v>0.98878989586808352</v>
          </cell>
          <cell r="GC63">
            <v>1</v>
          </cell>
          <cell r="GD63">
            <v>7.963353054597222E-2</v>
          </cell>
          <cell r="GE63">
            <v>3.4351920047635924</v>
          </cell>
          <cell r="GF63">
            <v>3.5049932198527154</v>
          </cell>
          <cell r="GG63">
            <v>0.24712493013735692</v>
          </cell>
          <cell r="GH63">
            <v>0.2</v>
          </cell>
          <cell r="GI63">
            <v>0</v>
          </cell>
          <cell r="GJ63">
            <v>2.1180534936417539</v>
          </cell>
          <cell r="GK63">
            <v>0</v>
          </cell>
          <cell r="GL63">
            <v>0</v>
          </cell>
          <cell r="GM63">
            <v>0</v>
          </cell>
          <cell r="GN63">
            <v>2.9266491690075735</v>
          </cell>
          <cell r="GO63">
            <v>3.5011544485154367E-2</v>
          </cell>
          <cell r="GP63">
            <v>112.3274101598894</v>
          </cell>
          <cell r="GQ63">
            <v>4.9088806193158865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1.0156412721600707</v>
          </cell>
          <cell r="HE63">
            <v>0.98878989586812627</v>
          </cell>
          <cell r="HF63">
            <v>1</v>
          </cell>
          <cell r="HG63">
            <v>0.32484123685762017</v>
          </cell>
          <cell r="HH63">
            <v>3.4351920047636226</v>
          </cell>
          <cell r="HI63">
            <v>3.5049932198527802</v>
          </cell>
          <cell r="HJ63">
            <v>0.24712493013735942</v>
          </cell>
          <cell r="HK63">
            <v>0.2</v>
          </cell>
          <cell r="HL63">
            <v>0</v>
          </cell>
          <cell r="HM63">
            <v>2.0420921804170553</v>
          </cell>
          <cell r="HN63">
            <v>2.3853374468581285</v>
          </cell>
          <cell r="HO63">
            <v>7.6878852053805929E-2</v>
          </cell>
          <cell r="HP63">
            <v>0.28285763421293048</v>
          </cell>
          <cell r="HQ63">
            <v>6.3214403842740623</v>
          </cell>
          <cell r="HR63">
            <v>99.661350214288561</v>
          </cell>
          <cell r="HS63">
            <v>0.38407494395740877</v>
          </cell>
          <cell r="HT63">
            <v>0</v>
          </cell>
          <cell r="HU63">
            <v>0</v>
          </cell>
          <cell r="HV63">
            <v>0</v>
          </cell>
          <cell r="HW63">
            <v>0.44863221896008298</v>
          </cell>
          <cell r="HX63">
            <v>1.4459308486282345E-2</v>
          </cell>
          <cell r="HY63">
            <v>99.661350214288134</v>
          </cell>
          <cell r="HZ63">
            <v>6.4341094949313105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1.0197430313598634</v>
          </cell>
          <cell r="IN63">
            <v>0.48766191808006204</v>
          </cell>
          <cell r="IO63">
            <v>1</v>
          </cell>
          <cell r="IP63">
            <v>5.3199620981883709E-2</v>
          </cell>
          <cell r="IQ63">
            <v>6.3214403842739744</v>
          </cell>
          <cell r="IR63">
            <v>6.485183918020752</v>
          </cell>
          <cell r="IS63">
            <v>0.25119262369997075</v>
          </cell>
          <cell r="IT63">
            <v>0.2</v>
          </cell>
          <cell r="IU63">
            <v>0</v>
          </cell>
          <cell r="IV63">
            <v>0.46522063676235981</v>
          </cell>
          <cell r="IW63">
            <v>0</v>
          </cell>
          <cell r="IX63">
            <v>0</v>
          </cell>
          <cell r="IY63">
            <v>0</v>
          </cell>
          <cell r="IZ63">
            <v>0.54341729357869328</v>
          </cell>
          <cell r="JA63">
            <v>1.7514208638087378E-2</v>
          </cell>
          <cell r="JB63">
            <v>99.661350214289769</v>
          </cell>
          <cell r="JC63">
            <v>6.4341094949312367</v>
          </cell>
          <cell r="JD63">
            <v>0</v>
          </cell>
        </row>
        <row r="64">
          <cell r="A64" t="str">
            <v>2078.00</v>
          </cell>
          <cell r="B64">
            <v>5.4728330878481604</v>
          </cell>
          <cell r="C64">
            <v>5.5159186374721365</v>
          </cell>
          <cell r="D64">
            <v>2.1296143067237105</v>
          </cell>
          <cell r="E64">
            <v>1.1119399999999999</v>
          </cell>
          <cell r="F64">
            <v>-4.4129190059622942</v>
          </cell>
          <cell r="G64">
            <v>1.0284521527783532</v>
          </cell>
          <cell r="H64">
            <v>0</v>
          </cell>
          <cell r="I64">
            <v>0.23088506346243212</v>
          </cell>
          <cell r="J64">
            <v>5.2631578947368363E-2</v>
          </cell>
          <cell r="K64">
            <v>1.4890623080446592</v>
          </cell>
          <cell r="L64">
            <v>0.1</v>
          </cell>
          <cell r="M64">
            <v>0.2</v>
          </cell>
          <cell r="N64">
            <v>0.3</v>
          </cell>
          <cell r="O64">
            <v>11.730174206563996</v>
          </cell>
          <cell r="P64">
            <v>0.64756923266941757</v>
          </cell>
          <cell r="Q64">
            <v>4.4971309109002195</v>
          </cell>
          <cell r="R64">
            <v>0.13405795565579495</v>
          </cell>
          <cell r="S64">
            <v>0</v>
          </cell>
          <cell r="T64">
            <v>0</v>
          </cell>
          <cell r="U64">
            <v>0.2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0.2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0.2</v>
          </cell>
          <cell r="AF64">
            <v>0</v>
          </cell>
          <cell r="AG64">
            <v>0</v>
          </cell>
          <cell r="AH64">
            <v>0</v>
          </cell>
          <cell r="AI64">
            <v>1.3850008687458764</v>
          </cell>
          <cell r="AJ64">
            <v>1.6197413281634476</v>
          </cell>
          <cell r="AK64">
            <v>6.5769191922344468E-3</v>
          </cell>
          <cell r="AL64">
            <v>0.14766008707833164</v>
          </cell>
          <cell r="AM64">
            <v>0.43835447978679221</v>
          </cell>
          <cell r="AN64">
            <v>55.769389404598449</v>
          </cell>
          <cell r="AO64">
            <v>0.31509130817374326</v>
          </cell>
          <cell r="AP64">
            <v>8.9999999999999993E-3</v>
          </cell>
          <cell r="AQ64">
            <v>0</v>
          </cell>
          <cell r="AR64">
            <v>0</v>
          </cell>
          <cell r="AS64">
            <v>0.36849537463196064</v>
          </cell>
          <cell r="AT64">
            <v>1.4962662614867116E-3</v>
          </cell>
          <cell r="AU64">
            <v>55.769389404598215</v>
          </cell>
          <cell r="AV64">
            <v>2.955210489890177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1.0098262269258771</v>
          </cell>
          <cell r="BJ64">
            <v>3.372317366550504</v>
          </cell>
          <cell r="BK64">
            <v>1</v>
          </cell>
          <cell r="BL64">
            <v>3.3593054742767511E-2</v>
          </cell>
          <cell r="BM64">
            <v>0.43835447978680914</v>
          </cell>
          <cell r="BN64">
            <v>0.43983395604967218</v>
          </cell>
          <cell r="BO64">
            <v>0.23503599857434959</v>
          </cell>
          <cell r="BP64">
            <v>0.2</v>
          </cell>
          <cell r="BQ64">
            <v>0</v>
          </cell>
          <cell r="BR64">
            <v>9.5281994072478671E-2</v>
          </cell>
          <cell r="BS64">
            <v>8.9999999999999993E-3</v>
          </cell>
          <cell r="BT64">
            <v>0</v>
          </cell>
          <cell r="BU64">
            <v>0</v>
          </cell>
          <cell r="BV64">
            <v>0.11143110962000047</v>
          </cell>
          <cell r="BW64">
            <v>4.5246323640007292E-4</v>
          </cell>
          <cell r="BX64">
            <v>55.769389404598172</v>
          </cell>
          <cell r="BY64">
            <v>2.9552104898901845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1.0098262269258726</v>
          </cell>
          <cell r="CM64">
            <v>3.3723173665505</v>
          </cell>
          <cell r="CN64">
            <v>1</v>
          </cell>
          <cell r="CO64">
            <v>1.0158367304476118E-2</v>
          </cell>
          <cell r="CP64">
            <v>0.43835447978680242</v>
          </cell>
          <cell r="CQ64">
            <v>0.4398339560496724</v>
          </cell>
          <cell r="CR64">
            <v>0.23503599857435323</v>
          </cell>
          <cell r="CS64">
            <v>0.2</v>
          </cell>
          <cell r="CT64">
            <v>0</v>
          </cell>
          <cell r="CU64">
            <v>0.97462756649964888</v>
          </cell>
          <cell r="CV64">
            <v>8.9999999999999993E-3</v>
          </cell>
          <cell r="CW64">
            <v>0</v>
          </cell>
          <cell r="CX64">
            <v>0</v>
          </cell>
          <cell r="CY64">
            <v>1.1398148439114804</v>
          </cell>
          <cell r="CZ64">
            <v>4.6281896943476623E-3</v>
          </cell>
          <cell r="DA64">
            <v>55.769389404598556</v>
          </cell>
          <cell r="DB64">
            <v>2.9552104898902738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1.0098262269258771</v>
          </cell>
          <cell r="DP64">
            <v>3.3723173665505293</v>
          </cell>
          <cell r="DQ64">
            <v>1</v>
          </cell>
          <cell r="DR64">
            <v>0.10390866503108746</v>
          </cell>
          <cell r="DS64">
            <v>0.43835447978678804</v>
          </cell>
          <cell r="DT64">
            <v>0.43983395604965531</v>
          </cell>
          <cell r="DU64">
            <v>0.23503599857435281</v>
          </cell>
          <cell r="DV64">
            <v>0.2</v>
          </cell>
          <cell r="DW64">
            <v>0</v>
          </cell>
          <cell r="DX64">
            <v>3.1077891719696651</v>
          </cell>
          <cell r="DY64">
            <v>4.3043622618859496</v>
          </cell>
          <cell r="DZ64">
            <v>5.0161038086059893E-2</v>
          </cell>
          <cell r="EA64">
            <v>0.4758604779796004</v>
          </cell>
          <cell r="EB64">
            <v>3.4381272922908916</v>
          </cell>
          <cell r="EC64">
            <v>115.15131252520489</v>
          </cell>
          <cell r="ED64">
            <v>0.40689935592019177</v>
          </cell>
          <cell r="EE64">
            <v>0</v>
          </cell>
          <cell r="EF64">
            <v>0</v>
          </cell>
          <cell r="EG64">
            <v>0</v>
          </cell>
          <cell r="EH64">
            <v>0.56356533055887981</v>
          </cell>
          <cell r="EI64">
            <v>6.5675285424888936E-3</v>
          </cell>
          <cell r="EJ64">
            <v>115.1513125170944</v>
          </cell>
          <cell r="EK64">
            <v>4.9845939947231539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1.0154237556825401</v>
          </cell>
          <cell r="EY64">
            <v>0.9853389518289094</v>
          </cell>
          <cell r="EZ64">
            <v>1</v>
          </cell>
          <cell r="FA64">
            <v>6.2303879472955563E-2</v>
          </cell>
          <cell r="FB64">
            <v>3.4381272922915183</v>
          </cell>
          <cell r="FC64">
            <v>3.5064187334056962</v>
          </cell>
          <cell r="FD64">
            <v>0.24637914246763401</v>
          </cell>
          <cell r="FE64">
            <v>0.2</v>
          </cell>
          <cell r="FF64">
            <v>0</v>
          </cell>
          <cell r="FG64">
            <v>0.53175478175888735</v>
          </cell>
          <cell r="FH64">
            <v>0</v>
          </cell>
          <cell r="FI64">
            <v>0</v>
          </cell>
          <cell r="FJ64">
            <v>0</v>
          </cell>
          <cell r="FK64">
            <v>0.7364930786890489</v>
          </cell>
          <cell r="FL64">
            <v>8.5827481801360496E-3</v>
          </cell>
          <cell r="FM64">
            <v>115.15131252642352</v>
          </cell>
          <cell r="FN64">
            <v>4.9845939946630526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1.0154237556825363</v>
          </cell>
          <cell r="GB64">
            <v>0.98533895192871446</v>
          </cell>
          <cell r="GC64">
            <v>1</v>
          </cell>
          <cell r="GD64">
            <v>8.1421573541089573E-2</v>
          </cell>
          <cell r="GE64">
            <v>3.4381272922908539</v>
          </cell>
          <cell r="GF64">
            <v>3.5064187334049688</v>
          </cell>
          <cell r="GG64">
            <v>0.24637914246763007</v>
          </cell>
          <cell r="GH64">
            <v>0.2</v>
          </cell>
          <cell r="GI64">
            <v>0</v>
          </cell>
          <cell r="GJ64">
            <v>2.1691350342905453</v>
          </cell>
          <cell r="GK64">
            <v>0</v>
          </cell>
          <cell r="GL64">
            <v>0</v>
          </cell>
          <cell r="GM64">
            <v>0</v>
          </cell>
          <cell r="GN64">
            <v>3.0043038526379657</v>
          </cell>
          <cell r="GO64">
            <v>3.5010761363434957E-2</v>
          </cell>
          <cell r="GP64">
            <v>115.15131252642753</v>
          </cell>
          <cell r="GQ64">
            <v>4.9845939946629629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1.0154237556825385</v>
          </cell>
          <cell r="HE64">
            <v>0.98533895192875698</v>
          </cell>
          <cell r="HF64">
            <v>1</v>
          </cell>
          <cell r="HG64">
            <v>0.33213502496554914</v>
          </cell>
          <cell r="HH64">
            <v>3.4381272922908472</v>
          </cell>
          <cell r="HI64">
            <v>3.5064187334050327</v>
          </cell>
          <cell r="HJ64">
            <v>0.24637914246763531</v>
          </cell>
          <cell r="HK64">
            <v>0.2</v>
          </cell>
          <cell r="HL64">
            <v>0</v>
          </cell>
          <cell r="HM64">
            <v>2.1090681076159759</v>
          </cell>
          <cell r="HN64">
            <v>2.4689875154606966</v>
          </cell>
          <cell r="HO64">
            <v>7.7319998377500615E-2</v>
          </cell>
          <cell r="HP64">
            <v>0.29185714870869978</v>
          </cell>
          <cell r="HQ64">
            <v>6.3155621647788021</v>
          </cell>
          <cell r="HR64">
            <v>102.25923367197977</v>
          </cell>
          <cell r="HS64">
            <v>0.39667171883961927</v>
          </cell>
          <cell r="HT64">
            <v>0</v>
          </cell>
          <cell r="HU64">
            <v>0</v>
          </cell>
          <cell r="HV64">
            <v>0</v>
          </cell>
          <cell r="HW64">
            <v>0.4643650520411155</v>
          </cell>
          <cell r="HX64">
            <v>1.4542278908075672E-2</v>
          </cell>
          <cell r="HY64">
            <v>102.25923367197933</v>
          </cell>
          <cell r="HZ64">
            <v>6.5594783798963787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1.0194850406359779</v>
          </cell>
          <cell r="IN64">
            <v>0.48570148281903125</v>
          </cell>
          <cell r="IO64">
            <v>1</v>
          </cell>
          <cell r="IP64">
            <v>5.4892241941287577E-2</v>
          </cell>
          <cell r="IQ64">
            <v>6.3155621647785978</v>
          </cell>
          <cell r="IR64">
            <v>6.4766149183044348</v>
          </cell>
          <cell r="IS64">
            <v>0.25048505629542162</v>
          </cell>
          <cell r="IT64">
            <v>0.2</v>
          </cell>
          <cell r="IU64">
            <v>0</v>
          </cell>
          <cell r="IV64">
            <v>0.48047880375307661</v>
          </cell>
          <cell r="IW64">
            <v>0</v>
          </cell>
          <cell r="IX64">
            <v>0</v>
          </cell>
          <cell r="IY64">
            <v>0</v>
          </cell>
          <cell r="IZ64">
            <v>0.5624740915791524</v>
          </cell>
          <cell r="JA64">
            <v>1.7614708691700377E-2</v>
          </cell>
          <cell r="JB64">
            <v>102.25923367198104</v>
          </cell>
          <cell r="JC64">
            <v>6.5594783798962508</v>
          </cell>
          <cell r="JD64">
            <v>0</v>
          </cell>
        </row>
        <row r="65">
          <cell r="A65" t="str">
            <v>2079.00</v>
          </cell>
          <cell r="B65">
            <v>5.4728330878481604</v>
          </cell>
          <cell r="C65">
            <v>5.6833632165370584</v>
          </cell>
          <cell r="D65">
            <v>2.1900007344889452</v>
          </cell>
          <cell r="E65">
            <v>1.1119399999999999</v>
          </cell>
          <cell r="F65">
            <v>-4.5393799377663964</v>
          </cell>
          <cell r="G65">
            <v>1.0280742435178609</v>
          </cell>
          <cell r="H65">
            <v>0</v>
          </cell>
          <cell r="I65">
            <v>0.23751463085652366</v>
          </cell>
          <cell r="J65">
            <v>5.2631578947368363E-2</v>
          </cell>
          <cell r="K65">
            <v>1.5302337454454529</v>
          </cell>
          <cell r="L65">
            <v>0.1</v>
          </cell>
          <cell r="M65">
            <v>0.2</v>
          </cell>
          <cell r="N65">
            <v>0.3</v>
          </cell>
          <cell r="O65">
            <v>12.08739053135305</v>
          </cell>
          <cell r="P65">
            <v>0.66478582462415803</v>
          </cell>
          <cell r="Q65">
            <v>4.6225349354150804</v>
          </cell>
          <cell r="R65">
            <v>0.13429999628677086</v>
          </cell>
          <cell r="S65">
            <v>0</v>
          </cell>
          <cell r="T65">
            <v>0</v>
          </cell>
          <cell r="U65">
            <v>0.2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0.2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0.2</v>
          </cell>
          <cell r="AF65">
            <v>0</v>
          </cell>
          <cell r="AG65">
            <v>0</v>
          </cell>
          <cell r="AH65">
            <v>0</v>
          </cell>
          <cell r="AI65">
            <v>1.388953993261578</v>
          </cell>
          <cell r="AJ65">
            <v>1.6275259386221064</v>
          </cell>
          <cell r="AK65">
            <v>6.3857905068747563E-3</v>
          </cell>
          <cell r="AL65">
            <v>0.14817106403739394</v>
          </cell>
          <cell r="AM65">
            <v>0.44064521188504818</v>
          </cell>
          <cell r="AN65">
            <v>57.906884150949679</v>
          </cell>
          <cell r="AO65">
            <v>0.31599065430640105</v>
          </cell>
          <cell r="AP65">
            <v>8.9999999999999993E-3</v>
          </cell>
          <cell r="AQ65">
            <v>0</v>
          </cell>
          <cell r="AR65">
            <v>0</v>
          </cell>
          <cell r="AS65">
            <v>0.37026639380487364</v>
          </cell>
          <cell r="AT65">
            <v>1.4527839873174203E-3</v>
          </cell>
          <cell r="AU65">
            <v>57.906884150949416</v>
          </cell>
          <cell r="AV65">
            <v>2.9837430292543887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1.0096549939375967</v>
          </cell>
          <cell r="BJ65">
            <v>3.4302154719843747</v>
          </cell>
          <cell r="BK65">
            <v>1</v>
          </cell>
          <cell r="BL65">
            <v>3.3709303333011434E-2</v>
          </cell>
          <cell r="BM65">
            <v>0.44064521188505712</v>
          </cell>
          <cell r="BN65">
            <v>0.44208731490097358</v>
          </cell>
          <cell r="BO65">
            <v>0.23452032485643082</v>
          </cell>
          <cell r="BP65">
            <v>0.2</v>
          </cell>
          <cell r="BQ65">
            <v>0</v>
          </cell>
          <cell r="BR65">
            <v>9.5553951726205164E-2</v>
          </cell>
          <cell r="BS65">
            <v>8.9999999999999993E-3</v>
          </cell>
          <cell r="BT65">
            <v>0</v>
          </cell>
          <cell r="BU65">
            <v>0</v>
          </cell>
          <cell r="BV65">
            <v>0.11196665672637346</v>
          </cell>
          <cell r="BW65">
            <v>4.3931441990726212E-4</v>
          </cell>
          <cell r="BX65">
            <v>57.906884150949359</v>
          </cell>
          <cell r="BY65">
            <v>2.9837430292544096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1.0096549939376012</v>
          </cell>
          <cell r="CM65">
            <v>3.4302154719843703</v>
          </cell>
          <cell r="CN65">
            <v>1</v>
          </cell>
          <cell r="CO65">
            <v>1.0193520281404468E-2</v>
          </cell>
          <cell r="CP65">
            <v>0.44064521188505712</v>
          </cell>
          <cell r="CQ65">
            <v>0.4420873149009738</v>
          </cell>
          <cell r="CR65">
            <v>0.2345203248564309</v>
          </cell>
          <cell r="CS65">
            <v>0.2</v>
          </cell>
          <cell r="CT65">
            <v>0</v>
          </cell>
          <cell r="CU65">
            <v>0.9774093872289894</v>
          </cell>
          <cell r="CV65">
            <v>8.9999999999999993E-3</v>
          </cell>
          <cell r="CW65">
            <v>0</v>
          </cell>
          <cell r="CX65">
            <v>0</v>
          </cell>
          <cell r="CY65">
            <v>1.1452928880908799</v>
          </cell>
          <cell r="CZ65">
            <v>4.4936920996500752E-3</v>
          </cell>
          <cell r="DA65">
            <v>57.906884150949793</v>
          </cell>
          <cell r="DB65">
            <v>2.9837430292544944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1.0096549939375994</v>
          </cell>
          <cell r="DP65">
            <v>3.4302154719844014</v>
          </cell>
          <cell r="DQ65">
            <v>1</v>
          </cell>
          <cell r="DR65">
            <v>0.10426824042297991</v>
          </cell>
          <cell r="DS65">
            <v>0.44064521188503647</v>
          </cell>
          <cell r="DT65">
            <v>0.44208731490095637</v>
          </cell>
          <cell r="DU65">
            <v>0.23452032485643368</v>
          </cell>
          <cell r="DV65">
            <v>0.2</v>
          </cell>
          <cell r="DW65">
            <v>0</v>
          </cell>
          <cell r="DX65">
            <v>3.1813439167220259</v>
          </cell>
          <cell r="DY65">
            <v>4.4164793254597434</v>
          </cell>
          <cell r="DZ65">
            <v>5.0159894734030222E-2</v>
          </cell>
          <cell r="EA65">
            <v>0.48634175651738781</v>
          </cell>
          <cell r="EB65">
            <v>3.441117143528782</v>
          </cell>
          <cell r="EC65">
            <v>117.99604333769256</v>
          </cell>
          <cell r="ED65">
            <v>0.41652979627779113</v>
          </cell>
          <cell r="EE65">
            <v>0</v>
          </cell>
          <cell r="EF65">
            <v>0</v>
          </cell>
          <cell r="EG65">
            <v>0</v>
          </cell>
          <cell r="EH65">
            <v>0.57824469213441942</v>
          </cell>
          <cell r="EI65">
            <v>6.5673788446880578E-3</v>
          </cell>
          <cell r="EJ65">
            <v>117.99604332938175</v>
          </cell>
          <cell r="EK65">
            <v>5.06040776355837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1.0152096176570198</v>
          </cell>
          <cell r="EY65">
            <v>0.98184599652874627</v>
          </cell>
          <cell r="EZ65">
            <v>1</v>
          </cell>
          <cell r="FA65">
            <v>6.3676181534085524E-2</v>
          </cell>
          <cell r="FB65">
            <v>3.4411171435293104</v>
          </cell>
          <cell r="FC65">
            <v>3.5079379542700755</v>
          </cell>
          <cell r="FD65">
            <v>0.24564692810859276</v>
          </cell>
          <cell r="FE65">
            <v>0.2</v>
          </cell>
          <cell r="FF65">
            <v>0</v>
          </cell>
          <cell r="FG65">
            <v>0.54434028388881572</v>
          </cell>
          <cell r="FH65">
            <v>0</v>
          </cell>
          <cell r="FI65">
            <v>0</v>
          </cell>
          <cell r="FJ65">
            <v>0</v>
          </cell>
          <cell r="FK65">
            <v>0.75567674314413047</v>
          </cell>
          <cell r="FL65">
            <v>8.5825525481689653E-3</v>
          </cell>
          <cell r="FM65">
            <v>117.99604333894132</v>
          </cell>
          <cell r="FN65">
            <v>5.0604077634973432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1.0152096176570176</v>
          </cell>
          <cell r="GB65">
            <v>0.98184599662819738</v>
          </cell>
          <cell r="GC65">
            <v>1</v>
          </cell>
          <cell r="GD65">
            <v>8.3214960953495828E-2</v>
          </cell>
          <cell r="GE65">
            <v>3.4411171435286039</v>
          </cell>
          <cell r="GF65">
            <v>3.5079379542693476</v>
          </cell>
          <cell r="GG65">
            <v>0.24564692810859209</v>
          </cell>
          <cell r="GH65">
            <v>0.2</v>
          </cell>
          <cell r="GI65">
            <v>0</v>
          </cell>
          <cell r="GJ65">
            <v>2.2204738365554739</v>
          </cell>
          <cell r="GK65">
            <v>0</v>
          </cell>
          <cell r="GL65">
            <v>0</v>
          </cell>
          <cell r="GM65">
            <v>0</v>
          </cell>
          <cell r="GN65">
            <v>3.0825578901812696</v>
          </cell>
          <cell r="GO65">
            <v>3.5009963341173199E-2</v>
          </cell>
          <cell r="GP65">
            <v>117.99604333894541</v>
          </cell>
          <cell r="GQ65">
            <v>5.0604077634972526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1.0152096176570176</v>
          </cell>
          <cell r="HE65">
            <v>0.98184599662823979</v>
          </cell>
          <cell r="HF65">
            <v>1</v>
          </cell>
          <cell r="HG65">
            <v>0.33945061402981475</v>
          </cell>
          <cell r="HH65">
            <v>3.4411171435286421</v>
          </cell>
          <cell r="HI65">
            <v>3.507937954269412</v>
          </cell>
          <cell r="HJ65">
            <v>0.24564692810859395</v>
          </cell>
          <cell r="HK65">
            <v>0.2</v>
          </cell>
          <cell r="HL65">
            <v>0</v>
          </cell>
          <cell r="HM65">
            <v>2.1774355773506455</v>
          </cell>
          <cell r="HN65">
            <v>2.5545517618681748</v>
          </cell>
          <cell r="HO65">
            <v>7.7754311045865901E-2</v>
          </cell>
          <cell r="HP65">
            <v>0.30103083542459197</v>
          </cell>
          <cell r="HQ65">
            <v>6.3096925894073186</v>
          </cell>
          <cell r="HR65">
            <v>104.89858174611452</v>
          </cell>
          <cell r="HS65">
            <v>0.40953021384715088</v>
          </cell>
          <cell r="HT65">
            <v>0</v>
          </cell>
          <cell r="HU65">
            <v>0</v>
          </cell>
          <cell r="HV65">
            <v>0</v>
          </cell>
          <cell r="HW65">
            <v>0.48045790204016248</v>
          </cell>
          <cell r="HX65">
            <v>1.4623964061841997E-2</v>
          </cell>
          <cell r="HY65">
            <v>104.8985817461141</v>
          </cell>
          <cell r="HZ65">
            <v>6.6856223227776059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1.0192307887267127</v>
          </cell>
          <cell r="IN65">
            <v>0.48382137001707809</v>
          </cell>
          <cell r="IO65">
            <v>1</v>
          </cell>
          <cell r="IP65">
            <v>5.6617621062305369E-2</v>
          </cell>
          <cell r="IQ65">
            <v>6.3096925894074234</v>
          </cell>
          <cell r="IR65">
            <v>6.4681101548248749</v>
          </cell>
          <cell r="IS65">
            <v>0.24978861879944303</v>
          </cell>
          <cell r="IT65">
            <v>0.2</v>
          </cell>
          <cell r="IU65">
            <v>0</v>
          </cell>
          <cell r="IV65">
            <v>0.49605398596511868</v>
          </cell>
          <cell r="IW65">
            <v>0</v>
          </cell>
          <cell r="IX65">
            <v>0</v>
          </cell>
          <cell r="IY65">
            <v>0</v>
          </cell>
          <cell r="IZ65">
            <v>0.5819669693147751</v>
          </cell>
          <cell r="JA65">
            <v>1.7713651931417201E-2</v>
          </cell>
          <cell r="JB65">
            <v>104.89858174611585</v>
          </cell>
          <cell r="JC65">
            <v>6.6856223227775198</v>
          </cell>
          <cell r="JD65">
            <v>0</v>
          </cell>
        </row>
        <row r="66">
          <cell r="A66" t="str">
            <v>2080.00</v>
          </cell>
          <cell r="B66">
            <v>5.4728330878481604</v>
          </cell>
          <cell r="C66">
            <v>5.853531215300575</v>
          </cell>
          <cell r="D66">
            <v>2.2512786054121641</v>
          </cell>
          <cell r="E66">
            <v>1.1119399999999999</v>
          </cell>
          <cell r="F66">
            <v>-4.6677514884082303</v>
          </cell>
          <cell r="G66">
            <v>1.0277016824311895</v>
          </cell>
          <cell r="H66">
            <v>0</v>
          </cell>
          <cell r="I66">
            <v>0.24424346872466896</v>
          </cell>
          <cell r="J66">
            <v>5.2631578947368363E-2</v>
          </cell>
          <cell r="K66">
            <v>1.5719786040375057</v>
          </cell>
          <cell r="L66">
            <v>0.1</v>
          </cell>
          <cell r="M66">
            <v>0.2</v>
          </cell>
          <cell r="N66">
            <v>0.3</v>
          </cell>
          <cell r="O66">
            <v>12.45063008225525</v>
          </cell>
          <cell r="P66">
            <v>0.68221644720604235</v>
          </cell>
          <cell r="Q66">
            <v>4.7497171253803803</v>
          </cell>
          <cell r="R66">
            <v>0.13454187932904277</v>
          </cell>
          <cell r="S66">
            <v>0</v>
          </cell>
          <cell r="T66">
            <v>0</v>
          </cell>
          <cell r="U66">
            <v>0.2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0.2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0.2</v>
          </cell>
          <cell r="AF66">
            <v>0</v>
          </cell>
          <cell r="AG66">
            <v>0</v>
          </cell>
          <cell r="AH66">
            <v>0</v>
          </cell>
          <cell r="AI66">
            <v>1.3927765886593311</v>
          </cell>
          <cell r="AJ66">
            <v>1.635135796893046</v>
          </cell>
          <cell r="AK66">
            <v>6.2013026625278977E-3</v>
          </cell>
          <cell r="AL66">
            <v>0.14867055368773682</v>
          </cell>
          <cell r="AM66">
            <v>0.44292356854144588</v>
          </cell>
          <cell r="AN66">
            <v>60.106284832036209</v>
          </cell>
          <cell r="AO66">
            <v>0.31686030472444532</v>
          </cell>
          <cell r="AP66">
            <v>8.9999999999999993E-3</v>
          </cell>
          <cell r="AQ66">
            <v>0</v>
          </cell>
          <cell r="AR66">
            <v>0</v>
          </cell>
          <cell r="AS66">
            <v>0.37199765639951321</v>
          </cell>
          <cell r="AT66">
            <v>1.4108125217904381E-3</v>
          </cell>
          <cell r="AU66">
            <v>60.106284832035932</v>
          </cell>
          <cell r="AV66">
            <v>3.0120490021323731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1.0094867328052235</v>
          </cell>
          <cell r="BJ66">
            <v>3.4890648413377665</v>
          </cell>
          <cell r="BK66">
            <v>1</v>
          </cell>
          <cell r="BL66">
            <v>3.3822938530574831E-2</v>
          </cell>
          <cell r="BM66">
            <v>0.44292356854145537</v>
          </cell>
          <cell r="BN66">
            <v>0.44432945337371499</v>
          </cell>
          <cell r="BO66">
            <v>0.2340137803272144</v>
          </cell>
          <cell r="BP66">
            <v>0.2</v>
          </cell>
          <cell r="BQ66">
            <v>0</v>
          </cell>
          <cell r="BR66">
            <v>9.5816929548276017E-2</v>
          </cell>
          <cell r="BS66">
            <v>8.9999999999999993E-3</v>
          </cell>
          <cell r="BT66">
            <v>0</v>
          </cell>
          <cell r="BU66">
            <v>0</v>
          </cell>
          <cell r="BV66">
            <v>0.1124901816475667</v>
          </cell>
          <cell r="BW66">
            <v>4.2662246419215892E-4</v>
          </cell>
          <cell r="BX66">
            <v>60.106284832035868</v>
          </cell>
          <cell r="BY66">
            <v>3.0120490021323785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1.0094867328052182</v>
          </cell>
          <cell r="CM66">
            <v>3.4890648413377625</v>
          </cell>
          <cell r="CN66">
            <v>1</v>
          </cell>
          <cell r="CO66">
            <v>1.0227882981802066E-2</v>
          </cell>
          <cell r="CP66">
            <v>0.44292356854145876</v>
          </cell>
          <cell r="CQ66">
            <v>0.44432945337371516</v>
          </cell>
          <cell r="CR66">
            <v>0.23401378032721268</v>
          </cell>
          <cell r="CS66">
            <v>0.2</v>
          </cell>
          <cell r="CT66">
            <v>0</v>
          </cell>
          <cell r="CU66">
            <v>0.98009935438661666</v>
          </cell>
          <cell r="CV66">
            <v>8.9999999999999993E-3</v>
          </cell>
          <cell r="CW66">
            <v>0</v>
          </cell>
          <cell r="CX66">
            <v>0</v>
          </cell>
          <cell r="CY66">
            <v>1.1506479588459742</v>
          </cell>
          <cell r="CZ66">
            <v>4.3638676765453011E-3</v>
          </cell>
          <cell r="DA66">
            <v>60.106284832036316</v>
          </cell>
          <cell r="DB66">
            <v>3.0120490021324855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1.0094867328052253</v>
          </cell>
          <cell r="DP66">
            <v>3.4890648413377949</v>
          </cell>
          <cell r="DQ66">
            <v>1</v>
          </cell>
          <cell r="DR66">
            <v>0.10461973217536064</v>
          </cell>
          <cell r="DS66">
            <v>0.44292356854143855</v>
          </cell>
          <cell r="DT66">
            <v>0.44432945337369739</v>
          </cell>
          <cell r="DU66">
            <v>0.23401378032721512</v>
          </cell>
          <cell r="DV66">
            <v>0.2</v>
          </cell>
          <cell r="DW66">
            <v>0</v>
          </cell>
          <cell r="DX66">
            <v>3.2552366531648991</v>
          </cell>
          <cell r="DY66">
            <v>4.5294079509404739</v>
          </cell>
          <cell r="DZ66">
            <v>5.0158731067152844E-2</v>
          </cell>
          <cell r="EA66">
            <v>0.49685021129703522</v>
          </cell>
          <cell r="EB66">
            <v>3.4441598877922965</v>
          </cell>
          <cell r="EC66">
            <v>120.86057175795577</v>
          </cell>
          <cell r="ED66">
            <v>0.42620448950891349</v>
          </cell>
          <cell r="EE66">
            <v>0</v>
          </cell>
          <cell r="EF66">
            <v>0</v>
          </cell>
          <cell r="EG66">
            <v>0</v>
          </cell>
          <cell r="EH66">
            <v>0.59303031060156786</v>
          </cell>
          <cell r="EI66">
            <v>6.5672264870869686E-3</v>
          </cell>
          <cell r="EJ66">
            <v>120.86057174944322</v>
          </cell>
          <cell r="EK66">
            <v>5.136307738040216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1.0149987862694438</v>
          </cell>
          <cell r="EY66">
            <v>0.97831363977827757</v>
          </cell>
          <cell r="EZ66">
            <v>1</v>
          </cell>
          <cell r="FA66">
            <v>6.5052041750126827E-2</v>
          </cell>
          <cell r="FB66">
            <v>3.4441598877927646</v>
          </cell>
          <cell r="FC66">
            <v>3.5095479352306764</v>
          </cell>
          <cell r="FD66">
            <v>0.24492804365290544</v>
          </cell>
          <cell r="FE66">
            <v>0.2</v>
          </cell>
          <cell r="FF66">
            <v>0</v>
          </cell>
          <cell r="FG66">
            <v>0.55698361770797022</v>
          </cell>
          <cell r="FH66">
            <v>0</v>
          </cell>
          <cell r="FI66">
            <v>0</v>
          </cell>
          <cell r="FJ66">
            <v>0</v>
          </cell>
          <cell r="FK66">
            <v>0.77499926898934623</v>
          </cell>
          <cell r="FL66">
            <v>8.5823534402526373E-3</v>
          </cell>
          <cell r="FM66">
            <v>120.86057175923489</v>
          </cell>
          <cell r="FN66">
            <v>5.1363077379782611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1.0149987862694412</v>
          </cell>
          <cell r="GB66">
            <v>0.97831363987737108</v>
          </cell>
          <cell r="GC66">
            <v>1</v>
          </cell>
          <cell r="GD66">
            <v>8.5012998326293568E-2</v>
          </cell>
          <cell r="GE66">
            <v>3.4441598877920825</v>
          </cell>
          <cell r="GF66">
            <v>3.509547935229949</v>
          </cell>
          <cell r="GG66">
            <v>0.24492804365290299</v>
          </cell>
          <cell r="GH66">
            <v>0.2</v>
          </cell>
          <cell r="GI66">
            <v>0</v>
          </cell>
          <cell r="GJ66">
            <v>2.2720485459481061</v>
          </cell>
          <cell r="GK66">
            <v>0</v>
          </cell>
          <cell r="GL66">
            <v>0</v>
          </cell>
          <cell r="GM66">
            <v>0</v>
          </cell>
          <cell r="GN66">
            <v>3.1613783713496861</v>
          </cell>
          <cell r="GO66">
            <v>3.500915113981324E-2</v>
          </cell>
          <cell r="GP66">
            <v>120.86057175923905</v>
          </cell>
          <cell r="GQ66">
            <v>5.136307737978214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1.0149987862694501</v>
          </cell>
          <cell r="HE66">
            <v>0.97831363987741315</v>
          </cell>
          <cell r="HF66">
            <v>1</v>
          </cell>
          <cell r="HG66">
            <v>0.34678517122062869</v>
          </cell>
          <cell r="HH66">
            <v>3.4441598877921238</v>
          </cell>
          <cell r="HI66">
            <v>3.5095479352300125</v>
          </cell>
          <cell r="HJ66">
            <v>0.2449280436529046</v>
          </cell>
          <cell r="HK66">
            <v>0.2</v>
          </cell>
          <cell r="HL66">
            <v>0</v>
          </cell>
          <cell r="HM66">
            <v>2.2471976977690704</v>
          </cell>
          <cell r="HN66">
            <v>2.6420389008829916</v>
          </cell>
          <cell r="HO66">
            <v>7.8181845599362032E-2</v>
          </cell>
          <cell r="HP66">
            <v>0.31037867808447961</v>
          </cell>
          <cell r="HQ66">
            <v>6.303833424550251</v>
          </cell>
          <cell r="HR66">
            <v>107.57933387747043</v>
          </cell>
          <cell r="HS66">
            <v>0.42265101355787221</v>
          </cell>
          <cell r="HT66">
            <v>0</v>
          </cell>
          <cell r="HU66">
            <v>0</v>
          </cell>
          <cell r="HV66">
            <v>0</v>
          </cell>
          <cell r="HW66">
            <v>0.49691240802983427</v>
          </cell>
          <cell r="HX66">
            <v>1.470437439358341E-2</v>
          </cell>
          <cell r="HY66">
            <v>107.57933387746996</v>
          </cell>
          <cell r="HZ66">
            <v>6.8125168349764644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1.0189802094812528</v>
          </cell>
          <cell r="IN66">
            <v>0.48201875586557624</v>
          </cell>
          <cell r="IO66">
            <v>1</v>
          </cell>
          <cell r="IP66">
            <v>5.8375755283743273E-2</v>
          </cell>
          <cell r="IQ66">
            <v>6.303833424550163</v>
          </cell>
          <cell r="IR66">
            <v>6.4596697395265972</v>
          </cell>
          <cell r="IS66">
            <v>0.24910314359352492</v>
          </cell>
          <cell r="IT66">
            <v>0.2</v>
          </cell>
          <cell r="IU66">
            <v>0</v>
          </cell>
          <cell r="IV66">
            <v>0.51194689148339934</v>
          </cell>
          <cell r="IW66">
            <v>0</v>
          </cell>
          <cell r="IX66">
            <v>0</v>
          </cell>
          <cell r="IY66">
            <v>0</v>
          </cell>
          <cell r="IZ66">
            <v>0.60189791215434285</v>
          </cell>
          <cell r="JA66">
            <v>1.7811051010226057E-2</v>
          </cell>
          <cell r="JB66">
            <v>107.5793338774718</v>
          </cell>
          <cell r="JC66">
            <v>6.8125168349763445</v>
          </cell>
          <cell r="JD66">
            <v>0</v>
          </cell>
        </row>
        <row r="67">
          <cell r="A67" t="str">
            <v>2081.00</v>
          </cell>
          <cell r="B67">
            <v>5.4728330878481604</v>
          </cell>
          <cell r="C67">
            <v>6.026401462157648</v>
          </cell>
          <cell r="D67">
            <v>2.3134397701360108</v>
          </cell>
          <cell r="E67">
            <v>1.1119399999999999</v>
          </cell>
          <cell r="F67">
            <v>-4.7980188601212559</v>
          </cell>
          <cell r="G67">
            <v>1.0273343982772247</v>
          </cell>
          <cell r="H67">
            <v>0</v>
          </cell>
          <cell r="I67">
            <v>0.25107069628739953</v>
          </cell>
          <cell r="J67">
            <v>5.2631578947368363E-2</v>
          </cell>
          <cell r="K67">
            <v>1.6142908437242036</v>
          </cell>
          <cell r="L67">
            <v>0.1</v>
          </cell>
          <cell r="M67">
            <v>0.2</v>
          </cell>
          <cell r="N67">
            <v>0.3</v>
          </cell>
          <cell r="O67">
            <v>12.81985791775393</v>
          </cell>
          <cell r="P67">
            <v>0.69985823689060456</v>
          </cell>
          <cell r="Q67">
            <v>4.878659547038219</v>
          </cell>
          <cell r="R67">
            <v>0.13478340114949741</v>
          </cell>
          <cell r="S67">
            <v>0</v>
          </cell>
          <cell r="T67">
            <v>0</v>
          </cell>
          <cell r="U67">
            <v>0.2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0.2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0.2</v>
          </cell>
          <cell r="AF67">
            <v>0</v>
          </cell>
          <cell r="AG67">
            <v>0</v>
          </cell>
          <cell r="AH67">
            <v>0</v>
          </cell>
          <cell r="AI67">
            <v>1.3964726041494662</v>
          </cell>
          <cell r="AJ67">
            <v>1.6425748321072278</v>
          </cell>
          <cell r="AK67">
            <v>6.0231936829368326E-3</v>
          </cell>
          <cell r="AL67">
            <v>0.14915884948168076</v>
          </cell>
          <cell r="AM67">
            <v>0.44518940147876668</v>
          </cell>
          <cell r="AN67">
            <v>62.368768280342081</v>
          </cell>
          <cell r="AO67">
            <v>0.3177011578835291</v>
          </cell>
          <cell r="AP67">
            <v>8.9999999999999993E-3</v>
          </cell>
          <cell r="AQ67">
            <v>0</v>
          </cell>
          <cell r="AR67">
            <v>0</v>
          </cell>
          <cell r="AS67">
            <v>0.373690056303428</v>
          </cell>
          <cell r="AT67">
            <v>1.370292264624348E-3</v>
          </cell>
          <cell r="AU67">
            <v>62.36876828034179</v>
          </cell>
          <cell r="AV67">
            <v>3.040125513769838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1.0093213993589043</v>
          </cell>
          <cell r="BJ67">
            <v>3.5488806530552082</v>
          </cell>
          <cell r="BK67">
            <v>1</v>
          </cell>
          <cell r="BL67">
            <v>3.3934027096626705E-2</v>
          </cell>
          <cell r="BM67">
            <v>0.44518940147877445</v>
          </cell>
          <cell r="BN67">
            <v>0.44656016593084019</v>
          </cell>
          <cell r="BO67">
            <v>0.23351616373232076</v>
          </cell>
          <cell r="BP67">
            <v>0.2</v>
          </cell>
          <cell r="BQ67">
            <v>0</v>
          </cell>
          <cell r="BR67">
            <v>9.6071199227070858E-2</v>
          </cell>
          <cell r="BS67">
            <v>8.9999999999999993E-3</v>
          </cell>
          <cell r="BT67">
            <v>0</v>
          </cell>
          <cell r="BU67">
            <v>0</v>
          </cell>
          <cell r="BV67">
            <v>0.1130019546905862</v>
          </cell>
          <cell r="BW67">
            <v>4.1436934643562041E-4</v>
          </cell>
          <cell r="BX67">
            <v>62.36876828034174</v>
          </cell>
          <cell r="BY67">
            <v>3.0401255137698477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1.0093213993589056</v>
          </cell>
          <cell r="CM67">
            <v>3.5488806530552042</v>
          </cell>
          <cell r="CN67">
            <v>1</v>
          </cell>
          <cell r="CO67">
            <v>1.02614755939037E-2</v>
          </cell>
          <cell r="CP67">
            <v>0.44518940147876718</v>
          </cell>
          <cell r="CQ67">
            <v>0.44656016593084036</v>
          </cell>
          <cell r="CR67">
            <v>0.23351616373232484</v>
          </cell>
          <cell r="CS67">
            <v>0.2</v>
          </cell>
          <cell r="CT67">
            <v>0</v>
          </cell>
          <cell r="CU67">
            <v>0.98270024703887426</v>
          </cell>
          <cell r="CV67">
            <v>8.9999999999999993E-3</v>
          </cell>
          <cell r="CW67">
            <v>0</v>
          </cell>
          <cell r="CX67">
            <v>0</v>
          </cell>
          <cell r="CY67">
            <v>1.155882821113223</v>
          </cell>
          <cell r="CZ67">
            <v>4.2385320718768636E-3</v>
          </cell>
          <cell r="DA67">
            <v>62.368768280342209</v>
          </cell>
          <cell r="DB67">
            <v>3.0401255137699414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1.009321399358901</v>
          </cell>
          <cell r="DP67">
            <v>3.5488806530552384</v>
          </cell>
          <cell r="DQ67">
            <v>1</v>
          </cell>
          <cell r="DR67">
            <v>0.10496334679115124</v>
          </cell>
          <cell r="DS67">
            <v>0.4451894014787604</v>
          </cell>
          <cell r="DT67">
            <v>0.44656016593082232</v>
          </cell>
          <cell r="DU67">
            <v>0.23351616373231979</v>
          </cell>
          <cell r="DV67">
            <v>0.2</v>
          </cell>
          <cell r="DW67">
            <v>0</v>
          </cell>
          <cell r="DX67">
            <v>3.3294369404793658</v>
          </cell>
          <cell r="DY67">
            <v>4.6431010328206854</v>
          </cell>
          <cell r="DZ67">
            <v>5.0157548104062741E-2</v>
          </cell>
          <cell r="EA67">
            <v>0.50738182385707098</v>
          </cell>
          <cell r="EB67">
            <v>3.4472538921174554</v>
          </cell>
          <cell r="EC67">
            <v>123.74386525939946</v>
          </cell>
          <cell r="ED67">
            <v>0.43591945003121724</v>
          </cell>
          <cell r="EE67">
            <v>0</v>
          </cell>
          <cell r="EF67">
            <v>0</v>
          </cell>
          <cell r="EG67">
            <v>0</v>
          </cell>
          <cell r="EH67">
            <v>0.60791601848897814</v>
          </cell>
          <cell r="EI67">
            <v>6.5670716030543528E-3</v>
          </cell>
          <cell r="EJ67">
            <v>123.74386525068378</v>
          </cell>
          <cell r="EK67">
            <v>5.2122798708523206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1.0147911956772848</v>
          </cell>
          <cell r="EY67">
            <v>0.97474440089125103</v>
          </cell>
          <cell r="EZ67">
            <v>1</v>
          </cell>
          <cell r="FA67">
            <v>6.6430933988418192E-2</v>
          </cell>
          <cell r="FB67">
            <v>3.4472538921179807</v>
          </cell>
          <cell r="FC67">
            <v>3.5112457763427622</v>
          </cell>
          <cell r="FD67">
            <v>0.24422223652805275</v>
          </cell>
          <cell r="FE67">
            <v>0.2</v>
          </cell>
          <cell r="FF67">
            <v>0</v>
          </cell>
          <cell r="FG67">
            <v>0.56967957467416241</v>
          </cell>
          <cell r="FH67">
            <v>0</v>
          </cell>
          <cell r="FI67">
            <v>0</v>
          </cell>
          <cell r="FJ67">
            <v>0</v>
          </cell>
          <cell r="FK67">
            <v>0.79445259628964759</v>
          </cell>
          <cell r="FL67">
            <v>8.5821510306794691E-3</v>
          </cell>
          <cell r="FM67">
            <v>123.74386526070906</v>
          </cell>
          <cell r="FN67">
            <v>5.2122798707894624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1.0147911956772873</v>
          </cell>
          <cell r="GB67">
            <v>0.97474440098998305</v>
          </cell>
          <cell r="GC67">
            <v>1</v>
          </cell>
          <cell r="GD67">
            <v>8.6814998085136985E-2</v>
          </cell>
          <cell r="GE67">
            <v>3.4472538921172959</v>
          </cell>
          <cell r="GF67">
            <v>3.5112457763420331</v>
          </cell>
          <cell r="GG67">
            <v>0.24422223652805064</v>
          </cell>
          <cell r="GH67">
            <v>0.2</v>
          </cell>
          <cell r="GI67">
            <v>0</v>
          </cell>
          <cell r="GJ67">
            <v>2.3238379157740074</v>
          </cell>
          <cell r="GK67">
            <v>0</v>
          </cell>
          <cell r="GL67">
            <v>0</v>
          </cell>
          <cell r="GM67">
            <v>0</v>
          </cell>
          <cell r="GN67">
            <v>3.2407324180420902</v>
          </cell>
          <cell r="GO67">
            <v>3.5008325470328915E-2</v>
          </cell>
          <cell r="GP67">
            <v>123.74386526071333</v>
          </cell>
          <cell r="GQ67">
            <v>5.2122798707893567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1.0147911956772759</v>
          </cell>
          <cell r="HE67">
            <v>0.97474440099002513</v>
          </cell>
          <cell r="HF67">
            <v>1</v>
          </cell>
          <cell r="HG67">
            <v>0.35413589178351906</v>
          </cell>
          <cell r="HH67">
            <v>3.4472538921173639</v>
          </cell>
          <cell r="HI67">
            <v>3.5112457763420974</v>
          </cell>
          <cell r="HJ67">
            <v>0.2442222365280502</v>
          </cell>
          <cell r="HK67">
            <v>0.2</v>
          </cell>
          <cell r="HL67">
            <v>0</v>
          </cell>
          <cell r="HM67">
            <v>2.3183568941551274</v>
          </cell>
          <cell r="HN67">
            <v>2.731456787689412</v>
          </cell>
          <cell r="HO67">
            <v>7.8602659362497843E-2</v>
          </cell>
          <cell r="HP67">
            <v>0.31990056641942294</v>
          </cell>
          <cell r="HQ67">
            <v>6.2979863780844481</v>
          </cell>
          <cell r="HR67">
            <v>110.30141224099781</v>
          </cell>
          <cell r="HS67">
            <v>0.43603457411704716</v>
          </cell>
          <cell r="HT67">
            <v>0</v>
          </cell>
          <cell r="HU67">
            <v>0</v>
          </cell>
          <cell r="HV67">
            <v>0</v>
          </cell>
          <cell r="HW67">
            <v>0.51373004740639838</v>
          </cell>
          <cell r="HX67">
            <v>1.4783520684844308E-2</v>
          </cell>
          <cell r="HY67">
            <v>110.30141224099735</v>
          </cell>
          <cell r="HZ67">
            <v>6.9401373560674235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1.0187332412062069</v>
          </cell>
          <cell r="IN67">
            <v>0.48029091980244798</v>
          </cell>
          <cell r="IO67">
            <v>1</v>
          </cell>
          <cell r="IP67">
            <v>6.0166623866308472E-2</v>
          </cell>
          <cell r="IQ67">
            <v>6.2979863780843583</v>
          </cell>
          <cell r="IR67">
            <v>6.4512937260776315</v>
          </cell>
          <cell r="IS67">
            <v>0.24842845356766752</v>
          </cell>
          <cell r="IT67">
            <v>0.2</v>
          </cell>
          <cell r="IU67">
            <v>0</v>
          </cell>
          <cell r="IV67">
            <v>0.52815807282558813</v>
          </cell>
          <cell r="IW67">
            <v>0</v>
          </cell>
          <cell r="IX67">
            <v>0</v>
          </cell>
          <cell r="IY67">
            <v>0</v>
          </cell>
          <cell r="IZ67">
            <v>0.62226870963201608</v>
          </cell>
          <cell r="JA67">
            <v>1.790691898754939E-2</v>
          </cell>
          <cell r="JB67">
            <v>110.30141224099928</v>
          </cell>
          <cell r="JC67">
            <v>6.9401373560672788</v>
          </cell>
          <cell r="JD67">
            <v>0</v>
          </cell>
        </row>
        <row r="68">
          <cell r="A68" t="str">
            <v>2082.00</v>
          </cell>
          <cell r="B68">
            <v>5.4728330878481604</v>
          </cell>
          <cell r="C68">
            <v>6.2019517365042152</v>
          </cell>
          <cell r="D68">
            <v>2.376475724989136</v>
          </cell>
          <cell r="E68">
            <v>1.1119399999999999</v>
          </cell>
          <cell r="F68">
            <v>-4.9301666362330092</v>
          </cell>
          <cell r="G68">
            <v>1.0269723173285539</v>
          </cell>
          <cell r="H68">
            <v>0</v>
          </cell>
          <cell r="I68">
            <v>0.25799539090600121</v>
          </cell>
          <cell r="J68">
            <v>5.2631578947368363E-2</v>
          </cell>
          <cell r="K68">
            <v>1.6571641962886232</v>
          </cell>
          <cell r="L68">
            <v>0.1</v>
          </cell>
          <cell r="M68">
            <v>0.2</v>
          </cell>
          <cell r="N68">
            <v>0.3</v>
          </cell>
          <cell r="O68">
            <v>13.195036322267161</v>
          </cell>
          <cell r="P68">
            <v>0.71770824502184383</v>
          </cell>
          <cell r="Q68">
            <v>5.0093435572056038</v>
          </cell>
          <cell r="R68">
            <v>0.13502437121812791</v>
          </cell>
          <cell r="S68">
            <v>0</v>
          </cell>
          <cell r="T68">
            <v>0</v>
          </cell>
          <cell r="U68">
            <v>0.2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0.2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0.2</v>
          </cell>
          <cell r="AF68">
            <v>0</v>
          </cell>
          <cell r="AG68">
            <v>0</v>
          </cell>
          <cell r="AH68">
            <v>0</v>
          </cell>
          <cell r="AI68">
            <v>1.4000458959968465</v>
          </cell>
          <cell r="AJ68">
            <v>1.6498469204733135</v>
          </cell>
          <cell r="AK68">
            <v>5.8512130329915844E-3</v>
          </cell>
          <cell r="AL68">
            <v>0.14963623779159402</v>
          </cell>
          <cell r="AM68">
            <v>0.44744257063858078</v>
          </cell>
          <cell r="AN68">
            <v>64.695519116121545</v>
          </cell>
          <cell r="AO68">
            <v>0.31851409109395412</v>
          </cell>
          <cell r="AP68">
            <v>8.9999999999999993E-3</v>
          </cell>
          <cell r="AQ68">
            <v>0</v>
          </cell>
          <cell r="AR68">
            <v>0</v>
          </cell>
          <cell r="AS68">
            <v>0.3753444753641878</v>
          </cell>
          <cell r="AT68">
            <v>1.3311662184285137E-3</v>
          </cell>
          <cell r="AU68">
            <v>64.695519116121218</v>
          </cell>
          <cell r="AV68">
            <v>3.0679698686171264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1.0091589491029798</v>
          </cell>
          <cell r="BJ68">
            <v>3.6096780915998257</v>
          </cell>
          <cell r="BK68">
            <v>1</v>
          </cell>
          <cell r="BL68">
            <v>3.4042634181626827E-2</v>
          </cell>
          <cell r="BM68">
            <v>0.44744257063859527</v>
          </cell>
          <cell r="BN68">
            <v>0.4487792609719532</v>
          </cell>
          <cell r="BO68">
            <v>0.23302727928527223</v>
          </cell>
          <cell r="BP68">
            <v>0.2</v>
          </cell>
          <cell r="BQ68">
            <v>0</v>
          </cell>
          <cell r="BR68">
            <v>9.631702605671337E-2</v>
          </cell>
          <cell r="BS68">
            <v>8.9999999999999993E-3</v>
          </cell>
          <cell r="BT68">
            <v>0</v>
          </cell>
          <cell r="BU68">
            <v>0</v>
          </cell>
          <cell r="BV68">
            <v>0.11350224252161002</v>
          </cell>
          <cell r="BW68">
            <v>4.0253783091931367E-4</v>
          </cell>
          <cell r="BX68">
            <v>64.695519116121162</v>
          </cell>
          <cell r="BY68">
            <v>3.0679698686171206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1.0091589491029747</v>
          </cell>
          <cell r="CM68">
            <v>3.6096780915998217</v>
          </cell>
          <cell r="CN68">
            <v>1</v>
          </cell>
          <cell r="CO68">
            <v>1.0294317818873935E-2</v>
          </cell>
          <cell r="CP68">
            <v>0.44744257063859916</v>
          </cell>
          <cell r="CQ68">
            <v>0.44877926097195331</v>
          </cell>
          <cell r="CR68">
            <v>0.23302727928527039</v>
          </cell>
          <cell r="CS68">
            <v>0.2</v>
          </cell>
          <cell r="CT68">
            <v>0</v>
          </cell>
          <cell r="CU68">
            <v>0.98521477884617914</v>
          </cell>
          <cell r="CV68">
            <v>8.9999999999999993E-3</v>
          </cell>
          <cell r="CW68">
            <v>0</v>
          </cell>
          <cell r="CX68">
            <v>0</v>
          </cell>
          <cell r="CY68">
            <v>1.1610002025875164</v>
          </cell>
          <cell r="CZ68">
            <v>4.1175089836437574E-3</v>
          </cell>
          <cell r="DA68">
            <v>64.695519116121673</v>
          </cell>
          <cell r="DB68">
            <v>3.0679698686172143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1.0091589491029744</v>
          </cell>
          <cell r="DP68">
            <v>3.6096780915998568</v>
          </cell>
          <cell r="DQ68">
            <v>1</v>
          </cell>
          <cell r="DR68">
            <v>0.10529928579109331</v>
          </cell>
          <cell r="DS68">
            <v>0.44744257063857412</v>
          </cell>
          <cell r="DT68">
            <v>0.44877926097193482</v>
          </cell>
          <cell r="DU68">
            <v>0.23302727928527495</v>
          </cell>
          <cell r="DV68">
            <v>0.2</v>
          </cell>
          <cell r="DW68">
            <v>0</v>
          </cell>
          <cell r="DX68">
            <v>3.4039145302283016</v>
          </cell>
          <cell r="DY68">
            <v>4.7575115525104072</v>
          </cell>
          <cell r="DZ68">
            <v>5.0156346852572496E-2</v>
          </cell>
          <cell r="EA68">
            <v>0.51793261986340566</v>
          </cell>
          <cell r="EB68">
            <v>3.450397559869236</v>
          </cell>
          <cell r="EC68">
            <v>126.64489093356164</v>
          </cell>
          <cell r="ED68">
            <v>0.4456707174507224</v>
          </cell>
          <cell r="EE68">
            <v>0</v>
          </cell>
          <cell r="EF68">
            <v>0</v>
          </cell>
          <cell r="EG68">
            <v>0</v>
          </cell>
          <cell r="EH68">
            <v>0.62289565970535432</v>
          </cell>
          <cell r="EI68">
            <v>6.5669143245419836E-3</v>
          </cell>
          <cell r="EJ68">
            <v>126.64489092464167</v>
          </cell>
          <cell r="EK68">
            <v>5.2883102761702627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1.0145867849006176</v>
          </cell>
          <cell r="EY68">
            <v>0.97114071239186339</v>
          </cell>
          <cell r="EZ68">
            <v>1</v>
          </cell>
          <cell r="FA68">
            <v>6.7812337893851771E-2</v>
          </cell>
          <cell r="FB68">
            <v>3.4503975598697925</v>
          </cell>
          <cell r="FC68">
            <v>3.5130286398272745</v>
          </cell>
          <cell r="FD68">
            <v>0.24352924844280716</v>
          </cell>
          <cell r="FE68">
            <v>0.2</v>
          </cell>
          <cell r="FF68">
            <v>0</v>
          </cell>
          <cell r="FG68">
            <v>0.58242297916249874</v>
          </cell>
          <cell r="FH68">
            <v>0</v>
          </cell>
          <cell r="FI68">
            <v>0</v>
          </cell>
          <cell r="FJ68">
            <v>0</v>
          </cell>
          <cell r="FK68">
            <v>0.8140286799819596</v>
          </cell>
          <cell r="FL68">
            <v>8.5819454918900969E-3</v>
          </cell>
          <cell r="FM68">
            <v>126.64489093490194</v>
          </cell>
          <cell r="FN68">
            <v>5.288310276106464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1.0145867849006132</v>
          </cell>
          <cell r="GB68">
            <v>0.97114071249023026</v>
          </cell>
          <cell r="GC68">
            <v>1</v>
          </cell>
          <cell r="GD68">
            <v>8.8620280206052657E-2</v>
          </cell>
          <cell r="GE68">
            <v>3.4503975598690633</v>
          </cell>
          <cell r="GF68">
            <v>3.513028639826544</v>
          </cell>
          <cell r="GG68">
            <v>0.24352924844280829</v>
          </cell>
          <cell r="GH68">
            <v>0.2</v>
          </cell>
          <cell r="GI68">
            <v>0</v>
          </cell>
          <cell r="GJ68">
            <v>2.3758208336151125</v>
          </cell>
          <cell r="GK68">
            <v>0</v>
          </cell>
          <cell r="GL68">
            <v>0</v>
          </cell>
          <cell r="GM68">
            <v>0</v>
          </cell>
          <cell r="GN68">
            <v>3.3205872128231388</v>
          </cell>
          <cell r="GO68">
            <v>3.5007487036140414E-2</v>
          </cell>
          <cell r="GP68">
            <v>126.64489093490634</v>
          </cell>
          <cell r="GQ68">
            <v>5.2883102761063618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1.014586784900614</v>
          </cell>
          <cell r="HE68">
            <v>0.97114071249027223</v>
          </cell>
          <cell r="HF68">
            <v>1</v>
          </cell>
          <cell r="HG68">
            <v>0.36150000176350622</v>
          </cell>
          <cell r="HH68">
            <v>3.4503975598691268</v>
          </cell>
          <cell r="HI68">
            <v>3.5130286398266093</v>
          </cell>
          <cell r="HJ68">
            <v>0.24352924844280824</v>
          </cell>
          <cell r="HK68">
            <v>0.2</v>
          </cell>
          <cell r="HL68">
            <v>0</v>
          </cell>
          <cell r="HM68">
            <v>2.3909149071707776</v>
          </cell>
          <cell r="HN68">
            <v>2.8228123981555706</v>
          </cell>
          <cell r="HO68">
            <v>7.901681133256383E-2</v>
          </cell>
          <cell r="HP68">
            <v>0.32959629672702562</v>
          </cell>
          <cell r="HQ68">
            <v>6.2921530997754065</v>
          </cell>
          <cell r="HR68">
            <v>113.06472179515727</v>
          </cell>
          <cell r="HS68">
            <v>0.44968122290690843</v>
          </cell>
          <cell r="HT68">
            <v>0</v>
          </cell>
          <cell r="HU68">
            <v>0</v>
          </cell>
          <cell r="HV68">
            <v>0</v>
          </cell>
          <cell r="HW68">
            <v>0.53091213218517397</v>
          </cell>
          <cell r="HX68">
            <v>1.4861414031784441E-2</v>
          </cell>
          <cell r="HY68">
            <v>113.0647217951568</v>
          </cell>
          <cell r="HZ68">
            <v>7.0684592860234829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1.0184898256867889</v>
          </cell>
          <cell r="IN68">
            <v>0.47863524053627288</v>
          </cell>
          <cell r="IO68">
            <v>1</v>
          </cell>
          <cell r="IP68">
            <v>6.1990188497832582E-2</v>
          </cell>
          <cell r="IQ68">
            <v>6.2921530997751365</v>
          </cell>
          <cell r="IR68">
            <v>6.4429821344661997</v>
          </cell>
          <cell r="IS68">
            <v>0.24776436532579629</v>
          </cell>
          <cell r="IT68">
            <v>0.2</v>
          </cell>
          <cell r="IU68">
            <v>0</v>
          </cell>
          <cell r="IV68">
            <v>0.54468792654181797</v>
          </cell>
          <cell r="IW68">
            <v>0</v>
          </cell>
          <cell r="IX68">
            <v>0</v>
          </cell>
          <cell r="IY68">
            <v>0</v>
          </cell>
          <cell r="IZ68">
            <v>0.64308095096003492</v>
          </cell>
          <cell r="JA68">
            <v>1.8001269303895603E-2</v>
          </cell>
          <cell r="JB68">
            <v>113.06472179515876</v>
          </cell>
          <cell r="JC68">
            <v>7.0684592860233346</v>
          </cell>
          <cell r="JD68">
            <v>0</v>
          </cell>
        </row>
        <row r="69">
          <cell r="A69" t="str">
            <v>2083.00</v>
          </cell>
          <cell r="B69">
            <v>5.4728330878481604</v>
          </cell>
          <cell r="C69">
            <v>6.3801587737309857</v>
          </cell>
          <cell r="D69">
            <v>2.440377622293743</v>
          </cell>
          <cell r="E69">
            <v>1.1119399999999999</v>
          </cell>
          <cell r="F69">
            <v>-5.064178813490261</v>
          </cell>
          <cell r="G69">
            <v>1.0266153634405619</v>
          </cell>
          <cell r="H69">
            <v>0</v>
          </cell>
          <cell r="I69">
            <v>0.26501658939312145</v>
          </cell>
          <cell r="J69">
            <v>5.2631578947368363E-2</v>
          </cell>
          <cell r="K69">
            <v>1.7005921739880239</v>
          </cell>
          <cell r="L69">
            <v>0.1</v>
          </cell>
          <cell r="M69">
            <v>0.2</v>
          </cell>
          <cell r="N69">
            <v>0.3</v>
          </cell>
          <cell r="O69">
            <v>13.576124864028467</v>
          </cell>
          <cell r="P69">
            <v>0.73576344199454891</v>
          </cell>
          <cell r="Q69">
            <v>5.1417498276694369</v>
          </cell>
          <cell r="R69">
            <v>0.13526461145708768</v>
          </cell>
          <cell r="S69">
            <v>0</v>
          </cell>
          <cell r="T69">
            <v>0</v>
          </cell>
          <cell r="U69">
            <v>0.2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0.2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0.2</v>
          </cell>
          <cell r="AF69">
            <v>0</v>
          </cell>
          <cell r="AG69">
            <v>0</v>
          </cell>
          <cell r="AH69">
            <v>0</v>
          </cell>
          <cell r="AI69">
            <v>1.403500227963477</v>
          </cell>
          <cell r="AJ69">
            <v>1.6569558832895066</v>
          </cell>
          <cell r="AK69">
            <v>5.6851210749601392E-3</v>
          </cell>
          <cell r="AL69">
            <v>0.15010299850102807</v>
          </cell>
          <cell r="AM69">
            <v>0.44968294393150321</v>
          </cell>
          <cell r="AN69">
            <v>67.087729490945151</v>
          </cell>
          <cell r="AO69">
            <v>0.31929996062139382</v>
          </cell>
          <cell r="AP69">
            <v>8.9999999999999993E-3</v>
          </cell>
          <cell r="AQ69">
            <v>0</v>
          </cell>
          <cell r="AR69">
            <v>0</v>
          </cell>
          <cell r="AS69">
            <v>0.37696178293709676</v>
          </cell>
          <cell r="AT69">
            <v>1.2933798649941962E-3</v>
          </cell>
          <cell r="AU69">
            <v>67.087729490944838</v>
          </cell>
          <cell r="AV69">
            <v>3.0955795634559844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1.0089993370278121</v>
          </cell>
          <cell r="BJ69">
            <v>3.6714723514237249</v>
          </cell>
          <cell r="BK69">
            <v>1</v>
          </cell>
          <cell r="BL69">
            <v>3.4148823459812933E-2</v>
          </cell>
          <cell r="BM69">
            <v>0.44968294393152503</v>
          </cell>
          <cell r="BN69">
            <v>0.45098656020130273</v>
          </cell>
          <cell r="BO69">
            <v>0.2325469365547643</v>
          </cell>
          <cell r="BP69">
            <v>0.2</v>
          </cell>
          <cell r="BQ69">
            <v>0</v>
          </cell>
          <cell r="BR69">
            <v>9.6554668967555865E-2</v>
          </cell>
          <cell r="BS69">
            <v>8.9999999999999993E-3</v>
          </cell>
          <cell r="BT69">
            <v>0</v>
          </cell>
          <cell r="BU69">
            <v>0</v>
          </cell>
          <cell r="BV69">
            <v>0.11399130802921933</v>
          </cell>
          <cell r="BW69">
            <v>3.9111143161678547E-4</v>
          </cell>
          <cell r="BX69">
            <v>67.087729490944739</v>
          </cell>
          <cell r="BY69">
            <v>3.0955795634560173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1.0089993370278247</v>
          </cell>
          <cell r="CM69">
            <v>3.67147235142372</v>
          </cell>
          <cell r="CN69">
            <v>1</v>
          </cell>
          <cell r="CO69">
            <v>1.0326428911475418E-2</v>
          </cell>
          <cell r="CP69">
            <v>0.44968294393152403</v>
          </cell>
          <cell r="CQ69">
            <v>0.45098656020130268</v>
          </cell>
          <cell r="CR69">
            <v>0.23254693655476505</v>
          </cell>
          <cell r="CS69">
            <v>0.2</v>
          </cell>
          <cell r="CT69">
            <v>0</v>
          </cell>
          <cell r="CU69">
            <v>0.9876455983745156</v>
          </cell>
          <cell r="CV69">
            <v>8.9999999999999993E-3</v>
          </cell>
          <cell r="CW69">
            <v>0</v>
          </cell>
          <cell r="CX69">
            <v>0</v>
          </cell>
          <cell r="CY69">
            <v>1.1660027923231768</v>
          </cell>
          <cell r="CZ69">
            <v>4.0006297783491572E-3</v>
          </cell>
          <cell r="DA69">
            <v>67.087729490945307</v>
          </cell>
          <cell r="DB69">
            <v>3.0955795634561052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1.0089993370278225</v>
          </cell>
          <cell r="DP69">
            <v>3.6714723514237573</v>
          </cell>
          <cell r="DQ69">
            <v>1</v>
          </cell>
          <cell r="DR69">
            <v>0.10562774612973848</v>
          </cell>
          <cell r="DS69">
            <v>0.44968294393149938</v>
          </cell>
          <cell r="DT69">
            <v>0.4509865602012838</v>
          </cell>
          <cell r="DU69">
            <v>0.23254693655476916</v>
          </cell>
          <cell r="DV69">
            <v>0.2</v>
          </cell>
          <cell r="DW69">
            <v>0</v>
          </cell>
          <cell r="DX69">
            <v>3.4786394026246921</v>
          </cell>
          <cell r="DY69">
            <v>4.8725926196279996</v>
          </cell>
          <cell r="DZ69">
            <v>5.0155128312019272E-2</v>
          </cell>
          <cell r="EA69">
            <v>0.52849867319684751</v>
          </cell>
          <cell r="EB69">
            <v>3.4535893294245943</v>
          </cell>
          <cell r="EC69">
            <v>129.56261675641173</v>
          </cell>
          <cell r="ED69">
            <v>0.45545436131033884</v>
          </cell>
          <cell r="EE69">
            <v>0</v>
          </cell>
          <cell r="EF69">
            <v>0</v>
          </cell>
          <cell r="EG69">
            <v>0</v>
          </cell>
          <cell r="EH69">
            <v>0.63796309494553172</v>
          </cell>
          <cell r="EI69">
            <v>6.5667547823919648E-3</v>
          </cell>
          <cell r="EJ69">
            <v>129.56261674728623</v>
          </cell>
          <cell r="EK69">
            <v>5.3643852470888076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1.0143854968686969</v>
          </cell>
          <cell r="EY69">
            <v>0.96750492382232856</v>
          </cell>
          <cell r="EZ69">
            <v>1</v>
          </cell>
          <cell r="FA69">
            <v>6.91957394240377E-2</v>
          </cell>
          <cell r="FB69">
            <v>3.4535893294251205</v>
          </cell>
          <cell r="FC69">
            <v>3.5148937605596471</v>
          </cell>
          <cell r="FD69">
            <v>0.24284881821082371</v>
          </cell>
          <cell r="FE69">
            <v>0.2</v>
          </cell>
          <cell r="FF69">
            <v>0</v>
          </cell>
          <cell r="FG69">
            <v>0.59520869467097648</v>
          </cell>
          <cell r="FH69">
            <v>0</v>
          </cell>
          <cell r="FI69">
            <v>0</v>
          </cell>
          <cell r="FJ69">
            <v>0</v>
          </cell>
          <cell r="FK69">
            <v>0.83371949694009473</v>
          </cell>
          <cell r="FL69">
            <v>8.5817369948749892E-3</v>
          </cell>
          <cell r="FM69">
            <v>129.56261675778291</v>
          </cell>
          <cell r="FN69">
            <v>5.3643852470241002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1.0143854968686987</v>
          </cell>
          <cell r="GB69">
            <v>0.96750492392032728</v>
          </cell>
          <cell r="GC69">
            <v>1</v>
          </cell>
          <cell r="GD69">
            <v>9.0428172914817015E-2</v>
          </cell>
          <cell r="GE69">
            <v>3.4535893294243718</v>
          </cell>
          <cell r="GF69">
            <v>3.5148937605589152</v>
          </cell>
          <cell r="GG69">
            <v>0.24284881821082624</v>
          </cell>
          <cell r="GH69">
            <v>0.2</v>
          </cell>
          <cell r="GI69">
            <v>0</v>
          </cell>
          <cell r="GJ69">
            <v>2.4279763466434532</v>
          </cell>
          <cell r="GK69">
            <v>0</v>
          </cell>
          <cell r="GL69">
            <v>0</v>
          </cell>
          <cell r="GM69">
            <v>0</v>
          </cell>
          <cell r="GN69">
            <v>3.4009100277424795</v>
          </cell>
          <cell r="GO69">
            <v>3.5006636534752313E-2</v>
          </cell>
          <cell r="GP69">
            <v>129.5626167577874</v>
          </cell>
          <cell r="GQ69">
            <v>5.3643852470239963</v>
          </cell>
          <cell r="GR69">
            <v>0</v>
          </cell>
          <cell r="GS69">
            <v>0</v>
          </cell>
          <cell r="GT69">
            <v>0</v>
          </cell>
          <cell r="GU69">
            <v>0</v>
          </cell>
          <cell r="GV69">
            <v>0</v>
          </cell>
          <cell r="GW69">
            <v>0</v>
          </cell>
          <cell r="GX69">
            <v>0</v>
          </cell>
          <cell r="GY69">
            <v>0</v>
          </cell>
          <cell r="GZ69">
            <v>0</v>
          </cell>
          <cell r="HA69">
            <v>0</v>
          </cell>
          <cell r="HB69">
            <v>0</v>
          </cell>
          <cell r="HC69">
            <v>0</v>
          </cell>
          <cell r="HD69">
            <v>1.0143854968686985</v>
          </cell>
          <cell r="HE69">
            <v>0.96750492392036902</v>
          </cell>
          <cell r="HF69">
            <v>1</v>
          </cell>
          <cell r="HG69">
            <v>0.3688747608580043</v>
          </cell>
          <cell r="HH69">
            <v>3.4535893294244415</v>
          </cell>
          <cell r="HI69">
            <v>3.5148937605589814</v>
          </cell>
          <cell r="HJ69">
            <v>0.24284881821082563</v>
          </cell>
          <cell r="HK69">
            <v>0.2</v>
          </cell>
          <cell r="HL69">
            <v>0</v>
          </cell>
          <cell r="HM69">
            <v>2.4648727918859916</v>
          </cell>
          <cell r="HN69">
            <v>2.9161118117374425</v>
          </cell>
          <cell r="HO69">
            <v>7.9424362070108279E-2</v>
          </cell>
          <cell r="HP69">
            <v>0.33946557284219503</v>
          </cell>
          <cell r="HQ69">
            <v>6.2863351817483295</v>
          </cell>
          <cell r="HR69">
            <v>115.86915034730205</v>
          </cell>
          <cell r="HS69">
            <v>0.46359115836406284</v>
          </cell>
          <cell r="HT69">
            <v>0</v>
          </cell>
          <cell r="HU69">
            <v>0</v>
          </cell>
          <cell r="HV69">
            <v>0</v>
          </cell>
          <cell r="HW69">
            <v>0.54845980578499298</v>
          </cell>
          <cell r="HX69">
            <v>1.4938065824579709E-2</v>
          </cell>
          <cell r="HY69">
            <v>115.86915034730156</v>
          </cell>
          <cell r="HZ69">
            <v>7.1974580131974379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1.0182499073636917</v>
          </cell>
          <cell r="IN69">
            <v>0.47704919232770582</v>
          </cell>
          <cell r="IO69">
            <v>1</v>
          </cell>
          <cell r="IP69">
            <v>6.3846393475835983E-2</v>
          </cell>
          <cell r="IQ69">
            <v>6.2863351817483499</v>
          </cell>
          <cell r="IR69">
            <v>6.4347349674128695</v>
          </cell>
          <cell r="IS69">
            <v>0.24711069176260023</v>
          </cell>
          <cell r="IT69">
            <v>0.2</v>
          </cell>
          <cell r="IU69">
            <v>0</v>
          </cell>
          <cell r="IV69">
            <v>0.56153669299357578</v>
          </cell>
          <cell r="IW69">
            <v>0</v>
          </cell>
          <cell r="IX69">
            <v>0</v>
          </cell>
          <cell r="IY69">
            <v>0</v>
          </cell>
          <cell r="IZ69">
            <v>0.66433602113381651</v>
          </cell>
          <cell r="JA69">
            <v>1.8094115755907712E-2</v>
          </cell>
          <cell r="JB69">
            <v>115.86915034730363</v>
          </cell>
          <cell r="JC69">
            <v>7.1974580131973385</v>
          </cell>
          <cell r="JD69">
            <v>0</v>
          </cell>
        </row>
        <row r="70">
          <cell r="A70" t="str">
            <v>2084.00</v>
          </cell>
          <cell r="B70">
            <v>5.4728330878481604</v>
          </cell>
          <cell r="C70">
            <v>6.5609982738780586</v>
          </cell>
          <cell r="D70">
            <v>2.5051362802122088</v>
          </cell>
          <cell r="E70">
            <v>1.1119399999999999</v>
          </cell>
          <cell r="F70">
            <v>-5.2000388339131689</v>
          </cell>
          <cell r="G70">
            <v>1.026263458185189</v>
          </cell>
          <cell r="H70">
            <v>0</v>
          </cell>
          <cell r="I70">
            <v>0.2721332893297046</v>
          </cell>
          <cell r="J70">
            <v>5.2631578947368363E-2</v>
          </cell>
          <cell r="K70">
            <v>1.7445680780637765</v>
          </cell>
          <cell r="L70">
            <v>0.1</v>
          </cell>
          <cell r="M70">
            <v>0.2</v>
          </cell>
          <cell r="N70">
            <v>0.3</v>
          </cell>
          <cell r="O70">
            <v>13.963080455689397</v>
          </cell>
          <cell r="P70">
            <v>0.75402072191373071</v>
          </cell>
          <cell r="Q70">
            <v>5.2758583695194208</v>
          </cell>
          <cell r="R70">
            <v>0.1355039556177384</v>
          </cell>
          <cell r="S70">
            <v>0</v>
          </cell>
          <cell r="T70">
            <v>0</v>
          </cell>
          <cell r="U70">
            <v>0.2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0.2</v>
          </cell>
          <cell r="AF70">
            <v>0</v>
          </cell>
          <cell r="AG70">
            <v>0</v>
          </cell>
          <cell r="AH70">
            <v>0</v>
          </cell>
          <cell r="AI70">
            <v>1.4068392718818303</v>
          </cell>
          <cell r="AJ70">
            <v>1.6639054856311759</v>
          </cell>
          <cell r="AK70">
            <v>5.5246885523348721E-3</v>
          </cell>
          <cell r="AL70">
            <v>0.15055940549893418</v>
          </cell>
          <cell r="AM70">
            <v>0.45191039699280677</v>
          </cell>
          <cell r="AN70">
            <v>69.546598824730467</v>
          </cell>
          <cell r="AO70">
            <v>0.32005960181732557</v>
          </cell>
          <cell r="AP70">
            <v>8.9999999999999993E-3</v>
          </cell>
          <cell r="AQ70">
            <v>0</v>
          </cell>
          <cell r="AR70">
            <v>0</v>
          </cell>
          <cell r="AS70">
            <v>0.37854283558662605</v>
          </cell>
          <cell r="AT70">
            <v>1.2568810478682663E-3</v>
          </cell>
          <cell r="AU70">
            <v>69.546598824730111</v>
          </cell>
          <cell r="AV70">
            <v>3.1229522799347968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1.0088425175052689</v>
          </cell>
          <cell r="BJ70">
            <v>3.7342786413761804</v>
          </cell>
          <cell r="BK70">
            <v>1</v>
          </cell>
          <cell r="BL70">
            <v>3.4252657241636328E-2</v>
          </cell>
          <cell r="BM70">
            <v>0.45191039699281149</v>
          </cell>
          <cell r="BN70">
            <v>0.45318189793682334</v>
          </cell>
          <cell r="BO70">
            <v>0.23207495027271849</v>
          </cell>
          <cell r="BP70">
            <v>0.2</v>
          </cell>
          <cell r="BQ70">
            <v>0</v>
          </cell>
          <cell r="BR70">
            <v>9.6784380565591202E-2</v>
          </cell>
          <cell r="BS70">
            <v>8.9999999999999993E-3</v>
          </cell>
          <cell r="BT70">
            <v>0</v>
          </cell>
          <cell r="BU70">
            <v>0</v>
          </cell>
          <cell r="BV70">
            <v>0.11446941023411307</v>
          </cell>
          <cell r="BW70">
            <v>3.8007437668435395E-4</v>
          </cell>
          <cell r="BX70">
            <v>69.546598824730054</v>
          </cell>
          <cell r="BY70">
            <v>3.1229522799348044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1.0088425175052607</v>
          </cell>
          <cell r="CM70">
            <v>3.7342786413761764</v>
          </cell>
          <cell r="CN70">
            <v>1</v>
          </cell>
          <cell r="CO70">
            <v>1.035782771406874E-2</v>
          </cell>
          <cell r="CP70">
            <v>0.4519103969928156</v>
          </cell>
          <cell r="CQ70">
            <v>0.45318189793682317</v>
          </cell>
          <cell r="CR70">
            <v>0.23207495027271663</v>
          </cell>
          <cell r="CS70">
            <v>0.2</v>
          </cell>
          <cell r="CT70">
            <v>0</v>
          </cell>
          <cell r="CU70">
            <v>0.98999528949892179</v>
          </cell>
          <cell r="CV70">
            <v>8.9999999999999993E-3</v>
          </cell>
          <cell r="CW70">
            <v>0</v>
          </cell>
          <cell r="CX70">
            <v>0</v>
          </cell>
          <cell r="CY70">
            <v>1.1708932398104459</v>
          </cell>
          <cell r="CZ70">
            <v>3.8877331277822522E-3</v>
          </cell>
          <cell r="DA70">
            <v>69.546598824730623</v>
          </cell>
          <cell r="DB70">
            <v>3.1229522799348994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1.0088425175052627</v>
          </cell>
          <cell r="DP70">
            <v>3.7342786413762146</v>
          </cell>
          <cell r="DQ70">
            <v>1</v>
          </cell>
          <cell r="DR70">
            <v>0.10594892054322994</v>
          </cell>
          <cell r="DS70">
            <v>0.45191039699280078</v>
          </cell>
          <cell r="DT70">
            <v>0.45318189793680397</v>
          </cell>
          <cell r="DU70">
            <v>0.23207495027271532</v>
          </cell>
          <cell r="DV70">
            <v>0.2</v>
          </cell>
          <cell r="DW70">
            <v>0</v>
          </cell>
          <cell r="DX70">
            <v>3.5535818010914539</v>
          </cell>
          <cell r="DY70">
            <v>4.9882975138276624</v>
          </cell>
          <cell r="DZ70">
            <v>5.0153893474143604E-2</v>
          </cell>
          <cell r="EA70">
            <v>0.53907611009984358</v>
          </cell>
          <cell r="EB70">
            <v>3.4568276729258773</v>
          </cell>
          <cell r="EC70">
            <v>132.49601281251157</v>
          </cell>
          <cell r="ED70">
            <v>0.46526648561473294</v>
          </cell>
          <cell r="EE70">
            <v>0</v>
          </cell>
          <cell r="EF70">
            <v>0</v>
          </cell>
          <cell r="EG70">
            <v>0</v>
          </cell>
          <cell r="EH70">
            <v>0.6531122071669293</v>
          </cell>
          <cell r="EI70">
            <v>6.5665931064517709E-3</v>
          </cell>
          <cell r="EJ70">
            <v>132.49601280317944</v>
          </cell>
          <cell r="EK70">
            <v>5.440491269802366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1.0141872776111411</v>
          </cell>
          <cell r="EY70">
            <v>0.96383930547484453</v>
          </cell>
          <cell r="EZ70">
            <v>1</v>
          </cell>
          <cell r="FA70">
            <v>7.058063139223486E-2</v>
          </cell>
          <cell r="FB70">
            <v>3.4568276729264613</v>
          </cell>
          <cell r="FC70">
            <v>3.5168384529581158</v>
          </cell>
          <cell r="FD70">
            <v>0.24218068402712453</v>
          </cell>
          <cell r="FE70">
            <v>0.2</v>
          </cell>
          <cell r="FF70">
            <v>0</v>
          </cell>
          <cell r="FG70">
            <v>0.60803162973379976</v>
          </cell>
          <cell r="FH70">
            <v>0</v>
          </cell>
          <cell r="FI70">
            <v>0</v>
          </cell>
          <cell r="FJ70">
            <v>0</v>
          </cell>
          <cell r="FK70">
            <v>0.85351705313163395</v>
          </cell>
          <cell r="FL70">
            <v>8.5815257093247999E-3</v>
          </cell>
          <cell r="FM70">
            <v>132.49601281391378</v>
          </cell>
          <cell r="FN70">
            <v>5.4404912697367109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1.0141872776111356</v>
          </cell>
          <cell r="GB70">
            <v>0.96383930557247199</v>
          </cell>
          <cell r="GC70">
            <v>1</v>
          </cell>
          <cell r="GD70">
            <v>9.223801339648352E-2</v>
          </cell>
          <cell r="GE70">
            <v>3.4568276729257823</v>
          </cell>
          <cell r="GF70">
            <v>3.5168384529573831</v>
          </cell>
          <cell r="GG70">
            <v>0.24218068402712215</v>
          </cell>
          <cell r="GH70">
            <v>0.2</v>
          </cell>
          <cell r="GI70">
            <v>0</v>
          </cell>
          <cell r="GJ70">
            <v>2.480283685742926</v>
          </cell>
          <cell r="GK70">
            <v>0</v>
          </cell>
          <cell r="GL70">
            <v>0</v>
          </cell>
          <cell r="GM70">
            <v>0</v>
          </cell>
          <cell r="GN70">
            <v>3.481668253529107</v>
          </cell>
          <cell r="GO70">
            <v>3.5005774658367038E-2</v>
          </cell>
          <cell r="GP70">
            <v>132.49601281391838</v>
          </cell>
          <cell r="GQ70">
            <v>5.4404912697366088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0</v>
          </cell>
          <cell r="HA70">
            <v>0</v>
          </cell>
          <cell r="HB70">
            <v>0</v>
          </cell>
          <cell r="HC70">
            <v>0</v>
          </cell>
          <cell r="HD70">
            <v>1.014187277611136</v>
          </cell>
          <cell r="HE70">
            <v>0.96383930557251352</v>
          </cell>
          <cell r="HF70">
            <v>1</v>
          </cell>
          <cell r="HG70">
            <v>0.37625746531112603</v>
          </cell>
          <cell r="HH70">
            <v>3.4568276729257836</v>
          </cell>
          <cell r="HI70">
            <v>3.5168384529574497</v>
          </cell>
          <cell r="HJ70">
            <v>0.24218068402712625</v>
          </cell>
          <cell r="HK70">
            <v>0.2</v>
          </cell>
          <cell r="HL70">
            <v>0</v>
          </cell>
          <cell r="HM70">
            <v>2.5402309175727029</v>
          </cell>
          <cell r="HN70">
            <v>3.0113601971561472</v>
          </cell>
          <cell r="HO70">
            <v>7.9825373591259921E-2</v>
          </cell>
          <cell r="HP70">
            <v>0.34950800749040317</v>
          </cell>
          <cell r="HQ70">
            <v>6.2805341590249393</v>
          </cell>
          <cell r="HR70">
            <v>118.71456863444071</v>
          </cell>
          <cell r="HS70">
            <v>0.47776444994091649</v>
          </cell>
          <cell r="HT70">
            <v>0</v>
          </cell>
          <cell r="HU70">
            <v>0</v>
          </cell>
          <cell r="HV70">
            <v>0</v>
          </cell>
          <cell r="HW70">
            <v>0.56637404033450178</v>
          </cell>
          <cell r="HX70">
            <v>1.5013487727170385E-2</v>
          </cell>
          <cell r="HY70">
            <v>118.71456863444018</v>
          </cell>
          <cell r="HZ70">
            <v>7.3271089383554804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1.0180134326480699</v>
          </cell>
          <cell r="IN70">
            <v>0.47553034148228107</v>
          </cell>
          <cell r="IO70">
            <v>1</v>
          </cell>
          <cell r="IP70">
            <v>6.5735165962059958E-2</v>
          </cell>
          <cell r="IQ70">
            <v>6.280534159024926</v>
          </cell>
          <cell r="IR70">
            <v>6.4265522202240275</v>
          </cell>
          <cell r="IS70">
            <v>0.24646724409053586</v>
          </cell>
          <cell r="IT70">
            <v>0.2</v>
          </cell>
          <cell r="IU70">
            <v>0</v>
          </cell>
          <cell r="IV70">
            <v>0.57870445630679213</v>
          </cell>
          <cell r="IW70">
            <v>0</v>
          </cell>
          <cell r="IX70">
            <v>0</v>
          </cell>
          <cell r="IY70">
            <v>0</v>
          </cell>
          <cell r="IZ70">
            <v>0.68603509766914239</v>
          </cell>
          <cell r="JA70">
            <v>1.8185472471832793E-2</v>
          </cell>
          <cell r="JB70">
            <v>118.71456863444236</v>
          </cell>
          <cell r="JC70">
            <v>7.327108938355348</v>
          </cell>
          <cell r="JD70">
            <v>0</v>
          </cell>
        </row>
        <row r="71">
          <cell r="A71" t="str">
            <v>2085.00</v>
          </cell>
          <cell r="B71">
            <v>5.4728330878481604</v>
          </cell>
          <cell r="C71">
            <v>6.7444449141453475</v>
          </cell>
          <cell r="D71">
            <v>2.5707421921992255</v>
          </cell>
          <cell r="E71">
            <v>1.1119399999999999</v>
          </cell>
          <cell r="F71">
            <v>-5.3377296162911527</v>
          </cell>
          <cell r="G71">
            <v>1.0259165210256171</v>
          </cell>
          <cell r="H71">
            <v>0</v>
          </cell>
          <cell r="I71">
            <v>0.27934445038456396</v>
          </cell>
          <cell r="J71">
            <v>5.2631578947368363E-2</v>
          </cell>
          <cell r="K71">
            <v>1.7890850071469167</v>
          </cell>
          <cell r="L71">
            <v>0.1</v>
          </cell>
          <cell r="M71">
            <v>0.2</v>
          </cell>
          <cell r="N71">
            <v>0.3</v>
          </cell>
          <cell r="O71">
            <v>14.355857417267375</v>
          </cell>
          <cell r="P71">
            <v>0.7724769076411101</v>
          </cell>
          <cell r="Q71">
            <v>5.4116485573718158</v>
          </cell>
          <cell r="R71">
            <v>0.13574224868473686</v>
          </cell>
          <cell r="S71">
            <v>0</v>
          </cell>
          <cell r="T71">
            <v>0</v>
          </cell>
          <cell r="U71">
            <v>0.2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0.2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0.2</v>
          </cell>
          <cell r="AF71">
            <v>0</v>
          </cell>
          <cell r="AG71">
            <v>0</v>
          </cell>
          <cell r="AH71">
            <v>0</v>
          </cell>
          <cell r="AI71">
            <v>1.4100666083422284</v>
          </cell>
          <cell r="AJ71">
            <v>1.6706994355624833</v>
          </cell>
          <cell r="AK71">
            <v>5.3696960998352566E-3</v>
          </cell>
          <cell r="AL71">
            <v>0.15100572708169607</v>
          </cell>
          <cell r="AM71">
            <v>0.45412481294363127</v>
          </cell>
          <cell r="AN71">
            <v>72.073333536208409</v>
          </cell>
          <cell r="AO71">
            <v>0.32079382927535233</v>
          </cell>
          <cell r="AP71">
            <v>8.9999999999999993E-3</v>
          </cell>
          <cell r="AQ71">
            <v>0</v>
          </cell>
          <cell r="AR71">
            <v>0</v>
          </cell>
          <cell r="AS71">
            <v>0.38008847690702774</v>
          </cell>
          <cell r="AT71">
            <v>1.2216198608775428E-3</v>
          </cell>
          <cell r="AU71">
            <v>72.073333536208011</v>
          </cell>
          <cell r="AV71">
            <v>3.1500858767083053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1.0086884442480417</v>
          </cell>
          <cell r="BJ71">
            <v>3.7981121893937932</v>
          </cell>
          <cell r="BK71">
            <v>1</v>
          </cell>
          <cell r="BL71">
            <v>3.4354196565222622E-2</v>
          </cell>
          <cell r="BM71">
            <v>0.45412481294363533</v>
          </cell>
          <cell r="BN71">
            <v>0.45536512039527799</v>
          </cell>
          <cell r="BO71">
            <v>0.23161114008770539</v>
          </cell>
          <cell r="BP71">
            <v>0.2</v>
          </cell>
          <cell r="BQ71">
            <v>0</v>
          </cell>
          <cell r="BR71">
            <v>9.7006407179747164E-2</v>
          </cell>
          <cell r="BS71">
            <v>8.9999999999999993E-3</v>
          </cell>
          <cell r="BT71">
            <v>0</v>
          </cell>
          <cell r="BU71">
            <v>0</v>
          </cell>
          <cell r="BV71">
            <v>0.11493680423486245</v>
          </cell>
          <cell r="BW71">
            <v>3.6941157475144239E-4</v>
          </cell>
          <cell r="BX71">
            <v>72.073333536207969</v>
          </cell>
          <cell r="BY71">
            <v>3.150085876708316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1.0086884442480428</v>
          </cell>
          <cell r="CM71">
            <v>3.7981121893937906</v>
          </cell>
          <cell r="CN71">
            <v>1</v>
          </cell>
          <cell r="CO71">
            <v>1.0388532684269761E-2</v>
          </cell>
          <cell r="CP71">
            <v>0.45412481294363621</v>
          </cell>
          <cell r="CQ71">
            <v>0.45536512039527782</v>
          </cell>
          <cell r="CR71">
            <v>0.23161114008770528</v>
          </cell>
          <cell r="CS71">
            <v>0.2</v>
          </cell>
          <cell r="CT71">
            <v>0</v>
          </cell>
          <cell r="CU71">
            <v>0.99226637188714562</v>
          </cell>
          <cell r="CV71">
            <v>8.9999999999999993E-3</v>
          </cell>
          <cell r="CW71">
            <v>0</v>
          </cell>
          <cell r="CX71">
            <v>0</v>
          </cell>
          <cell r="CY71">
            <v>1.1756741544206128</v>
          </cell>
          <cell r="CZ71">
            <v>3.7786646642062713E-3</v>
          </cell>
          <cell r="DA71">
            <v>72.073333536208565</v>
          </cell>
          <cell r="DB71">
            <v>3.1500858767084123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1.0086884442480428</v>
          </cell>
          <cell r="DP71">
            <v>3.7981121893938306</v>
          </cell>
          <cell r="DQ71">
            <v>1</v>
          </cell>
          <cell r="DR71">
            <v>0.10626299783220547</v>
          </cell>
          <cell r="DS71">
            <v>0.45412481294362178</v>
          </cell>
          <cell r="DT71">
            <v>0.45536512039525823</v>
          </cell>
          <cell r="DU71">
            <v>0.23161114008770367</v>
          </cell>
          <cell r="DV71">
            <v>0.2</v>
          </cell>
          <cell r="DW71">
            <v>0</v>
          </cell>
          <cell r="DX71">
            <v>3.6287122650873056</v>
          </cell>
          <cell r="DY71">
            <v>5.1045797270922391</v>
          </cell>
          <cell r="DZ71">
            <v>5.0152643322790555E-2</v>
          </cell>
          <cell r="EA71">
            <v>0.54966111327239442</v>
          </cell>
          <cell r="EB71">
            <v>3.4601110951014786</v>
          </cell>
          <cell r="EC71">
            <v>135.44405247550074</v>
          </cell>
          <cell r="ED71">
            <v>0.47510323312825736</v>
          </cell>
          <cell r="EE71">
            <v>0</v>
          </cell>
          <cell r="EF71">
            <v>0</v>
          </cell>
          <cell r="EG71">
            <v>0</v>
          </cell>
          <cell r="EH71">
            <v>0.66833690712698912</v>
          </cell>
          <cell r="EI71">
            <v>6.5664294255351275E-3</v>
          </cell>
          <cell r="EJ71">
            <v>135.44405246596097</v>
          </cell>
          <cell r="EK71">
            <v>5.5166150348475282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1.0139920755810583</v>
          </cell>
          <cell r="EY71">
            <v>0.96014605199757364</v>
          </cell>
          <cell r="EZ71">
            <v>1</v>
          </cell>
          <cell r="FA71">
            <v>7.1966514003634074E-2</v>
          </cell>
          <cell r="FB71">
            <v>3.4601110951019867</v>
          </cell>
          <cell r="FC71">
            <v>3.518860114964685</v>
          </cell>
          <cell r="FD71">
            <v>0.24152458527148446</v>
          </cell>
          <cell r="FE71">
            <v>0.2</v>
          </cell>
          <cell r="FF71">
            <v>0</v>
          </cell>
          <cell r="FG71">
            <v>0.62088674353814832</v>
          </cell>
          <cell r="FH71">
            <v>0</v>
          </cell>
          <cell r="FI71">
            <v>0</v>
          </cell>
          <cell r="FJ71">
            <v>0</v>
          </cell>
          <cell r="FK71">
            <v>0.87341339085450564</v>
          </cell>
          <cell r="FL71">
            <v>8.5813118035792287E-3</v>
          </cell>
          <cell r="FM71">
            <v>135.44405247693413</v>
          </cell>
          <cell r="FN71">
            <v>5.5166150347809735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1.0139920755810616</v>
          </cell>
          <cell r="GB71">
            <v>0.96014605209482695</v>
          </cell>
          <cell r="GC71">
            <v>1</v>
          </cell>
          <cell r="GD71">
            <v>9.4049148496222243E-2</v>
          </cell>
          <cell r="GE71">
            <v>3.4601110951013241</v>
          </cell>
          <cell r="GF71">
            <v>3.5188601149639496</v>
          </cell>
          <cell r="GG71">
            <v>0.24152458527148093</v>
          </cell>
          <cell r="GH71">
            <v>0.2</v>
          </cell>
          <cell r="GI71">
            <v>0</v>
          </cell>
          <cell r="GJ71">
            <v>2.532722288420965</v>
          </cell>
          <cell r="GK71">
            <v>0</v>
          </cell>
          <cell r="GL71">
            <v>0</v>
          </cell>
          <cell r="GM71">
            <v>0</v>
          </cell>
          <cell r="GN71">
            <v>3.5628294291108364</v>
          </cell>
          <cell r="GO71">
            <v>3.5004902093676196E-2</v>
          </cell>
          <cell r="GP71">
            <v>135.44405247693885</v>
          </cell>
          <cell r="GQ71">
            <v>5.5166150347808358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1.0139920755810554</v>
          </cell>
          <cell r="HE71">
            <v>0.96014605209486836</v>
          </cell>
          <cell r="HF71">
            <v>1</v>
          </cell>
          <cell r="HG71">
            <v>0.38364545077254791</v>
          </cell>
          <cell r="HH71">
            <v>3.4601110951013325</v>
          </cell>
          <cell r="HI71">
            <v>3.5188601149640184</v>
          </cell>
          <cell r="HJ71">
            <v>0.24152458527148452</v>
          </cell>
          <cell r="HK71">
            <v>0.2</v>
          </cell>
          <cell r="HL71">
            <v>0</v>
          </cell>
          <cell r="HM71">
            <v>2.6169889682472744</v>
          </cell>
          <cell r="HN71">
            <v>3.1085618009884706</v>
          </cell>
          <cell r="HO71">
            <v>8.0219909262111033E-2</v>
          </cell>
          <cell r="HP71">
            <v>0.35972312400772088</v>
          </cell>
          <cell r="HQ71">
            <v>6.2747515101209146</v>
          </cell>
          <cell r="HR71">
            <v>121.60083041892617</v>
          </cell>
          <cell r="HS71">
            <v>0.49220103820752004</v>
          </cell>
          <cell r="HT71">
            <v>0</v>
          </cell>
          <cell r="HU71">
            <v>0</v>
          </cell>
          <cell r="HV71">
            <v>0</v>
          </cell>
          <cell r="HW71">
            <v>0.58465563452622871</v>
          </cell>
          <cell r="HX71">
            <v>1.5087691657396695E-2</v>
          </cell>
          <cell r="HY71">
            <v>121.6008304189256</v>
          </cell>
          <cell r="HZ71">
            <v>7.457387495048585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1.0177803493559554</v>
          </cell>
          <cell r="IN71">
            <v>0.47407634302128571</v>
          </cell>
          <cell r="IO71">
            <v>1</v>
          </cell>
          <cell r="IP71">
            <v>6.7656416305963363E-2</v>
          </cell>
          <cell r="IQ71">
            <v>6.2747515101208027</v>
          </cell>
          <cell r="IR71">
            <v>6.4184338854965848</v>
          </cell>
          <cell r="IS71">
            <v>0.24583383339134895</v>
          </cell>
          <cell r="IT71">
            <v>0.2</v>
          </cell>
          <cell r="IU71">
            <v>0</v>
          </cell>
          <cell r="IV71">
            <v>0.59619114449545763</v>
          </cell>
          <cell r="IW71">
            <v>0</v>
          </cell>
          <cell r="IX71">
            <v>0</v>
          </cell>
          <cell r="IY71">
            <v>0</v>
          </cell>
          <cell r="IZ71">
            <v>0.70817914800284365</v>
          </cell>
          <cell r="JA71">
            <v>1.8275353887460814E-2</v>
          </cell>
          <cell r="JB71">
            <v>121.60083041892791</v>
          </cell>
          <cell r="JC71">
            <v>7.4573874950484109</v>
          </cell>
          <cell r="JD71">
            <v>0</v>
          </cell>
        </row>
        <row r="72">
          <cell r="A72" t="str">
            <v>2086.00</v>
          </cell>
          <cell r="B72">
            <v>5.4728330878481604</v>
          </cell>
          <cell r="C72">
            <v>6.9304723653418581</v>
          </cell>
          <cell r="D72">
            <v>2.6371855361024932</v>
          </cell>
          <cell r="E72">
            <v>1.1119399999999999</v>
          </cell>
          <cell r="F72">
            <v>-5.477233587390665</v>
          </cell>
          <cell r="G72">
            <v>1.0255744695112032</v>
          </cell>
          <cell r="H72">
            <v>0</v>
          </cell>
          <cell r="I72">
            <v>0.28664899563332974</v>
          </cell>
          <cell r="J72">
            <v>5.2631578947368363E-2</v>
          </cell>
          <cell r="K72">
            <v>1.8341358655439695</v>
          </cell>
          <cell r="L72">
            <v>0.1</v>
          </cell>
          <cell r="M72">
            <v>0.2</v>
          </cell>
          <cell r="N72">
            <v>0.3</v>
          </cell>
          <cell r="O72">
            <v>14.754407541084607</v>
          </cell>
          <cell r="P72">
            <v>0.79112875616295031</v>
          </cell>
          <cell r="Q72">
            <v>5.549099153442743</v>
          </cell>
          <cell r="R72">
            <v>0.13597934630627834</v>
          </cell>
          <cell r="S72">
            <v>0</v>
          </cell>
          <cell r="T72">
            <v>0</v>
          </cell>
          <cell r="U72">
            <v>0.2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0.2</v>
          </cell>
          <cell r="AF72">
            <v>0</v>
          </cell>
          <cell r="AG72">
            <v>0</v>
          </cell>
          <cell r="AH72">
            <v>0</v>
          </cell>
          <cell r="AI72">
            <v>1.4131857274815827</v>
          </cell>
          <cell r="AJ72">
            <v>1.6773413837396753</v>
          </cell>
          <cell r="AK72">
            <v>5.2199337781915212E-3</v>
          </cell>
          <cell r="AL72">
            <v>0.15144222626959297</v>
          </cell>
          <cell r="AM72">
            <v>0.45632608215787074</v>
          </cell>
          <cell r="AN72">
            <v>74.669146766769273</v>
          </cell>
          <cell r="AO72">
            <v>0.32150343701072431</v>
          </cell>
          <cell r="AP72">
            <v>8.9999999999999993E-3</v>
          </cell>
          <cell r="AQ72">
            <v>0</v>
          </cell>
          <cell r="AR72">
            <v>0</v>
          </cell>
          <cell r="AS72">
            <v>0.38159953743210984</v>
          </cell>
          <cell r="AT72">
            <v>1.1875485422908677E-3</v>
          </cell>
          <cell r="AU72">
            <v>74.669146766768833</v>
          </cell>
          <cell r="AV72">
            <v>3.1769783813398016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1.0085370703161902</v>
          </cell>
          <cell r="BJ72">
            <v>3.8629882473666552</v>
          </cell>
          <cell r="BK72">
            <v>1</v>
          </cell>
          <cell r="BL72">
            <v>3.4453501268370566E-2</v>
          </cell>
          <cell r="BM72">
            <v>0.456326082157885</v>
          </cell>
          <cell r="BN72">
            <v>0.45753608497891551</v>
          </cell>
          <cell r="BO72">
            <v>0.23115533028495572</v>
          </cell>
          <cell r="BP72">
            <v>0.2</v>
          </cell>
          <cell r="BQ72">
            <v>0</v>
          </cell>
          <cell r="BR72">
            <v>9.7220988916156881E-2</v>
          </cell>
          <cell r="BS72">
            <v>8.9999999999999993E-3</v>
          </cell>
          <cell r="BT72">
            <v>0</v>
          </cell>
          <cell r="BU72">
            <v>0</v>
          </cell>
          <cell r="BV72">
            <v>0.11539374118062748</v>
          </cell>
          <cell r="BW72">
            <v>3.5910858291573274E-4</v>
          </cell>
          <cell r="BX72">
            <v>74.669146766768804</v>
          </cell>
          <cell r="BY72">
            <v>3.1769783813398154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1.0085370703161911</v>
          </cell>
          <cell r="CM72">
            <v>3.8629882473666526</v>
          </cell>
          <cell r="CN72">
            <v>1</v>
          </cell>
          <cell r="CO72">
            <v>1.0418561916721638E-2</v>
          </cell>
          <cell r="CP72">
            <v>0.45632608215788512</v>
          </cell>
          <cell r="CQ72">
            <v>0.45753608497891513</v>
          </cell>
          <cell r="CR72">
            <v>0.23115533028495605</v>
          </cell>
          <cell r="CS72">
            <v>0.2</v>
          </cell>
          <cell r="CT72">
            <v>0</v>
          </cell>
          <cell r="CU72">
            <v>0.99446130155469858</v>
          </cell>
          <cell r="CV72">
            <v>8.9999999999999993E-3</v>
          </cell>
          <cell r="CW72">
            <v>0</v>
          </cell>
          <cell r="CX72">
            <v>0</v>
          </cell>
          <cell r="CY72">
            <v>1.1803481051269349</v>
          </cell>
          <cell r="CZ72">
            <v>3.6732766529849214E-3</v>
          </cell>
          <cell r="DA72">
            <v>74.669146766769458</v>
          </cell>
          <cell r="DB72">
            <v>3.1769783813399064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1.0085370703161891</v>
          </cell>
          <cell r="DP72">
            <v>3.8629882473666939</v>
          </cell>
          <cell r="DQ72">
            <v>1</v>
          </cell>
          <cell r="DR72">
            <v>0.10657016308450043</v>
          </cell>
          <cell r="DS72">
            <v>0.45632608215786602</v>
          </cell>
          <cell r="DT72">
            <v>0.4575360849788952</v>
          </cell>
          <cell r="DU72">
            <v>0.23115533028495666</v>
          </cell>
          <cell r="DV72">
            <v>0.2</v>
          </cell>
          <cell r="DW72">
            <v>0</v>
          </cell>
          <cell r="DX72">
            <v>3.7040016611886442</v>
          </cell>
          <cell r="DY72">
            <v>5.2213930063266636</v>
          </cell>
          <cell r="DZ72">
            <v>5.0151378832758955E-2</v>
          </cell>
          <cell r="EA72">
            <v>0.56024992582228195</v>
          </cell>
          <cell r="EB72">
            <v>3.4634381321493493</v>
          </cell>
          <cell r="EC72">
            <v>138.4057135436006</v>
          </cell>
          <cell r="ED72">
            <v>0.48496078944435084</v>
          </cell>
          <cell r="EE72">
            <v>0</v>
          </cell>
          <cell r="EF72">
            <v>0</v>
          </cell>
          <cell r="EG72">
            <v>0</v>
          </cell>
          <cell r="EH72">
            <v>0.68363113895972172</v>
          </cell>
          <cell r="EI72">
            <v>6.5662638672713634E-3</v>
          </cell>
          <cell r="EJ72">
            <v>138.40571353385229</v>
          </cell>
          <cell r="EK72">
            <v>5.5927434457155609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1.0137998410958791</v>
          </cell>
          <cell r="EY72">
            <v>0.95642728584494596</v>
          </cell>
          <cell r="EZ72">
            <v>1</v>
          </cell>
          <cell r="FA72">
            <v>7.3352895372539015E-2</v>
          </cell>
          <cell r="FB72">
            <v>3.4634381321499013</v>
          </cell>
          <cell r="FC72">
            <v>3.5209562296929406</v>
          </cell>
          <cell r="FD72">
            <v>0.24088026390919401</v>
          </cell>
          <cell r="FE72">
            <v>0.2</v>
          </cell>
          <cell r="FF72">
            <v>0</v>
          </cell>
          <cell r="FG72">
            <v>0.63376905124219318</v>
          </cell>
          <cell r="FH72">
            <v>0</v>
          </cell>
          <cell r="FI72">
            <v>0</v>
          </cell>
          <cell r="FJ72">
            <v>0</v>
          </cell>
          <cell r="FK72">
            <v>0.89340059602467237</v>
          </cell>
          <cell r="FL72">
            <v>8.5810954444301441E-3</v>
          </cell>
          <cell r="FM72">
            <v>138.4057135450654</v>
          </cell>
          <cell r="FN72">
            <v>5.5927434456480745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1.0137998410958766</v>
          </cell>
          <cell r="GB72">
            <v>0.95642728594182269</v>
          </cell>
          <cell r="GC72">
            <v>1</v>
          </cell>
          <cell r="GD72">
            <v>9.5860935395195399E-2</v>
          </cell>
          <cell r="GE72">
            <v>3.4634381321492205</v>
          </cell>
          <cell r="GF72">
            <v>3.5209562296922035</v>
          </cell>
          <cell r="GG72">
            <v>0.24088026390919187</v>
          </cell>
          <cell r="GH72">
            <v>0.2</v>
          </cell>
          <cell r="GI72">
            <v>0</v>
          </cell>
          <cell r="GJ72">
            <v>2.5852718205020797</v>
          </cell>
          <cell r="GK72">
            <v>0</v>
          </cell>
          <cell r="GL72">
            <v>0</v>
          </cell>
          <cell r="GM72">
            <v>0</v>
          </cell>
          <cell r="GN72">
            <v>3.6443612713422415</v>
          </cell>
          <cell r="GO72">
            <v>3.5004019521057445E-2</v>
          </cell>
          <cell r="GP72">
            <v>138.40571354507017</v>
          </cell>
          <cell r="GQ72">
            <v>5.5927434456479848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1.0137998410958855</v>
          </cell>
          <cell r="HE72">
            <v>0.95642728594186366</v>
          </cell>
          <cell r="HF72">
            <v>1</v>
          </cell>
          <cell r="HG72">
            <v>0.39103609505454434</v>
          </cell>
          <cell r="HH72">
            <v>3.4634381321493044</v>
          </cell>
          <cell r="HI72">
            <v>3.5209562296922741</v>
          </cell>
          <cell r="HJ72">
            <v>0.24088026390919004</v>
          </cell>
          <cell r="HK72">
            <v>0.2</v>
          </cell>
          <cell r="HL72">
            <v>0</v>
          </cell>
          <cell r="HM72">
            <v>2.695145943942387</v>
          </cell>
          <cell r="HN72">
            <v>3.2077199392879838</v>
          </cell>
          <cell r="HO72">
            <v>8.0608033695327846E-2</v>
          </cell>
          <cell r="HP72">
            <v>0.37011035842487683</v>
          </cell>
          <cell r="HQ72">
            <v>6.2689886577008513</v>
          </cell>
          <cell r="HR72">
            <v>124.52777259855419</v>
          </cell>
          <cell r="HS72">
            <v>0.50690073509086386</v>
          </cell>
          <cell r="HT72">
            <v>0</v>
          </cell>
          <cell r="HU72">
            <v>0</v>
          </cell>
          <cell r="HV72">
            <v>0</v>
          </cell>
          <cell r="HW72">
            <v>0.60330521204066989</v>
          </cell>
          <cell r="HX72">
            <v>1.5160689767553404E-2</v>
          </cell>
          <cell r="HY72">
            <v>124.5277725985536</v>
          </cell>
          <cell r="HZ72">
            <v>7.5882691665796784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1.0175506062435395</v>
          </cell>
          <cell r="IN72">
            <v>0.47268493750744567</v>
          </cell>
          <cell r="IO72">
            <v>1</v>
          </cell>
          <cell r="IP72">
            <v>6.9610038436688421E-2</v>
          </cell>
          <cell r="IQ72">
            <v>6.2689886577007607</v>
          </cell>
          <cell r="IR72">
            <v>6.4103799538745605</v>
          </cell>
          <cell r="IS72">
            <v>0.2452102717604116</v>
          </cell>
          <cell r="IT72">
            <v>0.2</v>
          </cell>
          <cell r="IU72">
            <v>0</v>
          </cell>
          <cell r="IV72">
            <v>0.61399652975132801</v>
          </cell>
          <cell r="IW72">
            <v>0</v>
          </cell>
          <cell r="IX72">
            <v>0</v>
          </cell>
          <cell r="IY72">
            <v>0</v>
          </cell>
          <cell r="IZ72">
            <v>0.73076892758393386</v>
          </cell>
          <cell r="JA72">
            <v>1.8363774722570853E-2</v>
          </cell>
          <cell r="JB72">
            <v>124.52777259855598</v>
          </cell>
          <cell r="JC72">
            <v>7.5882691665795114</v>
          </cell>
          <cell r="JD72">
            <v>0</v>
          </cell>
        </row>
        <row r="73">
          <cell r="A73" t="str">
            <v>2087.00</v>
          </cell>
          <cell r="B73">
            <v>5.4728330878481604</v>
          </cell>
          <cell r="C73">
            <v>7.1190533122723521</v>
          </cell>
          <cell r="D73">
            <v>2.7044561829318434</v>
          </cell>
          <cell r="E73">
            <v>1.1119399999999999</v>
          </cell>
          <cell r="F73">
            <v>-5.6185327129006222</v>
          </cell>
          <cell r="G73">
            <v>1.025237219476697</v>
          </cell>
          <cell r="H73">
            <v>0</v>
          </cell>
          <cell r="I73">
            <v>0.29404581287390597</v>
          </cell>
          <cell r="J73">
            <v>5.2631578947368363E-2</v>
          </cell>
          <cell r="K73">
            <v>1.8797133713914995</v>
          </cell>
          <cell r="L73">
            <v>0.1</v>
          </cell>
          <cell r="M73">
            <v>0.2</v>
          </cell>
          <cell r="N73">
            <v>0.3</v>
          </cell>
          <cell r="O73">
            <v>15.158680158367646</v>
          </cell>
          <cell r="P73">
            <v>0.80997296423819498</v>
          </cell>
          <cell r="Q73">
            <v>5.6881883314354438</v>
          </cell>
          <cell r="R73">
            <v>0.13621511424966912</v>
          </cell>
          <cell r="S73">
            <v>0</v>
          </cell>
          <cell r="T73">
            <v>0</v>
          </cell>
          <cell r="U73">
            <v>0.2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0.2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0.2</v>
          </cell>
          <cell r="AF73">
            <v>0</v>
          </cell>
          <cell r="AG73">
            <v>0</v>
          </cell>
          <cell r="AH73">
            <v>0</v>
          </cell>
          <cell r="AI73">
            <v>1.4162000298640895</v>
          </cell>
          <cell r="AJ73">
            <v>1.6838349232936352</v>
          </cell>
          <cell r="AK73">
            <v>5.0752006324113865E-3</v>
          </cell>
          <cell r="AL73">
            <v>0.15186916104544812</v>
          </cell>
          <cell r="AM73">
            <v>0.45851410203469339</v>
          </cell>
          <cell r="AN73">
            <v>77.33525809761241</v>
          </cell>
          <cell r="AO73">
            <v>0.32218919866067641</v>
          </cell>
          <cell r="AP73">
            <v>8.9999999999999993E-3</v>
          </cell>
          <cell r="AQ73">
            <v>0</v>
          </cell>
          <cell r="AR73">
            <v>0</v>
          </cell>
          <cell r="AS73">
            <v>0.38307683460853087</v>
          </cell>
          <cell r="AT73">
            <v>1.1546213743236292E-3</v>
          </cell>
          <cell r="AU73">
            <v>77.33525809761197</v>
          </cell>
          <cell r="AV73">
            <v>3.20362798208604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1.0083883481558347</v>
          </cell>
          <cell r="BJ73">
            <v>3.9289220961183249</v>
          </cell>
          <cell r="BK73">
            <v>1</v>
          </cell>
          <cell r="BL73">
            <v>3.4550630042846461E-2</v>
          </cell>
          <cell r="BM73">
            <v>0.45851410203470666</v>
          </cell>
          <cell r="BN73">
            <v>0.45969465958015193</v>
          </cell>
          <cell r="BO73">
            <v>0.23070734949046867</v>
          </cell>
          <cell r="BP73">
            <v>0.2</v>
          </cell>
          <cell r="BQ73">
            <v>0</v>
          </cell>
          <cell r="BR73">
            <v>9.7428359718749705E-2</v>
          </cell>
          <cell r="BS73">
            <v>8.9999999999999993E-3</v>
          </cell>
          <cell r="BT73">
            <v>0</v>
          </cell>
          <cell r="BU73">
            <v>0</v>
          </cell>
          <cell r="BV73">
            <v>0.11584046826308138</v>
          </cell>
          <cell r="BW73">
            <v>3.4915157635385122E-4</v>
          </cell>
          <cell r="BX73">
            <v>77.335258097611941</v>
          </cell>
          <cell r="BY73">
            <v>3.2036279820860654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1.0083883481558382</v>
          </cell>
          <cell r="CM73">
            <v>3.9289220961183222</v>
          </cell>
          <cell r="CN73">
            <v>1</v>
          </cell>
          <cell r="CO73">
            <v>1.0447933159513206E-2</v>
          </cell>
          <cell r="CP73">
            <v>0.45851410203470483</v>
          </cell>
          <cell r="CQ73">
            <v>0.45969465958015132</v>
          </cell>
          <cell r="CR73">
            <v>0.23070734949047011</v>
          </cell>
          <cell r="CS73">
            <v>0.2</v>
          </cell>
          <cell r="CT73">
            <v>0</v>
          </cell>
          <cell r="CU73">
            <v>0.99658247148467138</v>
          </cell>
          <cell r="CV73">
            <v>8.9999999999999993E-3</v>
          </cell>
          <cell r="CW73">
            <v>0</v>
          </cell>
          <cell r="CX73">
            <v>0</v>
          </cell>
          <cell r="CY73">
            <v>1.1849176204220329</v>
          </cell>
          <cell r="CZ73">
            <v>3.5714276817339062E-3</v>
          </cell>
          <cell r="DA73">
            <v>77.335258097612609</v>
          </cell>
          <cell r="DB73">
            <v>3.2036279820861475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1.0083883481558353</v>
          </cell>
          <cell r="DP73">
            <v>3.9289220961183644</v>
          </cell>
          <cell r="DQ73">
            <v>1</v>
          </cell>
          <cell r="DR73">
            <v>0.10687059784308935</v>
          </cell>
          <cell r="DS73">
            <v>0.45851410203468423</v>
          </cell>
          <cell r="DT73">
            <v>0.459694659580131</v>
          </cell>
          <cell r="DU73">
            <v>0.23070734949047136</v>
          </cell>
          <cell r="DV73">
            <v>0.2</v>
          </cell>
          <cell r="DW73">
            <v>0</v>
          </cell>
          <cell r="DX73">
            <v>3.7794212124216142</v>
          </cell>
          <cell r="DY73">
            <v>5.3386913960088451</v>
          </cell>
          <cell r="DZ73">
            <v>5.0150100968059406E-2</v>
          </cell>
          <cell r="EA73">
            <v>0.57083885498894504</v>
          </cell>
          <cell r="EB73">
            <v>3.4668073506801496</v>
          </cell>
          <cell r="EC73">
            <v>141.37997932901087</v>
          </cell>
          <cell r="ED73">
            <v>0.49483538682608014</v>
          </cell>
          <cell r="EE73">
            <v>0</v>
          </cell>
          <cell r="EF73">
            <v>0</v>
          </cell>
          <cell r="EG73">
            <v>0</v>
          </cell>
          <cell r="EH73">
            <v>0.6989888857601334</v>
          </cell>
          <cell r="EI73">
            <v>6.5660965578773003E-3</v>
          </cell>
          <cell r="EJ73">
            <v>141.37997931905306</v>
          </cell>
          <cell r="EK73">
            <v>5.6688636251312614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1.0136105258813568</v>
          </cell>
          <cell r="EY73">
            <v>0.95268506055901836</v>
          </cell>
          <cell r="EZ73">
            <v>1</v>
          </cell>
          <cell r="FA73">
            <v>7.4739292009950109E-2</v>
          </cell>
          <cell r="FB73">
            <v>3.4668073506806758</v>
          </cell>
          <cell r="FC73">
            <v>3.5231243652025852</v>
          </cell>
          <cell r="FD73">
            <v>0.24024746555459967</v>
          </cell>
          <cell r="FE73">
            <v>0.2</v>
          </cell>
          <cell r="FF73">
            <v>0</v>
          </cell>
          <cell r="FG73">
            <v>0.64667362899412195</v>
          </cell>
          <cell r="FH73">
            <v>0</v>
          </cell>
          <cell r="FI73">
            <v>0</v>
          </cell>
          <cell r="FJ73">
            <v>0</v>
          </cell>
          <cell r="FK73">
            <v>0.91347080547411696</v>
          </cell>
          <cell r="FL73">
            <v>8.5808767968235007E-3</v>
          </cell>
          <cell r="FM73">
            <v>141.37997933050715</v>
          </cell>
          <cell r="FN73">
            <v>5.668863625062798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1.0136105258813464</v>
          </cell>
          <cell r="GB73">
            <v>0.95268506065551617</v>
          </cell>
          <cell r="GC73">
            <v>1</v>
          </cell>
          <cell r="GD73">
            <v>9.7672742247754352E-2</v>
          </cell>
          <cell r="GE73">
            <v>3.4668073506799484</v>
          </cell>
          <cell r="GF73">
            <v>3.523124365201844</v>
          </cell>
          <cell r="GG73">
            <v>0.24024746555460089</v>
          </cell>
          <cell r="GH73">
            <v>0.2</v>
          </cell>
          <cell r="GI73">
            <v>0</v>
          </cell>
          <cell r="GJ73">
            <v>2.6379121966014267</v>
          </cell>
          <cell r="GK73">
            <v>0</v>
          </cell>
          <cell r="GL73">
            <v>0</v>
          </cell>
          <cell r="GM73">
            <v>0</v>
          </cell>
          <cell r="GN73">
            <v>3.7262317047746158</v>
          </cell>
          <cell r="GO73">
            <v>3.5003127613358602E-2</v>
          </cell>
          <cell r="GP73">
            <v>141.37997933051201</v>
          </cell>
          <cell r="GQ73">
            <v>5.6688636250627251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1.0136105258813497</v>
          </cell>
          <cell r="HE73">
            <v>0.95268506065555703</v>
          </cell>
          <cell r="HF73">
            <v>1</v>
          </cell>
          <cell r="HG73">
            <v>0.3984268207312428</v>
          </cell>
          <cell r="HH73">
            <v>3.4668073506800807</v>
          </cell>
          <cell r="HI73">
            <v>3.5231243652019173</v>
          </cell>
          <cell r="HJ73">
            <v>0.24024746555459556</v>
          </cell>
          <cell r="HK73">
            <v>0.2</v>
          </cell>
          <cell r="HL73">
            <v>0</v>
          </cell>
          <cell r="HM73">
            <v>2.7747001626917216</v>
          </cell>
          <cell r="HN73">
            <v>3.308836992351273</v>
          </cell>
          <cell r="HO73">
            <v>8.0989812649198342E-2</v>
          </cell>
          <cell r="HP73">
            <v>0.38066906192649663</v>
          </cell>
          <cell r="HQ73">
            <v>6.2632469692863761</v>
          </cell>
          <cell r="HR73">
            <v>127.49521533057717</v>
          </cell>
          <cell r="HS73">
            <v>0.52186322424817644</v>
          </cell>
          <cell r="HT73">
            <v>0</v>
          </cell>
          <cell r="HU73">
            <v>0</v>
          </cell>
          <cell r="HV73">
            <v>0</v>
          </cell>
          <cell r="HW73">
            <v>0.622323220561948</v>
          </cell>
          <cell r="HX73">
            <v>1.5232494425402881E-2</v>
          </cell>
          <cell r="HY73">
            <v>127.49521533057656</v>
          </cell>
          <cell r="HZ73">
            <v>7.7197294997807901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1.017324152624961</v>
          </cell>
          <cell r="IN73">
            <v>0.47135394801027891</v>
          </cell>
          <cell r="IO73">
            <v>1</v>
          </cell>
          <cell r="IP73">
            <v>7.1595910325594855E-2</v>
          </cell>
          <cell r="IQ73">
            <v>6.2632469692863042</v>
          </cell>
          <cell r="IR73">
            <v>6.4023904118735002</v>
          </cell>
          <cell r="IS73">
            <v>0.24459637310442314</v>
          </cell>
          <cell r="IT73">
            <v>0.2</v>
          </cell>
          <cell r="IU73">
            <v>0</v>
          </cell>
          <cell r="IV73">
            <v>0.63212022889605635</v>
          </cell>
          <cell r="IW73">
            <v>0</v>
          </cell>
          <cell r="IX73">
            <v>0</v>
          </cell>
          <cell r="IY73">
            <v>0</v>
          </cell>
          <cell r="IZ73">
            <v>0.75380497868130059</v>
          </cell>
          <cell r="JA73">
            <v>1.8450749957932576E-2</v>
          </cell>
          <cell r="JB73">
            <v>127.49521533057903</v>
          </cell>
          <cell r="JC73">
            <v>7.719729499780609</v>
          </cell>
          <cell r="JD73">
            <v>0</v>
          </cell>
        </row>
        <row r="74">
          <cell r="A74" t="str">
            <v>2088.00</v>
          </cell>
          <cell r="B74">
            <v>5.4728330878481604</v>
          </cell>
          <cell r="C74">
            <v>7.3101594780068551</v>
          </cell>
          <cell r="D74">
            <v>2.7725437052956643</v>
          </cell>
          <cell r="E74">
            <v>1.1119399999999999</v>
          </cell>
          <cell r="F74">
            <v>-5.7616085280986518</v>
          </cell>
          <cell r="G74">
            <v>1.0249046852342842</v>
          </cell>
          <cell r="H74">
            <v>0</v>
          </cell>
          <cell r="I74">
            <v>0.30153375593601178</v>
          </cell>
          <cell r="J74">
            <v>5.2631578947368363E-2</v>
          </cell>
          <cell r="K74">
            <v>1.9258100646724803</v>
          </cell>
          <cell r="L74">
            <v>0.1</v>
          </cell>
          <cell r="M74">
            <v>0.2</v>
          </cell>
          <cell r="N74">
            <v>0.3</v>
          </cell>
          <cell r="O74">
            <v>15.568622207203362</v>
          </cell>
          <cell r="P74">
            <v>0.82900617431197554</v>
          </cell>
          <cell r="Q74">
            <v>5.8288937002161321</v>
          </cell>
          <cell r="R74">
            <v>0.13644942788141171</v>
          </cell>
          <cell r="S74">
            <v>0</v>
          </cell>
          <cell r="T74">
            <v>0</v>
          </cell>
          <cell r="U74">
            <v>0.2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0.2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0.2</v>
          </cell>
          <cell r="AF74">
            <v>0</v>
          </cell>
          <cell r="AG74">
            <v>0</v>
          </cell>
          <cell r="AH74">
            <v>0</v>
          </cell>
          <cell r="AI74">
            <v>1.4191128274455556</v>
          </cell>
          <cell r="AJ74">
            <v>1.6901835898972963</v>
          </cell>
          <cell r="AK74">
            <v>4.9353042722928798E-3</v>
          </cell>
          <cell r="AL74">
            <v>0.15228678452371885</v>
          </cell>
          <cell r="AM74">
            <v>0.46068877677672698</v>
          </cell>
          <cell r="AN74">
            <v>80.07289326021062</v>
          </cell>
          <cell r="AO74">
            <v>0.32285186770378388</v>
          </cell>
          <cell r="AP74">
            <v>8.9999999999999993E-3</v>
          </cell>
          <cell r="AQ74">
            <v>0</v>
          </cell>
          <cell r="AR74">
            <v>0</v>
          </cell>
          <cell r="AS74">
            <v>0.38452117281108944</v>
          </cell>
          <cell r="AT74">
            <v>1.1227945877033422E-3</v>
          </cell>
          <cell r="AU74">
            <v>80.072893260210179</v>
          </cell>
          <cell r="AV74">
            <v>3.2300330196528213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1.0082422296578855</v>
          </cell>
          <cell r="BJ74">
            <v>3.9959290504814025</v>
          </cell>
          <cell r="BK74">
            <v>1</v>
          </cell>
          <cell r="BL74">
            <v>3.4645640472848196E-2</v>
          </cell>
          <cell r="BM74">
            <v>0.46068877677673487</v>
          </cell>
          <cell r="BN74">
            <v>0.46184072191288389</v>
          </cell>
          <cell r="BO74">
            <v>0.23026703037358578</v>
          </cell>
          <cell r="BP74">
            <v>0.2</v>
          </cell>
          <cell r="BQ74">
            <v>0</v>
          </cell>
          <cell r="BR74">
            <v>9.7628747435576355E-2</v>
          </cell>
          <cell r="BS74">
            <v>8.9999999999999993E-3</v>
          </cell>
          <cell r="BT74">
            <v>0</v>
          </cell>
          <cell r="BU74">
            <v>0</v>
          </cell>
          <cell r="BV74">
            <v>0.11627722872103397</v>
          </cell>
          <cell r="BW74">
            <v>3.3952731946248674E-4</v>
          </cell>
          <cell r="BX74">
            <v>80.072893260210122</v>
          </cell>
          <cell r="BY74">
            <v>3.2300330196528289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1.0082422296578799</v>
          </cell>
          <cell r="CM74">
            <v>3.9959290504813998</v>
          </cell>
          <cell r="CN74">
            <v>1</v>
          </cell>
          <cell r="CO74">
            <v>1.0476663825810292E-2</v>
          </cell>
          <cell r="CP74">
            <v>0.4606887767767408</v>
          </cell>
          <cell r="CQ74">
            <v>0.461840721912883</v>
          </cell>
          <cell r="CR74">
            <v>0.23026703037358334</v>
          </cell>
          <cell r="CS74">
            <v>0.2</v>
          </cell>
          <cell r="CT74">
            <v>0</v>
          </cell>
          <cell r="CU74">
            <v>0.99863221230620436</v>
          </cell>
          <cell r="CV74">
            <v>8.9999999999999993E-3</v>
          </cell>
          <cell r="CW74">
            <v>0</v>
          </cell>
          <cell r="CX74">
            <v>0</v>
          </cell>
          <cell r="CY74">
            <v>1.1893851883651836</v>
          </cell>
          <cell r="CZ74">
            <v>3.4729823651270509E-3</v>
          </cell>
          <cell r="DA74">
            <v>80.072893260210819</v>
          </cell>
          <cell r="DB74">
            <v>3.2300330196529421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1.0082422296578892</v>
          </cell>
          <cell r="DP74">
            <v>3.9959290504814433</v>
          </cell>
          <cell r="DQ74">
            <v>1</v>
          </cell>
          <cell r="DR74">
            <v>0.10716448022506134</v>
          </cell>
          <cell r="DS74">
            <v>0.46068877677671882</v>
          </cell>
          <cell r="DT74">
            <v>0.46184072191286235</v>
          </cell>
          <cell r="DU74">
            <v>0.23026703037358495</v>
          </cell>
          <cell r="DV74">
            <v>0.2</v>
          </cell>
          <cell r="DW74">
            <v>0</v>
          </cell>
          <cell r="DX74">
            <v>3.8549425258518348</v>
          </cell>
          <cell r="DY74">
            <v>5.456429280615839</v>
          </cell>
          <cell r="DZ74">
            <v>5.0148810679820313E-2</v>
          </cell>
          <cell r="EA74">
            <v>0.58142427557662446</v>
          </cell>
          <cell r="EB74">
            <v>3.4702173467164905</v>
          </cell>
          <cell r="EC74">
            <v>144.36583970043642</v>
          </cell>
          <cell r="ED74">
            <v>0.50472330781832087</v>
          </cell>
          <cell r="EE74">
            <v>0</v>
          </cell>
          <cell r="EF74">
            <v>0</v>
          </cell>
          <cell r="EG74">
            <v>0</v>
          </cell>
          <cell r="EH74">
            <v>0.71440417513885834</v>
          </cell>
          <cell r="EI74">
            <v>6.565927621883118E-3</v>
          </cell>
          <cell r="EJ74">
            <v>144.3658396902683</v>
          </cell>
          <cell r="EK74">
            <v>5.7449629192730987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1.0134240827040666</v>
          </cell>
          <cell r="EY74">
            <v>0.94892136388185933</v>
          </cell>
          <cell r="EZ74">
            <v>1</v>
          </cell>
          <cell r="FA74">
            <v>7.6125229273043021E-2</v>
          </cell>
          <cell r="FB74">
            <v>3.4702173467170776</v>
          </cell>
          <cell r="FC74">
            <v>3.5253621727528541</v>
          </cell>
          <cell r="FD74">
            <v>0.23962594025677497</v>
          </cell>
          <cell r="FE74">
            <v>0.2</v>
          </cell>
          <cell r="FF74">
            <v>0</v>
          </cell>
          <cell r="FG74">
            <v>0.65959561865269001</v>
          </cell>
          <cell r="FH74">
            <v>0</v>
          </cell>
          <cell r="FI74">
            <v>0</v>
          </cell>
          <cell r="FJ74">
            <v>0</v>
          </cell>
          <cell r="FK74">
            <v>0.93361621420989049</v>
          </cell>
          <cell r="FL74">
            <v>8.5806560235010439E-3</v>
          </cell>
          <cell r="FM74">
            <v>144.36583970196429</v>
          </cell>
          <cell r="FN74">
            <v>5.7449629192037683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1.0134240827040759</v>
          </cell>
          <cell r="GB74">
            <v>0.94892136397797588</v>
          </cell>
          <cell r="GC74">
            <v>1</v>
          </cell>
          <cell r="GD74">
            <v>9.948394876883887E-2</v>
          </cell>
          <cell r="GE74">
            <v>3.4702173467163422</v>
          </cell>
          <cell r="GF74">
            <v>3.5253621727521094</v>
          </cell>
          <cell r="GG74">
            <v>0.23962594025677661</v>
          </cell>
          <cell r="GH74">
            <v>0.2</v>
          </cell>
          <cell r="GI74">
            <v>0</v>
          </cell>
          <cell r="GJ74">
            <v>2.6906235993808272</v>
          </cell>
          <cell r="GK74">
            <v>0</v>
          </cell>
          <cell r="GL74">
            <v>0</v>
          </cell>
          <cell r="GM74">
            <v>0</v>
          </cell>
          <cell r="GN74">
            <v>3.8084088912670948</v>
          </cell>
          <cell r="GO74">
            <v>3.5002227034436152E-2</v>
          </cell>
          <cell r="GP74">
            <v>144.36583970196926</v>
          </cell>
          <cell r="GQ74">
            <v>5.7449629192036564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1.0134240827040693</v>
          </cell>
          <cell r="HE74">
            <v>0.94892136397801652</v>
          </cell>
          <cell r="HF74">
            <v>1</v>
          </cell>
          <cell r="HG74">
            <v>0.40581509753474304</v>
          </cell>
          <cell r="HH74">
            <v>3.4702173467164128</v>
          </cell>
          <cell r="HI74">
            <v>3.525362172752184</v>
          </cell>
          <cell r="HJ74">
            <v>0.2396259402567758</v>
          </cell>
          <cell r="HK74">
            <v>0.2</v>
          </cell>
          <cell r="HL74">
            <v>0</v>
          </cell>
          <cell r="HM74">
            <v>2.855649263212297</v>
          </cell>
          <cell r="HN74">
            <v>3.4119144027552024</v>
          </cell>
          <cell r="HO74">
            <v>8.1365312929298522E-2</v>
          </cell>
          <cell r="HP74">
            <v>0.39139850371081103</v>
          </cell>
          <cell r="HQ74">
            <v>6.2575277580137163</v>
          </cell>
          <cell r="HR74">
            <v>130.50296216924747</v>
          </cell>
          <cell r="HS74">
            <v>0.53708806157136801</v>
          </cell>
          <cell r="HT74">
            <v>0</v>
          </cell>
          <cell r="HU74">
            <v>0</v>
          </cell>
          <cell r="HV74">
            <v>0</v>
          </cell>
          <cell r="HW74">
            <v>0.64170993140869859</v>
          </cell>
          <cell r="HX74">
            <v>1.5303118195680483E-2</v>
          </cell>
          <cell r="HY74">
            <v>130.50296216924681</v>
          </cell>
          <cell r="HZ74">
            <v>7.8517441157602086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1.0171009380552993</v>
          </cell>
          <cell r="IN74">
            <v>0.47008127720237791</v>
          </cell>
          <cell r="IO74">
            <v>1</v>
          </cell>
          <cell r="IP74">
            <v>7.3613894524115334E-2</v>
          </cell>
          <cell r="IQ74">
            <v>6.2575277580138211</v>
          </cell>
          <cell r="IR74">
            <v>6.3944652376358313</v>
          </cell>
          <cell r="IS74">
            <v>0.24399195364533288</v>
          </cell>
          <cell r="IT74">
            <v>0.2</v>
          </cell>
          <cell r="IU74">
            <v>0</v>
          </cell>
          <cell r="IV74">
            <v>0.65056170399236424</v>
          </cell>
          <cell r="IW74">
            <v>0</v>
          </cell>
          <cell r="IX74">
            <v>0</v>
          </cell>
          <cell r="IY74">
            <v>0</v>
          </cell>
          <cell r="IZ74">
            <v>0.77728762993660705</v>
          </cell>
          <cell r="JA74">
            <v>1.8536294812904291E-2</v>
          </cell>
          <cell r="JB74">
            <v>130.50296216924937</v>
          </cell>
          <cell r="JC74">
            <v>7.8517441157600238</v>
          </cell>
          <cell r="JD74">
            <v>0</v>
          </cell>
        </row>
        <row r="75">
          <cell r="A75" t="str">
            <v>2089.00</v>
          </cell>
          <cell r="B75">
            <v>5.4728330878481604</v>
          </cell>
          <cell r="C75">
            <v>7.5037616519662977</v>
          </cell>
          <cell r="D75">
            <v>2.8414373854783408</v>
          </cell>
          <cell r="E75">
            <v>1.1119399999999999</v>
          </cell>
          <cell r="F75">
            <v>-5.9064421681671657</v>
          </cell>
          <cell r="G75">
            <v>1.0245767797485024</v>
          </cell>
          <cell r="H75">
            <v>0</v>
          </cell>
          <cell r="I75">
            <v>0.30911164598272295</v>
          </cell>
          <cell r="J75">
            <v>5.2631578947368363E-2</v>
          </cell>
          <cell r="K75">
            <v>1.9724183150889889</v>
          </cell>
          <cell r="L75">
            <v>0.1</v>
          </cell>
          <cell r="M75">
            <v>0.2</v>
          </cell>
          <cell r="N75">
            <v>0.3</v>
          </cell>
          <cell r="O75">
            <v>15.984178301572015</v>
          </cell>
          <cell r="P75">
            <v>0.84822498070470653</v>
          </cell>
          <cell r="Q75">
            <v>5.9711923272547587</v>
          </cell>
          <cell r="R75">
            <v>0.13668217167100644</v>
          </cell>
          <cell r="S75">
            <v>0</v>
          </cell>
          <cell r="T75">
            <v>0</v>
          </cell>
          <cell r="U75">
            <v>0.2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0.2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0.2</v>
          </cell>
          <cell r="AF75">
            <v>0</v>
          </cell>
          <cell r="AG75">
            <v>0</v>
          </cell>
          <cell r="AH75">
            <v>0</v>
          </cell>
          <cell r="AI75">
            <v>1.4219273446123992</v>
          </cell>
          <cell r="AJ75">
            <v>1.6963908619393264</v>
          </cell>
          <cell r="AK75">
            <v>4.8000604740118221E-3</v>
          </cell>
          <cell r="AL75">
            <v>0.15269534505838131</v>
          </cell>
          <cell r="AM75">
            <v>0.4628500171739855</v>
          </cell>
          <cell r="AN75">
            <v>82.883283840009241</v>
          </cell>
          <cell r="AO75">
            <v>0.32349217769635508</v>
          </cell>
          <cell r="AP75">
            <v>8.9999999999999993E-3</v>
          </cell>
          <cell r="AQ75">
            <v>0</v>
          </cell>
          <cell r="AR75">
            <v>0</v>
          </cell>
          <cell r="AS75">
            <v>0.38593334338228341</v>
          </cell>
          <cell r="AT75">
            <v>1.0920262710297558E-3</v>
          </cell>
          <cell r="AU75">
            <v>82.883283840008701</v>
          </cell>
          <cell r="AV75">
            <v>3.2561919789791478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1.0080986662263713</v>
          </cell>
          <cell r="BJ75">
            <v>4.0640244644865149</v>
          </cell>
          <cell r="BK75">
            <v>1</v>
          </cell>
          <cell r="BL75">
            <v>3.4738589059553467E-2</v>
          </cell>
          <cell r="BM75">
            <v>0.46285001717399404</v>
          </cell>
          <cell r="BN75">
            <v>0.46397415887089016</v>
          </cell>
          <cell r="BO75">
            <v>0.22983420935909354</v>
          </cell>
          <cell r="BP75">
            <v>0.2</v>
          </cell>
          <cell r="BQ75">
            <v>0</v>
          </cell>
          <cell r="BR75">
            <v>9.7822373890305389E-2</v>
          </cell>
          <cell r="BS75">
            <v>8.9999999999999993E-3</v>
          </cell>
          <cell r="BT75">
            <v>0</v>
          </cell>
          <cell r="BU75">
            <v>0</v>
          </cell>
          <cell r="BV75">
            <v>0.11670426185239426</v>
          </cell>
          <cell r="BW75">
            <v>3.3022313844935564E-4</v>
          </cell>
          <cell r="BX75">
            <v>82.883283840008687</v>
          </cell>
          <cell r="BY75">
            <v>3.2561919789791607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1.0080986662263729</v>
          </cell>
          <cell r="CM75">
            <v>4.0640244644865131</v>
          </cell>
          <cell r="CN75">
            <v>1</v>
          </cell>
          <cell r="CO75">
            <v>1.0504771001279008E-2</v>
          </cell>
          <cell r="CP75">
            <v>0.46285001717398638</v>
          </cell>
          <cell r="CQ75">
            <v>0.46397415887088911</v>
          </cell>
          <cell r="CR75">
            <v>0.22983420935909776</v>
          </cell>
          <cell r="CS75">
            <v>0.2</v>
          </cell>
          <cell r="CT75">
            <v>0</v>
          </cell>
          <cell r="CU75">
            <v>1.0006127930257691</v>
          </cell>
          <cell r="CV75">
            <v>8.9999999999999993E-3</v>
          </cell>
          <cell r="CW75">
            <v>0</v>
          </cell>
          <cell r="CX75">
            <v>0</v>
          </cell>
          <cell r="CY75">
            <v>1.1937532567046847</v>
          </cell>
          <cell r="CZ75">
            <v>3.3778110645327109E-3</v>
          </cell>
          <cell r="DA75">
            <v>82.883283840009469</v>
          </cell>
          <cell r="DB75">
            <v>3.2561919789792624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1.0080986662263691</v>
          </cell>
          <cell r="DP75">
            <v>4.0640244644865602</v>
          </cell>
          <cell r="DQ75">
            <v>1</v>
          </cell>
          <cell r="DR75">
            <v>0.10745198499755203</v>
          </cell>
          <cell r="DS75">
            <v>0.46285001717396879</v>
          </cell>
          <cell r="DT75">
            <v>0.46397415887086796</v>
          </cell>
          <cell r="DU75">
            <v>0.22983420935909704</v>
          </cell>
          <cell r="DV75">
            <v>0.2</v>
          </cell>
          <cell r="DW75">
            <v>0</v>
          </cell>
          <cell r="DX75">
            <v>3.9305376184434304</v>
          </cell>
          <cell r="DY75">
            <v>5.5745614265037586</v>
          </cell>
          <cell r="DZ75">
            <v>5.0147508904043014E-2</v>
          </cell>
          <cell r="EA75">
            <v>0.59200263304718848</v>
          </cell>
          <cell r="EB75">
            <v>3.4736667447450942</v>
          </cell>
          <cell r="EC75">
            <v>147.36229207811189</v>
          </cell>
          <cell r="ED75">
            <v>0.51462088863354394</v>
          </cell>
          <cell r="EE75">
            <v>0</v>
          </cell>
          <cell r="EF75">
            <v>0</v>
          </cell>
          <cell r="EG75">
            <v>0</v>
          </cell>
          <cell r="EH75">
            <v>0.72987108470557782</v>
          </cell>
          <cell r="EI75">
            <v>6.5657571818384204E-3</v>
          </cell>
          <cell r="EJ75">
            <v>147.36229206773277</v>
          </cell>
          <cell r="EK75">
            <v>5.8210289001816493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1.0132404650782629</v>
          </cell>
          <cell r="EY75">
            <v>0.94513812070917258</v>
          </cell>
          <cell r="EZ75">
            <v>1</v>
          </cell>
          <cell r="FA75">
            <v>7.7510241770123001E-2</v>
          </cell>
          <cell r="FB75">
            <v>3.4736667447456879</v>
          </cell>
          <cell r="FC75">
            <v>3.5276673837781267</v>
          </cell>
          <cell r="FD75">
            <v>0.23901544306058436</v>
          </cell>
          <cell r="FE75">
            <v>0.2</v>
          </cell>
          <cell r="FF75">
            <v>0</v>
          </cell>
          <cell r="FG75">
            <v>0.67253023221196284</v>
          </cell>
          <cell r="FH75">
            <v>0</v>
          </cell>
          <cell r="FI75">
            <v>0</v>
          </cell>
          <cell r="FJ75">
            <v>0</v>
          </cell>
          <cell r="FK75">
            <v>0.95382908258009735</v>
          </cell>
          <cell r="FL75">
            <v>8.5804332846162491E-3</v>
          </cell>
          <cell r="FM75">
            <v>147.36229207967151</v>
          </cell>
          <cell r="FN75">
            <v>5.8210289001113944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1.0132404650782618</v>
          </cell>
          <cell r="GB75">
            <v>0.94513812080490578</v>
          </cell>
          <cell r="GC75">
            <v>1</v>
          </cell>
          <cell r="GD75">
            <v>0.10129394676319012</v>
          </cell>
          <cell r="GE75">
            <v>3.473666744744893</v>
          </cell>
          <cell r="GF75">
            <v>3.5276673837773775</v>
          </cell>
          <cell r="GG75">
            <v>0.23901544306058994</v>
          </cell>
          <cell r="GH75">
            <v>0.2</v>
          </cell>
          <cell r="GI75">
            <v>0</v>
          </cell>
          <cell r="GJ75">
            <v>2.7433864975979705</v>
          </cell>
          <cell r="GK75">
            <v>0</v>
          </cell>
          <cell r="GL75">
            <v>0</v>
          </cell>
          <cell r="GM75">
            <v>0</v>
          </cell>
          <cell r="GN75">
            <v>3.8908612592181502</v>
          </cell>
          <cell r="GO75">
            <v>3.5001318437588337E-2</v>
          </cell>
          <cell r="GP75">
            <v>147.36229207967656</v>
          </cell>
          <cell r="GQ75">
            <v>5.8210289001113278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1.0132404650782698</v>
          </cell>
          <cell r="HE75">
            <v>0.94513812080494619</v>
          </cell>
          <cell r="HF75">
            <v>1</v>
          </cell>
          <cell r="HG75">
            <v>0.41319844451388255</v>
          </cell>
          <cell r="HH75">
            <v>3.4736667447449725</v>
          </cell>
          <cell r="HI75">
            <v>3.5276673837774557</v>
          </cell>
          <cell r="HJ75">
            <v>0.23901544306058861</v>
          </cell>
          <cell r="HK75">
            <v>0.2</v>
          </cell>
          <cell r="HL75">
            <v>0</v>
          </cell>
          <cell r="HM75">
            <v>2.9379902082685834</v>
          </cell>
          <cell r="HN75">
            <v>3.5169526768163086</v>
          </cell>
          <cell r="HO75">
            <v>8.1734602292951597E-2</v>
          </cell>
          <cell r="HP75">
            <v>0.40229787428931268</v>
          </cell>
          <cell r="HQ75">
            <v>6.2518322834366744</v>
          </cell>
          <cell r="HR75">
            <v>133.55080021645003</v>
          </cell>
          <cell r="HS75">
            <v>0.55257467581983011</v>
          </cell>
          <cell r="HT75">
            <v>0</v>
          </cell>
          <cell r="HU75">
            <v>0</v>
          </cell>
          <cell r="HV75">
            <v>0</v>
          </cell>
          <cell r="HW75">
            <v>0.66146543980850203</v>
          </cell>
          <cell r="HX75">
            <v>1.5372573822125398E-2</v>
          </cell>
          <cell r="HY75">
            <v>133.5508002164494</v>
          </cell>
          <cell r="HZ75">
            <v>7.9842887177155388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1.0168809120624911</v>
          </cell>
          <cell r="IN75">
            <v>0.46886490458297991</v>
          </cell>
          <cell r="IO75">
            <v>1</v>
          </cell>
          <cell r="IP75">
            <v>7.5663838784346737E-2</v>
          </cell>
          <cell r="IQ75">
            <v>6.25183228343663</v>
          </cell>
          <cell r="IR75">
            <v>6.3866043953452376</v>
          </cell>
          <cell r="IS75">
            <v>0.24339683217525071</v>
          </cell>
          <cell r="IT75">
            <v>0.2</v>
          </cell>
          <cell r="IU75">
            <v>0</v>
          </cell>
          <cell r="IV75">
            <v>0.669320263110327</v>
          </cell>
          <cell r="IW75">
            <v>0</v>
          </cell>
          <cell r="IX75">
            <v>0</v>
          </cell>
          <cell r="IY75">
            <v>0</v>
          </cell>
          <cell r="IZ75">
            <v>0.80121699669670443</v>
          </cell>
          <cell r="JA75">
            <v>1.8620424723667251E-2</v>
          </cell>
          <cell r="JB75">
            <v>133.55080021645207</v>
          </cell>
          <cell r="JC75">
            <v>7.9842887177153692</v>
          </cell>
          <cell r="JD75">
            <v>0</v>
          </cell>
        </row>
        <row r="76">
          <cell r="A76" t="str">
            <v>2090.00</v>
          </cell>
          <cell r="B76">
            <v>5.4728330878481604</v>
          </cell>
          <cell r="C76">
            <v>7.6998297217605343</v>
          </cell>
          <cell r="D76">
            <v>2.9111262231098962</v>
          </cell>
          <cell r="E76">
            <v>1.1119399999999999</v>
          </cell>
          <cell r="F76">
            <v>-6.0530143980363516</v>
          </cell>
          <cell r="G76">
            <v>1.0242534147877063</v>
          </cell>
          <cell r="H76">
            <v>0</v>
          </cell>
          <cell r="I76">
            <v>0.31677827280229148</v>
          </cell>
          <cell r="J76">
            <v>5.2631578947368363E-2</v>
          </cell>
          <cell r="K76">
            <v>2.0195303297886014</v>
          </cell>
          <cell r="L76">
            <v>0.1</v>
          </cell>
          <cell r="M76">
            <v>0.2</v>
          </cell>
          <cell r="N76">
            <v>0.3</v>
          </cell>
          <cell r="O76">
            <v>16.405290801203414</v>
          </cell>
          <cell r="P76">
            <v>0.86762593611397243</v>
          </cell>
          <cell r="Q76">
            <v>6.1150607618147612</v>
          </cell>
          <cell r="R76">
            <v>0.13691323871766367</v>
          </cell>
          <cell r="S76">
            <v>0</v>
          </cell>
          <cell r="T76">
            <v>0</v>
          </cell>
          <cell r="U76">
            <v>0.2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0.2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0.2</v>
          </cell>
          <cell r="AF76">
            <v>0</v>
          </cell>
          <cell r="AG76">
            <v>0</v>
          </cell>
          <cell r="AH76">
            <v>0</v>
          </cell>
          <cell r="AI76">
            <v>1.4246467192921211</v>
          </cell>
          <cell r="AJ76">
            <v>1.7024601607423817</v>
          </cell>
          <cell r="AK76">
            <v>4.6692928016790879E-3</v>
          </cell>
          <cell r="AL76">
            <v>0.15309508629822161</v>
          </cell>
          <cell r="AM76">
            <v>0.46499774039331687</v>
          </cell>
          <cell r="AN76">
            <v>85.767666973412048</v>
          </cell>
          <cell r="AO76">
            <v>0.32411084252506861</v>
          </cell>
          <cell r="AP76">
            <v>8.9999999999999993E-3</v>
          </cell>
          <cell r="AQ76">
            <v>0</v>
          </cell>
          <cell r="AR76">
            <v>0</v>
          </cell>
          <cell r="AS76">
            <v>0.38731412468191356</v>
          </cell>
          <cell r="AT76">
            <v>1.0622762846781452E-3</v>
          </cell>
          <cell r="AU76">
            <v>85.767666973411508</v>
          </cell>
          <cell r="AV76">
            <v>3.2821034810800165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1.0079576088474342</v>
          </cell>
          <cell r="BJ76">
            <v>4.1332237367223588</v>
          </cell>
          <cell r="BK76">
            <v>1</v>
          </cell>
          <cell r="BL76">
            <v>3.4829531233694332E-2</v>
          </cell>
          <cell r="BM76">
            <v>0.46499774039334313</v>
          </cell>
          <cell r="BN76">
            <v>0.46609486590621779</v>
          </cell>
          <cell r="BO76">
            <v>0.2294087263579965</v>
          </cell>
          <cell r="BP76">
            <v>0.2</v>
          </cell>
          <cell r="BQ76">
            <v>0</v>
          </cell>
          <cell r="BR76">
            <v>9.8009454958595366E-2</v>
          </cell>
          <cell r="BS76">
            <v>8.9999999999999993E-3</v>
          </cell>
          <cell r="BT76">
            <v>0</v>
          </cell>
          <cell r="BU76">
            <v>0</v>
          </cell>
          <cell r="BV76">
            <v>0.11712180302917032</v>
          </cell>
          <cell r="BW76">
            <v>3.2122689529799772E-4</v>
          </cell>
          <cell r="BX76">
            <v>85.767666973411451</v>
          </cell>
          <cell r="BY76">
            <v>3.2821034810800467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1.0079576088474396</v>
          </cell>
          <cell r="CM76">
            <v>4.1332237367223552</v>
          </cell>
          <cell r="CN76">
            <v>1</v>
          </cell>
          <cell r="CO76">
            <v>1.0532271447888141E-2</v>
          </cell>
          <cell r="CP76">
            <v>0.46499774039334008</v>
          </cell>
          <cell r="CQ76">
            <v>0.46609486590621646</v>
          </cell>
          <cell r="CR76">
            <v>0.22940872635799836</v>
          </cell>
          <cell r="CS76">
            <v>0.2</v>
          </cell>
          <cell r="CT76">
            <v>0</v>
          </cell>
          <cell r="CU76">
            <v>1.0025264218084451</v>
          </cell>
          <cell r="CV76">
            <v>8.9999999999999993E-3</v>
          </cell>
          <cell r="CW76">
            <v>0</v>
          </cell>
          <cell r="CX76">
            <v>0</v>
          </cell>
          <cell r="CY76">
            <v>1.198024233031284</v>
          </cell>
          <cell r="CZ76">
            <v>3.2857896217029451E-3</v>
          </cell>
          <cell r="DA76">
            <v>85.76766697341229</v>
          </cell>
          <cell r="DB76">
            <v>3.2821034810801399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1.0079576088474367</v>
          </cell>
          <cell r="DP76">
            <v>4.133223736722405</v>
          </cell>
          <cell r="DQ76">
            <v>1</v>
          </cell>
          <cell r="DR76">
            <v>0.10773328361663791</v>
          </cell>
          <cell r="DS76">
            <v>0.46499774039331143</v>
          </cell>
          <cell r="DT76">
            <v>0.46609486590619503</v>
          </cell>
          <cell r="DU76">
            <v>0.22940872635800288</v>
          </cell>
          <cell r="DV76">
            <v>0.2</v>
          </cell>
          <cell r="DW76">
            <v>0</v>
          </cell>
          <cell r="DX76">
            <v>4.0061789412078435</v>
          </cell>
          <cell r="DY76">
            <v>5.6930430229209046</v>
          </cell>
          <cell r="DZ76">
            <v>5.0146196559369416E-2</v>
          </cell>
          <cell r="EA76">
            <v>0.60257044624154898</v>
          </cell>
          <cell r="EB76">
            <v>3.4771541968188147</v>
          </cell>
          <cell r="EC76">
            <v>150.36834238099675</v>
          </cell>
          <cell r="ED76">
            <v>0.52452452231353097</v>
          </cell>
          <cell r="EE76">
            <v>0</v>
          </cell>
          <cell r="EF76">
            <v>0</v>
          </cell>
          <cell r="EG76">
            <v>0</v>
          </cell>
          <cell r="EH76">
            <v>0.74538374743873781</v>
          </cell>
          <cell r="EI76">
            <v>6.5655853580199701E-3</v>
          </cell>
          <cell r="EJ76">
            <v>150.36834237040588</v>
          </cell>
          <cell r="EK76">
            <v>5.8970493665667369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1.013059627033069</v>
          </cell>
          <cell r="EY76">
            <v>0.94133719590344622</v>
          </cell>
          <cell r="EZ76">
            <v>1</v>
          </cell>
          <cell r="FA76">
            <v>7.8893873716927354E-2</v>
          </cell>
          <cell r="FB76">
            <v>3.4771541968193533</v>
          </cell>
          <cell r="FC76">
            <v>3.5300378057279493</v>
          </cell>
          <cell r="FD76">
            <v>0.23841573438964891</v>
          </cell>
          <cell r="FE76">
            <v>0.2</v>
          </cell>
          <cell r="FF76">
            <v>0</v>
          </cell>
          <cell r="FG76">
            <v>0.68547275593311052</v>
          </cell>
          <cell r="FH76">
            <v>0</v>
          </cell>
          <cell r="FI76">
            <v>0</v>
          </cell>
          <cell r="FJ76">
            <v>0</v>
          </cell>
          <cell r="FK76">
            <v>0.97410174329128851</v>
          </cell>
          <cell r="FL76">
            <v>8.5802087373522979E-3</v>
          </cell>
          <cell r="FM76">
            <v>150.36834238258814</v>
          </cell>
          <cell r="FN76">
            <v>5.8970493664955281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1.0130596270330627</v>
          </cell>
          <cell r="GB76">
            <v>0.94133719599879451</v>
          </cell>
          <cell r="GC76">
            <v>1</v>
          </cell>
          <cell r="GD76">
            <v>0.10310214059098302</v>
          </cell>
          <cell r="GE76">
            <v>3.4771541968186175</v>
          </cell>
          <cell r="GF76">
            <v>3.5300378057271962</v>
          </cell>
          <cell r="GG76">
            <v>0.23841573438965008</v>
          </cell>
          <cell r="GH76">
            <v>0.2</v>
          </cell>
          <cell r="GI76">
            <v>0</v>
          </cell>
          <cell r="GJ76">
            <v>2.7961816629612573</v>
          </cell>
          <cell r="GK76">
            <v>0</v>
          </cell>
          <cell r="GL76">
            <v>0</v>
          </cell>
          <cell r="GM76">
            <v>0</v>
          </cell>
          <cell r="GN76">
            <v>3.9735575321909558</v>
          </cell>
          <cell r="GO76">
            <v>3.5000402463997146E-2</v>
          </cell>
          <cell r="GP76">
            <v>150.36834238259331</v>
          </cell>
          <cell r="GQ76">
            <v>5.8970493664954242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1.0130596270330563</v>
          </cell>
          <cell r="HE76">
            <v>0.94133719599883481</v>
          </cell>
          <cell r="HF76">
            <v>1</v>
          </cell>
          <cell r="HG76">
            <v>0.42057443193364669</v>
          </cell>
          <cell r="HH76">
            <v>3.4771541968186939</v>
          </cell>
          <cell r="HI76">
            <v>3.530037805727277</v>
          </cell>
          <cell r="HJ76">
            <v>0.23841573438964908</v>
          </cell>
          <cell r="HK76">
            <v>0.2</v>
          </cell>
          <cell r="HL76">
            <v>0</v>
          </cell>
          <cell r="HM76">
            <v>3.0217192887037361</v>
          </cell>
          <cell r="HN76">
            <v>3.6239513896591418</v>
          </cell>
          <cell r="HO76">
            <v>8.2097749356615166E-2</v>
          </cell>
          <cell r="HP76">
            <v>0.41336628927961133</v>
          </cell>
          <cell r="HQ76">
            <v>6.246161752371405</v>
          </cell>
          <cell r="HR76">
            <v>136.63850028508858</v>
          </cell>
          <cell r="HS76">
            <v>0.56832236937849234</v>
          </cell>
          <cell r="HT76">
            <v>0</v>
          </cell>
          <cell r="HU76">
            <v>0</v>
          </cell>
          <cell r="HV76">
            <v>0</v>
          </cell>
          <cell r="HW76">
            <v>0.68158966585115022</v>
          </cell>
          <cell r="HX76">
            <v>1.5440874210062046E-2</v>
          </cell>
          <cell r="HY76">
            <v>136.63850028508787</v>
          </cell>
          <cell r="HZ76">
            <v>8.1173390958372966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1.0166640239131817</v>
          </cell>
          <cell r="IN76">
            <v>0.46770288382929415</v>
          </cell>
          <cell r="IO76">
            <v>1</v>
          </cell>
          <cell r="IP76">
            <v>7.7745576772408412E-2</v>
          </cell>
          <cell r="IQ76">
            <v>6.2461617523712967</v>
          </cell>
          <cell r="IR76">
            <v>6.3788078289288137</v>
          </cell>
          <cell r="IS76">
            <v>0.24281083009909113</v>
          </cell>
          <cell r="IT76">
            <v>0.2</v>
          </cell>
          <cell r="IU76">
            <v>0</v>
          </cell>
          <cell r="IV76">
            <v>0.68839506124585581</v>
          </cell>
          <cell r="IW76">
            <v>0</v>
          </cell>
          <cell r="IX76">
            <v>0</v>
          </cell>
          <cell r="IY76">
            <v>0</v>
          </cell>
          <cell r="IZ76">
            <v>0.8255929821683019</v>
          </cell>
          <cell r="JA76">
            <v>1.8703155322127036E-2</v>
          </cell>
          <cell r="JB76">
            <v>136.63850028509066</v>
          </cell>
          <cell r="JC76">
            <v>8.1173390958371137</v>
          </cell>
          <cell r="JD76">
            <v>0</v>
          </cell>
        </row>
        <row r="77">
          <cell r="A77" t="str">
            <v>2091.00</v>
          </cell>
          <cell r="B77">
            <v>5.4728330878481604</v>
          </cell>
          <cell r="C77">
            <v>7.8983327087551141</v>
          </cell>
          <cell r="D77">
            <v>2.9815989423527456</v>
          </cell>
          <cell r="E77">
            <v>1.1119399999999999</v>
          </cell>
          <cell r="F77">
            <v>-6.2013056415679655</v>
          </cell>
          <cell r="G77">
            <v>1.0239345010465877</v>
          </cell>
          <cell r="H77">
            <v>0</v>
          </cell>
          <cell r="I77">
            <v>0.32453239608880635</v>
          </cell>
          <cell r="J77">
            <v>5.2631578947368363E-2</v>
          </cell>
          <cell r="K77">
            <v>2.0671381609424571</v>
          </cell>
          <cell r="L77">
            <v>0.1</v>
          </cell>
          <cell r="M77">
            <v>0.2</v>
          </cell>
          <cell r="N77">
            <v>0.3</v>
          </cell>
          <cell r="O77">
            <v>16.831899882025528</v>
          </cell>
          <cell r="P77">
            <v>0.88720555849361127</v>
          </cell>
          <cell r="Q77">
            <v>6.2604750578776205</v>
          </cell>
          <cell r="R77">
            <v>0.13714253029911361</v>
          </cell>
          <cell r="S77">
            <v>0</v>
          </cell>
          <cell r="T77">
            <v>0</v>
          </cell>
          <cell r="U77">
            <v>0.2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0.2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0.2</v>
          </cell>
          <cell r="AF77">
            <v>0</v>
          </cell>
          <cell r="AG77">
            <v>0</v>
          </cell>
          <cell r="AH77">
            <v>0</v>
          </cell>
          <cell r="AI77">
            <v>1.4272740041262764</v>
          </cell>
          <cell r="AJ77">
            <v>1.7083948507767006</v>
          </cell>
          <cell r="AK77">
            <v>4.5428322478085316E-3</v>
          </cell>
          <cell r="AL77">
            <v>0.15348624719830015</v>
          </cell>
          <cell r="AM77">
            <v>0.46713186977353305</v>
          </cell>
          <cell r="AN77">
            <v>88.727285038022359</v>
          </cell>
          <cell r="AO77">
            <v>0.32470855667387349</v>
          </cell>
          <cell r="AP77">
            <v>8.9999999999999993E-3</v>
          </cell>
          <cell r="AQ77">
            <v>0</v>
          </cell>
          <cell r="AR77">
            <v>0</v>
          </cell>
          <cell r="AS77">
            <v>0.38866428213576748</v>
          </cell>
          <cell r="AT77">
            <v>1.0335061790048307E-3</v>
          </cell>
          <cell r="AU77">
            <v>88.72728503802179</v>
          </cell>
          <cell r="AV77">
            <v>3.307766274952757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1.0078190081515332</v>
          </cell>
          <cell r="BJ77">
            <v>4.2035423159596501</v>
          </cell>
          <cell r="BK77">
            <v>1</v>
          </cell>
          <cell r="BL77">
            <v>3.4918521358173332E-2</v>
          </cell>
          <cell r="BM77">
            <v>0.46713186977354149</v>
          </cell>
          <cell r="BN77">
            <v>0.46820274641263432</v>
          </cell>
          <cell r="BO77">
            <v>0.22899042452281335</v>
          </cell>
          <cell r="BP77">
            <v>0.2</v>
          </cell>
          <cell r="BQ77">
            <v>0</v>
          </cell>
          <cell r="BR77">
            <v>9.8190200648831064E-2</v>
          </cell>
          <cell r="BS77">
            <v>8.9999999999999993E-3</v>
          </cell>
          <cell r="BT77">
            <v>0</v>
          </cell>
          <cell r="BU77">
            <v>0</v>
          </cell>
          <cell r="BV77">
            <v>0.11753008371219097</v>
          </cell>
          <cell r="BW77">
            <v>3.1252696303354531E-4</v>
          </cell>
          <cell r="BX77">
            <v>88.727285038021733</v>
          </cell>
          <cell r="BY77">
            <v>3.3077662749527676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1.0078190081515273</v>
          </cell>
          <cell r="CM77">
            <v>4.2035423159596466</v>
          </cell>
          <cell r="CN77">
            <v>1</v>
          </cell>
          <cell r="CO77">
            <v>1.0559181604700358E-2</v>
          </cell>
          <cell r="CP77">
            <v>0.46713186977354348</v>
          </cell>
          <cell r="CQ77">
            <v>0.46820274641263265</v>
          </cell>
          <cell r="CR77">
            <v>0.22899042452281254</v>
          </cell>
          <cell r="CS77">
            <v>0.2</v>
          </cell>
          <cell r="CT77">
            <v>0</v>
          </cell>
          <cell r="CU77">
            <v>1.0043752468035942</v>
          </cell>
          <cell r="CV77">
            <v>8.9999999999999993E-3</v>
          </cell>
          <cell r="CW77">
            <v>0</v>
          </cell>
          <cell r="CX77">
            <v>0</v>
          </cell>
          <cell r="CY77">
            <v>1.2022004849287691</v>
          </cell>
          <cell r="CZ77">
            <v>3.1967991057701558E-3</v>
          </cell>
          <cell r="DA77">
            <v>88.727285038022586</v>
          </cell>
          <cell r="DB77">
            <v>3.3077662749528947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1.0078190081515372</v>
          </cell>
          <cell r="DP77">
            <v>4.2035423159596963</v>
          </cell>
          <cell r="DQ77">
            <v>1</v>
          </cell>
          <cell r="DR77">
            <v>0.10800854423542883</v>
          </cell>
          <cell r="DS77">
            <v>0.46713186977351889</v>
          </cell>
          <cell r="DT77">
            <v>0.46820274641261095</v>
          </cell>
          <cell r="DU77">
            <v>0.22899042452281482</v>
          </cell>
          <cell r="DV77">
            <v>0.2</v>
          </cell>
          <cell r="DW77">
            <v>0</v>
          </cell>
          <cell r="DX77">
            <v>4.081839401668331</v>
          </cell>
          <cell r="DY77">
            <v>5.8118297218397403</v>
          </cell>
          <cell r="DZ77">
            <v>5.0144874545003687E-2</v>
          </cell>
          <cell r="EA77">
            <v>0.61312430971807186</v>
          </cell>
          <cell r="EB77">
            <v>3.4806783817053852</v>
          </cell>
          <cell r="EC77">
            <v>153.38300592596801</v>
          </cell>
          <cell r="ED77">
            <v>0.53443066167060793</v>
          </cell>
          <cell r="EE77">
            <v>0</v>
          </cell>
          <cell r="EF77">
            <v>0</v>
          </cell>
          <cell r="EG77">
            <v>0</v>
          </cell>
          <cell r="EH77">
            <v>0.76093635690075367</v>
          </cell>
          <cell r="EI77">
            <v>6.5654122681595524E-3</v>
          </cell>
          <cell r="EJ77">
            <v>153.38300591516477</v>
          </cell>
          <cell r="EK77">
            <v>5.9730123431840516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1.0128815229270398</v>
          </cell>
          <cell r="EY77">
            <v>0.93752039699112977</v>
          </cell>
          <cell r="EZ77">
            <v>1</v>
          </cell>
          <cell r="FA77">
            <v>8.0275679242796216E-2</v>
          </cell>
          <cell r="FB77">
            <v>3.4806783817060323</v>
          </cell>
          <cell r="FC77">
            <v>3.5324713168116526</v>
          </cell>
          <cell r="FD77">
            <v>0.23782658029146417</v>
          </cell>
          <cell r="FE77">
            <v>0.2</v>
          </cell>
          <cell r="FF77">
            <v>0</v>
          </cell>
          <cell r="FG77">
            <v>0.6984185541882818</v>
          </cell>
          <cell r="FH77">
            <v>0</v>
          </cell>
          <cell r="FI77">
            <v>0</v>
          </cell>
          <cell r="FJ77">
            <v>0</v>
          </cell>
          <cell r="FK77">
            <v>0.99442660822393114</v>
          </cell>
          <cell r="FL77">
            <v>8.5799825355665216E-3</v>
          </cell>
          <cell r="FM77">
            <v>153.38300592759134</v>
          </cell>
          <cell r="FN77">
            <v>5.973012343111912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1.0128815229270374</v>
          </cell>
          <cell r="GB77">
            <v>0.93752039708609147</v>
          </cell>
          <cell r="GC77">
            <v>1</v>
          </cell>
          <cell r="GD77">
            <v>0.10490794756794462</v>
          </cell>
          <cell r="GE77">
            <v>3.4806783817052205</v>
          </cell>
          <cell r="GF77">
            <v>3.532471316810895</v>
          </cell>
          <cell r="GG77">
            <v>0.2378265802914705</v>
          </cell>
          <cell r="GH77">
            <v>0.2</v>
          </cell>
          <cell r="GI77">
            <v>0</v>
          </cell>
          <cell r="GJ77">
            <v>2.8489901858094466</v>
          </cell>
          <cell r="GK77">
            <v>0</v>
          </cell>
          <cell r="GL77">
            <v>0</v>
          </cell>
          <cell r="GM77">
            <v>0</v>
          </cell>
          <cell r="GN77">
            <v>4.0564667567150643</v>
          </cell>
          <cell r="GO77">
            <v>3.4999479741277609E-2</v>
          </cell>
          <cell r="GP77">
            <v>153.3830059275966</v>
          </cell>
          <cell r="GQ77">
            <v>5.9730123431118249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1.0128815229270405</v>
          </cell>
          <cell r="HE77">
            <v>0.93752039708613166</v>
          </cell>
          <cell r="HF77">
            <v>1</v>
          </cell>
          <cell r="HG77">
            <v>0.42794068290733195</v>
          </cell>
          <cell r="HH77">
            <v>3.4806783817052973</v>
          </cell>
          <cell r="HI77">
            <v>3.5324713168109798</v>
          </cell>
          <cell r="HJ77">
            <v>0.23782658029146952</v>
          </cell>
          <cell r="HK77">
            <v>0.2</v>
          </cell>
          <cell r="HL77">
            <v>0</v>
          </cell>
          <cell r="HM77">
            <v>3.1068321281222535</v>
          </cell>
          <cell r="HN77">
            <v>3.7329091941293977</v>
          </cell>
          <cell r="HO77">
            <v>8.2454823506301386E-2</v>
          </cell>
          <cell r="HP77">
            <v>0.42460279375818333</v>
          </cell>
          <cell r="HQ77">
            <v>6.2405173197793635</v>
          </cell>
          <cell r="HR77">
            <v>139.76581707486869</v>
          </cell>
          <cell r="HS77">
            <v>0.58433031913865663</v>
          </cell>
          <cell r="HT77">
            <v>0</v>
          </cell>
          <cell r="HU77">
            <v>0</v>
          </cell>
          <cell r="HV77">
            <v>0</v>
          </cell>
          <cell r="HW77">
            <v>0.70208235616501313</v>
          </cell>
          <cell r="HX77">
            <v>1.5508032409552026E-2</v>
          </cell>
          <cell r="HY77">
            <v>139.76581707486798</v>
          </cell>
          <cell r="HZ77">
            <v>8.250871129248619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1.0164502223985936</v>
          </cell>
          <cell r="IN77">
            <v>0.46659334027939098</v>
          </cell>
          <cell r="IO77">
            <v>1</v>
          </cell>
          <cell r="IP77">
            <v>7.9858928887103359E-2</v>
          </cell>
          <cell r="IQ77">
            <v>6.2405173197791637</v>
          </cell>
          <cell r="IR77">
            <v>6.371075455597115</v>
          </cell>
          <cell r="IS77">
            <v>0.24223377129455997</v>
          </cell>
          <cell r="IT77">
            <v>0.2</v>
          </cell>
          <cell r="IU77">
            <v>0</v>
          </cell>
          <cell r="IV77">
            <v>0.70778510138736461</v>
          </cell>
          <cell r="IW77">
            <v>0</v>
          </cell>
          <cell r="IX77">
            <v>0</v>
          </cell>
          <cell r="IY77">
            <v>0</v>
          </cell>
          <cell r="IZ77">
            <v>0.85041527944850737</v>
          </cell>
          <cell r="JA77">
            <v>1.8784502415505784E-2</v>
          </cell>
          <cell r="JB77">
            <v>139.76581707487085</v>
          </cell>
          <cell r="JC77">
            <v>8.2508711292484413</v>
          </cell>
          <cell r="JD77">
            <v>0</v>
          </cell>
        </row>
        <row r="78">
          <cell r="A78" t="str">
            <v>2092.00</v>
          </cell>
          <cell r="B78">
            <v>5.4728330878481604</v>
          </cell>
          <cell r="C78">
            <v>8.099238807401381</v>
          </cell>
          <cell r="D78">
            <v>3.0528439985044158</v>
          </cell>
          <cell r="E78">
            <v>1.1119399999999999</v>
          </cell>
          <cell r="F78">
            <v>-6.3512960098271325</v>
          </cell>
          <cell r="G78">
            <v>1.0236199482363204</v>
          </cell>
          <cell r="H78">
            <v>0</v>
          </cell>
          <cell r="I78">
            <v>0.33237274671052935</v>
          </cell>
          <cell r="J78">
            <v>5.2631578947368363E-2</v>
          </cell>
          <cell r="K78">
            <v>2.115233713173994</v>
          </cell>
          <cell r="L78">
            <v>0.1</v>
          </cell>
          <cell r="M78">
            <v>0.2</v>
          </cell>
          <cell r="N78">
            <v>0.3</v>
          </cell>
          <cell r="O78">
            <v>17.263943606996971</v>
          </cell>
          <cell r="P78">
            <v>0.90696033840357659</v>
          </cell>
          <cell r="Q78">
            <v>6.407410796792516</v>
          </cell>
          <cell r="R78">
            <v>0.13736995544170591</v>
          </cell>
          <cell r="S78">
            <v>0</v>
          </cell>
          <cell r="T78">
            <v>0</v>
          </cell>
          <cell r="U78">
            <v>0.2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0.2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0.2</v>
          </cell>
          <cell r="AF78">
            <v>0</v>
          </cell>
          <cell r="AG78">
            <v>0</v>
          </cell>
          <cell r="AH78">
            <v>0</v>
          </cell>
          <cell r="AI78">
            <v>1.4298121677051074</v>
          </cell>
          <cell r="AJ78">
            <v>1.7141982398363516</v>
          </cell>
          <cell r="AK78">
            <v>4.4205168917066584E-3</v>
          </cell>
          <cell r="AL78">
            <v>0.15386906199740741</v>
          </cell>
          <cell r="AM78">
            <v>0.4692523346258648</v>
          </cell>
          <cell r="AN78">
            <v>91.763385336214412</v>
          </cell>
          <cell r="AO78">
            <v>0.32528599550474618</v>
          </cell>
          <cell r="AP78">
            <v>8.9999999999999993E-3</v>
          </cell>
          <cell r="AQ78">
            <v>0</v>
          </cell>
          <cell r="AR78">
            <v>0</v>
          </cell>
          <cell r="AS78">
            <v>0.38998456827558675</v>
          </cell>
          <cell r="AT78">
            <v>1.0056791166299338E-3</v>
          </cell>
          <cell r="AU78">
            <v>91.763385336213773</v>
          </cell>
          <cell r="AV78">
            <v>3.3331792295275191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1.0076828144621932</v>
          </cell>
          <cell r="BJ78">
            <v>4.2749957071691611</v>
          </cell>
          <cell r="BK78">
            <v>1</v>
          </cell>
          <cell r="BL78">
            <v>3.5005612722923039E-2</v>
          </cell>
          <cell r="BM78">
            <v>0.46925233462588006</v>
          </cell>
          <cell r="BN78">
            <v>0.47029771109116303</v>
          </cell>
          <cell r="BO78">
            <v>0.22857915003222873</v>
          </cell>
          <cell r="BP78">
            <v>0.2</v>
          </cell>
          <cell r="BQ78">
            <v>0</v>
          </cell>
          <cell r="BR78">
            <v>9.8364815187008306E-2</v>
          </cell>
          <cell r="BS78">
            <v>8.9999999999999993E-3</v>
          </cell>
          <cell r="BT78">
            <v>0</v>
          </cell>
          <cell r="BU78">
            <v>0</v>
          </cell>
          <cell r="BV78">
            <v>0.11792933146319173</v>
          </cell>
          <cell r="BW78">
            <v>3.0411220222142737E-4</v>
          </cell>
          <cell r="BX78">
            <v>91.76338533621373</v>
          </cell>
          <cell r="BY78">
            <v>3.3331792295275418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1.0076828144621968</v>
          </cell>
          <cell r="CM78">
            <v>4.2749957071691584</v>
          </cell>
          <cell r="CN78">
            <v>1</v>
          </cell>
          <cell r="CO78">
            <v>1.0585517586317716E-2</v>
          </cell>
          <cell r="CP78">
            <v>0.46925233462588212</v>
          </cell>
          <cell r="CQ78">
            <v>0.47029771109116103</v>
          </cell>
          <cell r="CR78">
            <v>0.22857915003222765</v>
          </cell>
          <cell r="CS78">
            <v>0.2</v>
          </cell>
          <cell r="CT78">
            <v>0</v>
          </cell>
          <cell r="CU78">
            <v>1.006161357013367</v>
          </cell>
          <cell r="CV78">
            <v>8.9999999999999993E-3</v>
          </cell>
          <cell r="CW78">
            <v>0</v>
          </cell>
          <cell r="CX78">
            <v>0</v>
          </cell>
          <cell r="CY78">
            <v>1.2062843400975898</v>
          </cell>
          <cell r="CZ78">
            <v>3.1107255728552974E-3</v>
          </cell>
          <cell r="DA78">
            <v>91.763385336214654</v>
          </cell>
          <cell r="DB78">
            <v>3.333179229527635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1.0076828144621863</v>
          </cell>
          <cell r="DP78">
            <v>4.2749957071692108</v>
          </cell>
          <cell r="DQ78">
            <v>1</v>
          </cell>
          <cell r="DR78">
            <v>0.10827793168816816</v>
          </cell>
          <cell r="DS78">
            <v>0.46925233462585164</v>
          </cell>
          <cell r="DT78">
            <v>0.47029771109113899</v>
          </cell>
          <cell r="DU78">
            <v>0.22857915003223259</v>
          </cell>
          <cell r="DV78">
            <v>0.2</v>
          </cell>
          <cell r="DW78">
            <v>0</v>
          </cell>
          <cell r="DX78">
            <v>4.1574923846676732</v>
          </cell>
          <cell r="DY78">
            <v>5.9308776763332176</v>
          </cell>
          <cell r="DZ78">
            <v>5.0143543738862081E-2</v>
          </cell>
          <cell r="EA78">
            <v>0.6236608957211669</v>
          </cell>
          <cell r="EB78">
            <v>3.4842380040806882</v>
          </cell>
          <cell r="EC78">
            <v>156.40530827905144</v>
          </cell>
          <cell r="ED78">
            <v>0.54433582201210562</v>
          </cell>
          <cell r="EE78">
            <v>0</v>
          </cell>
          <cell r="EF78">
            <v>0</v>
          </cell>
          <cell r="EG78">
            <v>0</v>
          </cell>
          <cell r="EH78">
            <v>0.77652317226260459</v>
          </cell>
          <cell r="EI78">
            <v>6.5652380272017731E-3</v>
          </cell>
          <cell r="EJ78">
            <v>156.40530826803538</v>
          </cell>
          <cell r="EK78">
            <v>6.0489060789030802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1.012706107297038</v>
          </cell>
          <cell r="EY78">
            <v>0.9336894767733217</v>
          </cell>
          <cell r="EZ78">
            <v>1</v>
          </cell>
          <cell r="FA78">
            <v>8.1655222648420511E-2</v>
          </cell>
          <cell r="FB78">
            <v>3.4842380040812206</v>
          </cell>
          <cell r="FC78">
            <v>3.5349658595903475</v>
          </cell>
          <cell r="FD78">
            <v>0.23724775257821612</v>
          </cell>
          <cell r="FE78">
            <v>0.2</v>
          </cell>
          <cell r="FF78">
            <v>0</v>
          </cell>
          <cell r="FG78">
            <v>0.71136307302087187</v>
          </cell>
          <cell r="FH78">
            <v>0</v>
          </cell>
          <cell r="FI78">
            <v>0</v>
          </cell>
          <cell r="FJ78">
            <v>0</v>
          </cell>
          <cell r="FK78">
            <v>1.0147961749987788</v>
          </cell>
          <cell r="FL78">
            <v>8.5797548294737902E-3</v>
          </cell>
          <cell r="FM78">
            <v>156.40530828070672</v>
          </cell>
          <cell r="FN78">
            <v>6.0489060788300444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1.0127061072970414</v>
          </cell>
          <cell r="GB78">
            <v>0.93368947686789527</v>
          </cell>
          <cell r="GC78">
            <v>1</v>
          </cell>
          <cell r="GD78">
            <v>0.10671079830219038</v>
          </cell>
          <cell r="GE78">
            <v>3.4842380040804364</v>
          </cell>
          <cell r="GF78">
            <v>3.5349658595895859</v>
          </cell>
          <cell r="GG78">
            <v>0.23724775257822003</v>
          </cell>
          <cell r="GH78">
            <v>0.2</v>
          </cell>
          <cell r="GI78">
            <v>0</v>
          </cell>
          <cell r="GJ78">
            <v>2.9017934896347772</v>
          </cell>
          <cell r="GK78">
            <v>0</v>
          </cell>
          <cell r="GL78">
            <v>0</v>
          </cell>
          <cell r="GM78">
            <v>0</v>
          </cell>
          <cell r="GN78">
            <v>4.1395583290719511</v>
          </cell>
          <cell r="GO78">
            <v>3.4998550882186522E-2</v>
          </cell>
          <cell r="GP78">
            <v>156.40530828071212</v>
          </cell>
          <cell r="GQ78">
            <v>6.0489060788299289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1.0127061072970367</v>
          </cell>
          <cell r="HE78">
            <v>0.93368947686793524</v>
          </cell>
          <cell r="HF78">
            <v>1</v>
          </cell>
          <cell r="HG78">
            <v>0.43529487477056822</v>
          </cell>
          <cell r="HH78">
            <v>3.4842380040805523</v>
          </cell>
          <cell r="HI78">
            <v>3.5349658595896738</v>
          </cell>
          <cell r="HJ78">
            <v>0.23724775257821668</v>
          </cell>
          <cell r="HK78">
            <v>0.2</v>
          </cell>
          <cell r="HL78">
            <v>0</v>
          </cell>
          <cell r="HM78">
            <v>3.1933236882104667</v>
          </cell>
          <cell r="HN78">
            <v>3.8438238338434241</v>
          </cell>
          <cell r="HO78">
            <v>8.2805894811137176E-2</v>
          </cell>
          <cell r="HP78">
            <v>0.43600636725183611</v>
          </cell>
          <cell r="HQ78">
            <v>6.2349000896842828</v>
          </cell>
          <cell r="HR78">
            <v>142.93248936017784</v>
          </cell>
          <cell r="HS78">
            <v>0.60059757749859954</v>
          </cell>
          <cell r="HT78">
            <v>0</v>
          </cell>
          <cell r="HU78">
            <v>0</v>
          </cell>
          <cell r="HV78">
            <v>0</v>
          </cell>
          <cell r="HW78">
            <v>0.72294308637138116</v>
          </cell>
          <cell r="HX78">
            <v>1.5574061599136567E-2</v>
          </cell>
          <cell r="HY78">
            <v>142.9324893601771</v>
          </cell>
          <cell r="HZ78">
            <v>8.3848607848464347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1.0162394556282468</v>
          </cell>
          <cell r="IN78">
            <v>0.46553446855315816</v>
          </cell>
          <cell r="IO78">
            <v>1</v>
          </cell>
          <cell r="IP78">
            <v>8.2003703198708533E-2</v>
          </cell>
          <cell r="IQ78">
            <v>6.2349000896841167</v>
          </cell>
          <cell r="IR78">
            <v>6.3634071597234092</v>
          </cell>
          <cell r="IS78">
            <v>0.24166548181203229</v>
          </cell>
          <cell r="IT78">
            <v>0.2</v>
          </cell>
          <cell r="IU78">
            <v>0</v>
          </cell>
          <cell r="IV78">
            <v>0.72748923572793911</v>
          </cell>
          <cell r="IW78">
            <v>0</v>
          </cell>
          <cell r="IX78">
            <v>0</v>
          </cell>
          <cell r="IY78">
            <v>0</v>
          </cell>
          <cell r="IZ78">
            <v>0.87568337449771283</v>
          </cell>
          <cell r="JA78">
            <v>1.8864481966649908E-2</v>
          </cell>
          <cell r="JB78">
            <v>142.93248936018003</v>
          </cell>
          <cell r="JC78">
            <v>8.3848607848462375</v>
          </cell>
          <cell r="JD78">
            <v>0</v>
          </cell>
        </row>
        <row r="79">
          <cell r="A79" t="str">
            <v>2093.00</v>
          </cell>
          <cell r="B79">
            <v>5.4728330878481604</v>
          </cell>
          <cell r="C79">
            <v>8.3025154284512812</v>
          </cell>
          <cell r="D79">
            <v>3.1248495838862596</v>
          </cell>
          <cell r="E79">
            <v>1.1119399999999999</v>
          </cell>
          <cell r="F79">
            <v>-6.5029653281124311</v>
          </cell>
          <cell r="G79">
            <v>1.0233096651396187</v>
          </cell>
          <cell r="H79">
            <v>0</v>
          </cell>
          <cell r="I79">
            <v>0.34029802796496916</v>
          </cell>
          <cell r="J79">
            <v>5.2631578947368363E-2</v>
          </cell>
          <cell r="K79">
            <v>2.1638087508375534</v>
          </cell>
          <cell r="L79">
            <v>0.1</v>
          </cell>
          <cell r="M79">
            <v>0.2</v>
          </cell>
          <cell r="N79">
            <v>0.3</v>
          </cell>
          <cell r="O79">
            <v>17.701357997134831</v>
          </cell>
          <cell r="P79">
            <v>0.92688674695494078</v>
          </cell>
          <cell r="Q79">
            <v>6.555843109643722</v>
          </cell>
          <cell r="R79">
            <v>0.13759543051096249</v>
          </cell>
          <cell r="S79">
            <v>0</v>
          </cell>
          <cell r="T79">
            <v>0</v>
          </cell>
          <cell r="U79">
            <v>0.2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0.2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0.2</v>
          </cell>
          <cell r="AF79">
            <v>0</v>
          </cell>
          <cell r="AG79">
            <v>0</v>
          </cell>
          <cell r="AH79">
            <v>0</v>
          </cell>
          <cell r="AI79">
            <v>1.4322640958550616</v>
          </cell>
          <cell r="AJ79">
            <v>1.7198735791560897</v>
          </cell>
          <cell r="AK79">
            <v>4.3021915748299834E-3</v>
          </cell>
          <cell r="AL79">
            <v>0.15424376017263469</v>
          </cell>
          <cell r="AM79">
            <v>0.4713590700399366</v>
          </cell>
          <cell r="AN79">
            <v>94.877219772052982</v>
          </cell>
          <cell r="AO79">
            <v>0.32584381555075048</v>
          </cell>
          <cell r="AP79">
            <v>8.9999999999999993E-3</v>
          </cell>
          <cell r="AQ79">
            <v>0</v>
          </cell>
          <cell r="AR79">
            <v>0</v>
          </cell>
          <cell r="AS79">
            <v>0.39127572276577177</v>
          </cell>
          <cell r="AT79">
            <v>9.7875979858033104E-4</v>
          </cell>
          <cell r="AU79">
            <v>94.877219772052356</v>
          </cell>
          <cell r="AV79">
            <v>3.3583413256196954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1.0075489778255169</v>
          </cell>
          <cell r="BJ79">
            <v>4.347599478102115</v>
          </cell>
          <cell r="BK79">
            <v>1</v>
          </cell>
          <cell r="BL79">
            <v>3.5090857534581563E-2</v>
          </cell>
          <cell r="BM79">
            <v>0.47135907003994909</v>
          </cell>
          <cell r="BN79">
            <v>0.4723796772664085</v>
          </cell>
          <cell r="BO79">
            <v>0.22817475190713035</v>
          </cell>
          <cell r="BP79">
            <v>0.2</v>
          </cell>
          <cell r="BQ79">
            <v>0</v>
          </cell>
          <cell r="BR79">
            <v>9.853349710535729E-2</v>
          </cell>
          <cell r="BS79">
            <v>8.9999999999999993E-3</v>
          </cell>
          <cell r="BT79">
            <v>0</v>
          </cell>
          <cell r="BU79">
            <v>0</v>
          </cell>
          <cell r="BV79">
            <v>0.1183197699528903</v>
          </cell>
          <cell r="BW79">
            <v>2.9597193863337877E-4</v>
          </cell>
          <cell r="BX79">
            <v>94.877219772052285</v>
          </cell>
          <cell r="BY79">
            <v>3.3583413256197057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1.0075489778255129</v>
          </cell>
          <cell r="CM79">
            <v>4.3475994781021114</v>
          </cell>
          <cell r="CN79">
            <v>1</v>
          </cell>
          <cell r="CO79">
            <v>1.061129517975958E-2</v>
          </cell>
          <cell r="CP79">
            <v>0.47135907003993693</v>
          </cell>
          <cell r="CQ79">
            <v>0.47237967726640617</v>
          </cell>
          <cell r="CR79">
            <v>0.2281747519071361</v>
          </cell>
          <cell r="CS79">
            <v>0.2</v>
          </cell>
          <cell r="CT79">
            <v>0</v>
          </cell>
          <cell r="CU79">
            <v>1.0078867831989835</v>
          </cell>
          <cell r="CV79">
            <v>8.9999999999999993E-3</v>
          </cell>
          <cell r="CW79">
            <v>0</v>
          </cell>
          <cell r="CX79">
            <v>0</v>
          </cell>
          <cell r="CY79">
            <v>1.2102780864374629</v>
          </cell>
          <cell r="CZ79">
            <v>3.0274598376162738E-3</v>
          </cell>
          <cell r="DA79">
            <v>94.877219772053252</v>
          </cell>
          <cell r="DB79">
            <v>3.3583413256198154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1.0075489778255178</v>
          </cell>
          <cell r="DP79">
            <v>4.3475994781021665</v>
          </cell>
          <cell r="DQ79">
            <v>1</v>
          </cell>
          <cell r="DR79">
            <v>0.10854160745829672</v>
          </cell>
          <cell r="DS79">
            <v>0.47135907003991884</v>
          </cell>
          <cell r="DT79">
            <v>0.47237967726638375</v>
          </cell>
          <cell r="DU79">
            <v>0.22817475190713468</v>
          </cell>
          <cell r="DV79">
            <v>0.2</v>
          </cell>
          <cell r="DW79">
            <v>0</v>
          </cell>
          <cell r="DX79">
            <v>4.2331117715581943</v>
          </cell>
          <cell r="DY79">
            <v>6.0501435772834586</v>
          </cell>
          <cell r="DZ79">
            <v>5.0142204996060112E-2</v>
          </cell>
          <cell r="EA79">
            <v>0.63417695582352851</v>
          </cell>
          <cell r="EB79">
            <v>3.4878317937630494</v>
          </cell>
          <cell r="EC79">
            <v>159.43428605893635</v>
          </cell>
          <cell r="ED79">
            <v>0.5542365836526858</v>
          </cell>
          <cell r="EE79">
            <v>0</v>
          </cell>
          <cell r="EF79">
            <v>0</v>
          </cell>
          <cell r="EG79">
            <v>0</v>
          </cell>
          <cell r="EH79">
            <v>0.79213852310994515</v>
          </cell>
          <cell r="EI79">
            <v>6.5650627471059361E-3</v>
          </cell>
          <cell r="EJ79">
            <v>159.43428604770693</v>
          </cell>
          <cell r="EK79">
            <v>6.1247190435323553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1.0125333347286858</v>
          </cell>
          <cell r="EY79">
            <v>0.92984613588327236</v>
          </cell>
          <cell r="EZ79">
            <v>1</v>
          </cell>
          <cell r="FA79">
            <v>8.3032078620846425E-2</v>
          </cell>
          <cell r="FB79">
            <v>3.4878317937635539</v>
          </cell>
          <cell r="FC79">
            <v>3.5375194332609716</v>
          </cell>
          <cell r="FD79">
            <v>0.23667902889060938</v>
          </cell>
          <cell r="FE79">
            <v>0.2</v>
          </cell>
          <cell r="FF79">
            <v>0</v>
          </cell>
          <cell r="FG79">
            <v>0.72430184342890569</v>
          </cell>
          <cell r="FH79">
            <v>0</v>
          </cell>
          <cell r="FI79">
            <v>0</v>
          </cell>
          <cell r="FJ79">
            <v>0</v>
          </cell>
          <cell r="FK79">
            <v>1.0352030332577198</v>
          </cell>
          <cell r="FL79">
            <v>8.5795257653876831E-3</v>
          </cell>
          <cell r="FM79">
            <v>159.43428606062372</v>
          </cell>
          <cell r="FN79">
            <v>6.1247190434583985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1.0125333347286849</v>
          </cell>
          <cell r="GB79">
            <v>0.92984613597745669</v>
          </cell>
          <cell r="GC79">
            <v>1</v>
          </cell>
          <cell r="GD79">
            <v>0.10851013697520244</v>
          </cell>
          <cell r="GE79">
            <v>3.4878317937628336</v>
          </cell>
          <cell r="GF79">
            <v>3.5375194332602056</v>
          </cell>
          <cell r="GG79">
            <v>0.23667902889060846</v>
          </cell>
          <cell r="GH79">
            <v>0.2</v>
          </cell>
          <cell r="GI79">
            <v>0</v>
          </cell>
          <cell r="GJ79">
            <v>2.954573344476656</v>
          </cell>
          <cell r="GK79">
            <v>0</v>
          </cell>
          <cell r="GL79">
            <v>0</v>
          </cell>
          <cell r="GM79">
            <v>0</v>
          </cell>
          <cell r="GN79">
            <v>4.2228020209158696</v>
          </cell>
          <cell r="GO79">
            <v>3.4997616483566495E-2</v>
          </cell>
          <cell r="GP79">
            <v>159.43428606062915</v>
          </cell>
          <cell r="GQ79">
            <v>6.1247190434582848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1.0125333347286856</v>
          </cell>
          <cell r="HE79">
            <v>0.92984613597749644</v>
          </cell>
          <cell r="HF79">
            <v>1</v>
          </cell>
          <cell r="HG79">
            <v>0.44263474022748767</v>
          </cell>
          <cell r="HH79">
            <v>3.4878317937629451</v>
          </cell>
          <cell r="HI79">
            <v>3.5375194332602975</v>
          </cell>
          <cell r="HJ79">
            <v>0.23667902889060574</v>
          </cell>
          <cell r="HK79">
            <v>0.2</v>
          </cell>
          <cell r="HL79">
            <v>0</v>
          </cell>
          <cell r="HM79">
            <v>3.2811882746773842</v>
          </cell>
          <cell r="HN79">
            <v>3.9566921607284646</v>
          </cell>
          <cell r="HO79">
            <v>8.315103394007238E-2</v>
          </cell>
          <cell r="HP79">
            <v>0.44757592945713481</v>
          </cell>
          <cell r="HQ79">
            <v>6.2293111161206012</v>
          </cell>
          <cell r="HR79">
            <v>146.13824018976862</v>
          </cell>
          <cell r="HS79">
            <v>0.61712307348098061</v>
          </cell>
          <cell r="HT79">
            <v>0</v>
          </cell>
          <cell r="HU79">
            <v>0</v>
          </cell>
          <cell r="HV79">
            <v>0</v>
          </cell>
          <cell r="HW79">
            <v>0.74417126438345627</v>
          </cell>
          <cell r="HX79">
            <v>1.5638975070171073E-2</v>
          </cell>
          <cell r="HY79">
            <v>146.13824018976788</v>
          </cell>
          <cell r="HZ79">
            <v>8.519284112820813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1.016031670820023</v>
          </cell>
          <cell r="IN79">
            <v>0.46452453032027996</v>
          </cell>
          <cell r="IO79">
            <v>1</v>
          </cell>
          <cell r="IP79">
            <v>8.4179696524684072E-2</v>
          </cell>
          <cell r="IQ79">
            <v>6.2293111161203818</v>
          </cell>
          <cell r="IR79">
            <v>6.3558027875386625</v>
          </cell>
          <cell r="IS79">
            <v>0.24110578943084549</v>
          </cell>
          <cell r="IT79">
            <v>0.2</v>
          </cell>
          <cell r="IU79">
            <v>0</v>
          </cell>
          <cell r="IV79">
            <v>0.74750616701881856</v>
          </cell>
          <cell r="IW79">
            <v>0</v>
          </cell>
          <cell r="IX79">
            <v>0</v>
          </cell>
          <cell r="IY79">
            <v>0</v>
          </cell>
          <cell r="IZ79">
            <v>0.90139655013558306</v>
          </cell>
          <cell r="JA79">
            <v>1.8943110075054909E-2</v>
          </cell>
          <cell r="JB79">
            <v>146.13824018977101</v>
          </cell>
          <cell r="JC79">
            <v>8.5192841128206407</v>
          </cell>
          <cell r="JD79">
            <v>0</v>
          </cell>
        </row>
        <row r="80">
          <cell r="A80" t="str">
            <v>2094.00</v>
          </cell>
          <cell r="B80">
            <v>5.4728330878481604</v>
          </cell>
          <cell r="C80">
            <v>8.5081292462876004</v>
          </cell>
          <cell r="D80">
            <v>3.1976036328563708</v>
          </cell>
          <cell r="E80">
            <v>1.1119399999999999</v>
          </cell>
          <cell r="F80">
            <v>-6.6562931613265244</v>
          </cell>
          <cell r="G80">
            <v>1.0230035596286458</v>
          </cell>
          <cell r="H80">
            <v>0</v>
          </cell>
          <cell r="I80">
            <v>0.34830691681993076</v>
          </cell>
          <cell r="J80">
            <v>5.2631578947368363E-2</v>
          </cell>
          <cell r="K80">
            <v>2.2128549051452477</v>
          </cell>
          <cell r="L80">
            <v>0.1</v>
          </cell>
          <cell r="M80">
            <v>0.2</v>
          </cell>
          <cell r="N80">
            <v>0.3</v>
          </cell>
          <cell r="O80">
            <v>18.144077102566595</v>
          </cell>
          <cell r="P80">
            <v>0.94698124450765053</v>
          </cell>
          <cell r="Q80">
            <v>6.7057466993292003</v>
          </cell>
          <cell r="R80">
            <v>0.1378188788217673</v>
          </cell>
          <cell r="S80">
            <v>0</v>
          </cell>
          <cell r="T80">
            <v>0</v>
          </cell>
          <cell r="U80">
            <v>0.2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0.2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0.2</v>
          </cell>
          <cell r="AF80">
            <v>0</v>
          </cell>
          <cell r="AG80">
            <v>0</v>
          </cell>
          <cell r="AH80">
            <v>0</v>
          </cell>
          <cell r="AI80">
            <v>1.4346325929782113</v>
          </cell>
          <cell r="AJ80">
            <v>1.7254240634666553</v>
          </cell>
          <cell r="AK80">
            <v>4.1877075922217609E-3</v>
          </cell>
          <cell r="AL80">
            <v>0.15461056638530946</v>
          </cell>
          <cell r="AM80">
            <v>0.4734520166948975</v>
          </cell>
          <cell r="AN80">
            <v>98.07004452166079</v>
          </cell>
          <cell r="AO80">
            <v>0.32638265482065498</v>
          </cell>
          <cell r="AP80">
            <v>8.9999999999999993E-3</v>
          </cell>
          <cell r="AQ80">
            <v>0</v>
          </cell>
          <cell r="AR80">
            <v>0</v>
          </cell>
          <cell r="AS80">
            <v>0.39253847241587647</v>
          </cell>
          <cell r="AT80">
            <v>9.5271439409070745E-4</v>
          </cell>
          <cell r="AU80">
            <v>98.070044521660122</v>
          </cell>
          <cell r="AV80">
            <v>3.3832516478175463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1.0074174480145357</v>
          </cell>
          <cell r="BJ80">
            <v>4.4213692666421194</v>
          </cell>
          <cell r="BK80">
            <v>1</v>
          </cell>
          <cell r="BL80">
            <v>3.5174306904184993E-2</v>
          </cell>
          <cell r="BM80">
            <v>0.47345201669491715</v>
          </cell>
          <cell r="BN80">
            <v>0.47444856811306735</v>
          </cell>
          <cell r="BO80">
            <v>0.22777708185871226</v>
          </cell>
          <cell r="BP80">
            <v>0.2</v>
          </cell>
          <cell r="BQ80">
            <v>0</v>
          </cell>
          <cell r="BR80">
            <v>9.8696439334446356E-2</v>
          </cell>
          <cell r="BS80">
            <v>8.9999999999999993E-3</v>
          </cell>
          <cell r="BT80">
            <v>0</v>
          </cell>
          <cell r="BU80">
            <v>0</v>
          </cell>
          <cell r="BV80">
            <v>0.11870161896476465</v>
          </cell>
          <cell r="BW80">
            <v>2.8809594201963784E-4</v>
          </cell>
          <cell r="BX80">
            <v>98.070044521660066</v>
          </cell>
          <cell r="BY80">
            <v>3.3832516478175516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1.0074174480145341</v>
          </cell>
          <cell r="CM80">
            <v>4.4213692666421158</v>
          </cell>
          <cell r="CN80">
            <v>1</v>
          </cell>
          <cell r="CO80">
            <v>1.0636529840740852E-2</v>
          </cell>
          <cell r="CP80">
            <v>0.47345201669491466</v>
          </cell>
          <cell r="CQ80">
            <v>0.47444856811306474</v>
          </cell>
          <cell r="CR80">
            <v>0.22777708185871315</v>
          </cell>
          <cell r="CS80">
            <v>0.2</v>
          </cell>
          <cell r="CT80">
            <v>0</v>
          </cell>
          <cell r="CU80">
            <v>1.0095534988231134</v>
          </cell>
          <cell r="CV80">
            <v>8.9999999999999993E-3</v>
          </cell>
          <cell r="CW80">
            <v>0</v>
          </cell>
          <cell r="CX80">
            <v>0</v>
          </cell>
          <cell r="CY80">
            <v>1.2141839720860186</v>
          </cell>
          <cell r="CZ80">
            <v>2.9468972561114155E-3</v>
          </cell>
          <cell r="DA80">
            <v>98.070044521661075</v>
          </cell>
          <cell r="DB80">
            <v>3.3832516478176675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1.0074174480145357</v>
          </cell>
          <cell r="DP80">
            <v>4.4213692666421718</v>
          </cell>
          <cell r="DQ80">
            <v>1</v>
          </cell>
          <cell r="DR80">
            <v>0.10879972964038399</v>
          </cell>
          <cell r="DS80">
            <v>0.47345201669488785</v>
          </cell>
          <cell r="DT80">
            <v>0.47444856811304198</v>
          </cell>
          <cell r="DU80">
            <v>0.22777708185871573</v>
          </cell>
          <cell r="DV80">
            <v>0.2</v>
          </cell>
          <cell r="DW80">
            <v>0</v>
          </cell>
          <cell r="DX80">
            <v>4.3086719578043455</v>
          </cell>
          <cell r="DY80">
            <v>6.1695846883023231</v>
          </cell>
          <cell r="DZ80">
            <v>5.0140859147731892E-2</v>
          </cell>
          <cell r="EA80">
            <v>0.64466932232364227</v>
          </cell>
          <cell r="EB80">
            <v>3.4914585049873388</v>
          </cell>
          <cell r="EC80">
            <v>162.46898769308862</v>
          </cell>
          <cell r="ED80">
            <v>0.56412959421917119</v>
          </cell>
          <cell r="EE80">
            <v>0</v>
          </cell>
          <cell r="EF80">
            <v>0</v>
          </cell>
          <cell r="EG80">
            <v>0</v>
          </cell>
          <cell r="EH80">
            <v>0.80777681401534895</v>
          </cell>
          <cell r="EI80">
            <v>6.5648865366915044E-3</v>
          </cell>
          <cell r="EJ80">
            <v>162.46898768164544</v>
          </cell>
          <cell r="EK80">
            <v>6.2004399234052583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1.0123631597359333</v>
          </cell>
          <cell r="EY80">
            <v>0.92599202532724134</v>
          </cell>
          <cell r="EZ80">
            <v>1</v>
          </cell>
          <cell r="FA80">
            <v>8.4405832416463294E-2</v>
          </cell>
          <cell r="FB80">
            <v>3.4914585049879725</v>
          </cell>
          <cell r="FC80">
            <v>3.5401300843807162</v>
          </cell>
          <cell r="FD80">
            <v>0.23612019270536708</v>
          </cell>
          <cell r="FE80">
            <v>0.2</v>
          </cell>
          <cell r="FF80">
            <v>0</v>
          </cell>
          <cell r="FG80">
            <v>0.73723048437706418</v>
          </cell>
          <cell r="FH80">
            <v>0</v>
          </cell>
          <cell r="FI80">
            <v>0</v>
          </cell>
          <cell r="FJ80">
            <v>0</v>
          </cell>
          <cell r="FK80">
            <v>1.0556398706389953</v>
          </cell>
          <cell r="FL80">
            <v>8.5792954855184768E-3</v>
          </cell>
          <cell r="FM80">
            <v>162.46898769480808</v>
          </cell>
          <cell r="FN80">
            <v>6.2004399233304088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1.0123631597359368</v>
          </cell>
          <cell r="GB80">
            <v>0.92599202542103531</v>
          </cell>
          <cell r="GC80">
            <v>1</v>
          </cell>
          <cell r="GD80">
            <v>0.11030542158096661</v>
          </cell>
          <cell r="GE80">
            <v>3.4914585049871452</v>
          </cell>
          <cell r="GF80">
            <v>3.5401300843799457</v>
          </cell>
          <cell r="GG80">
            <v>0.23612019270537321</v>
          </cell>
          <cell r="GH80">
            <v>0.2</v>
          </cell>
          <cell r="GI80">
            <v>0</v>
          </cell>
          <cell r="GJ80">
            <v>3.0073118792080988</v>
          </cell>
          <cell r="GK80">
            <v>0</v>
          </cell>
          <cell r="GL80">
            <v>0</v>
          </cell>
          <cell r="GM80">
            <v>0</v>
          </cell>
          <cell r="GN80">
            <v>4.3061680036479633</v>
          </cell>
          <cell r="GO80">
            <v>3.4996677125521902E-2</v>
          </cell>
          <cell r="GP80">
            <v>162.46898769481371</v>
          </cell>
          <cell r="GQ80">
            <v>6.200439923330257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1.0123631597359308</v>
          </cell>
          <cell r="HE80">
            <v>0.92599202542107495</v>
          </cell>
          <cell r="HF80">
            <v>1</v>
          </cell>
          <cell r="HG80">
            <v>0.44995806832621066</v>
          </cell>
          <cell r="HH80">
            <v>3.4914585049872802</v>
          </cell>
          <cell r="HI80">
            <v>3.5401300843800407</v>
          </cell>
          <cell r="HJ80">
            <v>0.23612019270536902</v>
          </cell>
          <cell r="HK80">
            <v>0.2</v>
          </cell>
          <cell r="HL80">
            <v>0</v>
          </cell>
          <cell r="HM80">
            <v>3.3704195438031013</v>
          </cell>
          <cell r="HN80">
            <v>4.0715101574749655</v>
          </cell>
          <cell r="HO80">
            <v>8.349031208181365E-2</v>
          </cell>
          <cell r="HP80">
            <v>0.45931034678494037</v>
          </cell>
          <cell r="HQ80">
            <v>6.223751404108488</v>
          </cell>
          <cell r="HR80">
            <v>149.38277709797839</v>
          </cell>
          <cell r="HS80">
            <v>0.63390561396438783</v>
          </cell>
          <cell r="HT80">
            <v>0</v>
          </cell>
          <cell r="HU80">
            <v>0</v>
          </cell>
          <cell r="HV80">
            <v>0</v>
          </cell>
          <cell r="HW80">
            <v>0.76576613462907561</v>
          </cell>
          <cell r="HX80">
            <v>1.5702786211766372E-2</v>
          </cell>
          <cell r="HY80">
            <v>149.38277709797762</v>
          </cell>
          <cell r="HZ80">
            <v>8.6541172385434777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1.0158268140769895</v>
          </cell>
          <cell r="IN80">
            <v>0.46356185222629642</v>
          </cell>
          <cell r="IO80">
            <v>1</v>
          </cell>
          <cell r="IP80">
            <v>8.6386695660554541E-2</v>
          </cell>
          <cell r="IQ80">
            <v>6.2237514041083175</v>
          </cell>
          <cell r="IR80">
            <v>6.3482621431149386</v>
          </cell>
          <cell r="IS80">
            <v>0.24055452308341077</v>
          </cell>
          <cell r="IT80">
            <v>0.2</v>
          </cell>
          <cell r="IU80">
            <v>0</v>
          </cell>
          <cell r="IV80">
            <v>0.7678344500610037</v>
          </cell>
          <cell r="IW80">
            <v>0</v>
          </cell>
          <cell r="IX80">
            <v>0</v>
          </cell>
          <cell r="IY80">
            <v>0</v>
          </cell>
          <cell r="IZ80">
            <v>0.92755389115593678</v>
          </cell>
          <cell r="JA80">
            <v>1.9020402958625015E-2</v>
          </cell>
          <cell r="JB80">
            <v>149.38277709798083</v>
          </cell>
          <cell r="JC80">
            <v>8.6541172385433232</v>
          </cell>
          <cell r="JD80">
            <v>0</v>
          </cell>
        </row>
        <row r="81">
          <cell r="A81" t="str">
            <v>2095.00</v>
          </cell>
          <cell r="B81">
            <v>5.4728330878481604</v>
          </cell>
          <cell r="C81">
            <v>8.716046250732628</v>
          </cell>
          <cell r="D81">
            <v>3.271093825750409</v>
          </cell>
          <cell r="E81">
            <v>1.1119399999999999</v>
          </cell>
          <cell r="F81">
            <v>-6.8112588371701124</v>
          </cell>
          <cell r="G81">
            <v>1.0227015386443594</v>
          </cell>
          <cell r="H81">
            <v>0</v>
          </cell>
          <cell r="I81">
            <v>0.35639806513991956</v>
          </cell>
          <cell r="J81">
            <v>5.2631578947368363E-2</v>
          </cell>
          <cell r="K81">
            <v>2.2623636811398713</v>
          </cell>
          <cell r="L81">
            <v>0.1</v>
          </cell>
          <cell r="M81">
            <v>0.2</v>
          </cell>
          <cell r="N81">
            <v>0.3</v>
          </cell>
          <cell r="O81">
            <v>18.592033073449805</v>
          </cell>
          <cell r="P81">
            <v>0.96724029031496606</v>
          </cell>
          <cell r="Q81">
            <v>6.857095862345167</v>
          </cell>
          <cell r="R81">
            <v>0.13804023026735715</v>
          </cell>
          <cell r="S81">
            <v>0</v>
          </cell>
          <cell r="T81">
            <v>0</v>
          </cell>
          <cell r="U81">
            <v>0.2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0.2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0.2</v>
          </cell>
          <cell r="AF81">
            <v>0</v>
          </cell>
          <cell r="AG81">
            <v>0</v>
          </cell>
          <cell r="AH81">
            <v>0</v>
          </cell>
          <cell r="AI81">
            <v>1.4369203834363355</v>
          </cell>
          <cell r="AJ81">
            <v>1.7308528310014286</v>
          </cell>
          <cell r="AK81">
            <v>4.0769223991753423E-3</v>
          </cell>
          <cell r="AL81">
            <v>0.15496970043653294</v>
          </cell>
          <cell r="AM81">
            <v>0.47553112067578185</v>
          </cell>
          <cell r="AN81">
            <v>101.34311969706894</v>
          </cell>
          <cell r="AO81">
            <v>0.32690313311388614</v>
          </cell>
          <cell r="AP81">
            <v>8.9999999999999993E-3</v>
          </cell>
          <cell r="AQ81">
            <v>0</v>
          </cell>
          <cell r="AR81">
            <v>0</v>
          </cell>
          <cell r="AS81">
            <v>0.39377353118220049</v>
          </cell>
          <cell r="AT81">
            <v>9.2751047386870295E-4</v>
          </cell>
          <cell r="AU81">
            <v>101.34311969706825</v>
          </cell>
          <cell r="AV81">
            <v>3.4079093762141399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1.0072881745029223</v>
          </cell>
          <cell r="BJ81">
            <v>4.4963207891807224</v>
          </cell>
          <cell r="BK81">
            <v>1</v>
          </cell>
          <cell r="BL81">
            <v>3.5256010837059044E-2</v>
          </cell>
          <cell r="BM81">
            <v>0.47553112067579051</v>
          </cell>
          <cell r="BN81">
            <v>0.47650431174228086</v>
          </cell>
          <cell r="BO81">
            <v>0.22738599416694252</v>
          </cell>
          <cell r="BP81">
            <v>0.2</v>
          </cell>
          <cell r="BQ81">
            <v>0</v>
          </cell>
          <cell r="BR81">
            <v>9.88538292984497E-2</v>
          </cell>
          <cell r="BS81">
            <v>8.9999999999999993E-3</v>
          </cell>
          <cell r="BT81">
            <v>0</v>
          </cell>
          <cell r="BU81">
            <v>0</v>
          </cell>
          <cell r="BV81">
            <v>0.11907509439553468</v>
          </cell>
          <cell r="BW81">
            <v>2.8047440592867073E-4</v>
          </cell>
          <cell r="BX81">
            <v>101.34311969706822</v>
          </cell>
          <cell r="BY81">
            <v>3.4079093762141683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1.0072881745029292</v>
          </cell>
          <cell r="CM81">
            <v>4.4963207891807189</v>
          </cell>
          <cell r="CN81">
            <v>1</v>
          </cell>
          <cell r="CO81">
            <v>1.0661236690615352E-2</v>
          </cell>
          <cell r="CP81">
            <v>0.47553112067577696</v>
          </cell>
          <cell r="CQ81">
            <v>0.47650431174227798</v>
          </cell>
          <cell r="CR81">
            <v>0.22738599416694849</v>
          </cell>
          <cell r="CS81">
            <v>0.2</v>
          </cell>
          <cell r="CT81">
            <v>0</v>
          </cell>
          <cell r="CU81">
            <v>1.0111634210240263</v>
          </cell>
          <cell r="CV81">
            <v>8.9999999999999993E-3</v>
          </cell>
          <cell r="CW81">
            <v>0</v>
          </cell>
          <cell r="CX81">
            <v>0</v>
          </cell>
          <cell r="CY81">
            <v>1.2180042054237255</v>
          </cell>
          <cell r="CZ81">
            <v>2.8689375193779679E-3</v>
          </cell>
          <cell r="DA81">
            <v>101.34311969706926</v>
          </cell>
          <cell r="DB81">
            <v>3.4079093762142558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1.0072881745029205</v>
          </cell>
          <cell r="DP81">
            <v>4.4963207891807775</v>
          </cell>
          <cell r="DQ81">
            <v>1</v>
          </cell>
          <cell r="DR81">
            <v>0.10905245290886137</v>
          </cell>
          <cell r="DS81">
            <v>0.47553112067576703</v>
          </cell>
          <cell r="DT81">
            <v>0.47650431174225494</v>
          </cell>
          <cell r="DU81">
            <v>0.22738599416694269</v>
          </cell>
          <cell r="DV81">
            <v>0.2</v>
          </cell>
          <cell r="DW81">
            <v>0</v>
          </cell>
          <cell r="DX81">
            <v>4.3841478690438578</v>
          </cell>
          <cell r="DY81">
            <v>6.2891588788850257</v>
          </cell>
          <cell r="DZ81">
            <v>5.0139507000259077E-2</v>
          </cell>
          <cell r="EA81">
            <v>0.65513490953013365</v>
          </cell>
          <cell r="EB81">
            <v>3.4951169157153585</v>
          </cell>
          <cell r="EC81">
            <v>165.50847412698681</v>
          </cell>
          <cell r="ED81">
            <v>0.5740115707534541</v>
          </cell>
          <cell r="EE81">
            <v>0</v>
          </cell>
          <cell r="EF81">
            <v>0</v>
          </cell>
          <cell r="EG81">
            <v>0</v>
          </cell>
          <cell r="EH81">
            <v>0.82343252887903651</v>
          </cell>
          <cell r="EI81">
            <v>6.5647095015371254E-3</v>
          </cell>
          <cell r="EJ81">
            <v>165.50847411532956</v>
          </cell>
          <cell r="EK81">
            <v>6.2760576156523422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1.0121955366363029</v>
          </cell>
          <cell r="EY81">
            <v>0.92212874904799558</v>
          </cell>
          <cell r="EZ81">
            <v>1</v>
          </cell>
          <cell r="FA81">
            <v>8.5776080029158541E-2</v>
          </cell>
          <cell r="FB81">
            <v>3.4951169157158848</v>
          </cell>
          <cell r="FC81">
            <v>3.5427958956838523</v>
          </cell>
          <cell r="FD81">
            <v>0.23557103330066562</v>
          </cell>
          <cell r="FE81">
            <v>0.2</v>
          </cell>
          <cell r="FF81">
            <v>0</v>
          </cell>
          <cell r="FG81">
            <v>0.75014470554471391</v>
          </cell>
          <cell r="FH81">
            <v>0</v>
          </cell>
          <cell r="FI81">
            <v>0</v>
          </cell>
          <cell r="FJ81">
            <v>0</v>
          </cell>
          <cell r="FK81">
            <v>1.0760994784498619</v>
          </cell>
          <cell r="FL81">
            <v>8.5790641278411933E-3</v>
          </cell>
          <cell r="FM81">
            <v>165.50847412873847</v>
          </cell>
          <cell r="FN81">
            <v>6.2760576155765619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1.0121955366363</v>
          </cell>
          <cell r="GB81">
            <v>0.92212874914139831</v>
          </cell>
          <cell r="GC81">
            <v>1</v>
          </cell>
          <cell r="GD81">
            <v>0.11209612414572423</v>
          </cell>
          <cell r="GE81">
            <v>3.4951169157151325</v>
          </cell>
          <cell r="GF81">
            <v>3.5427958956830783</v>
          </cell>
          <cell r="GG81">
            <v>0.23557103330066617</v>
          </cell>
          <cell r="GH81">
            <v>0.2</v>
          </cell>
          <cell r="GI81">
            <v>0</v>
          </cell>
          <cell r="GJ81">
            <v>3.0599915927457446</v>
          </cell>
          <cell r="GK81">
            <v>0</v>
          </cell>
          <cell r="GL81">
            <v>0</v>
          </cell>
          <cell r="GM81">
            <v>0</v>
          </cell>
          <cell r="GN81">
            <v>4.3896268715562066</v>
          </cell>
          <cell r="GO81">
            <v>3.4995733370880758E-2</v>
          </cell>
          <cell r="GP81">
            <v>165.50847412874413</v>
          </cell>
          <cell r="GQ81">
            <v>6.2760576155764234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1.0121955366363025</v>
          </cell>
          <cell r="HE81">
            <v>0.92212874914143761</v>
          </cell>
          <cell r="HF81">
            <v>1</v>
          </cell>
          <cell r="HG81">
            <v>0.45726270535525904</v>
          </cell>
          <cell r="HH81">
            <v>3.4951169157152528</v>
          </cell>
          <cell r="HI81">
            <v>3.5427958956831755</v>
          </cell>
          <cell r="HJ81">
            <v>0.23557103330066342</v>
          </cell>
          <cell r="HK81">
            <v>0.2</v>
          </cell>
          <cell r="HL81">
            <v>0</v>
          </cell>
          <cell r="HM81">
            <v>3.4610105095746695</v>
          </cell>
          <cell r="HN81">
            <v>4.1882729653851021</v>
          </cell>
          <cell r="HO81">
            <v>8.3823800867922751E-2</v>
          </cell>
          <cell r="HP81">
            <v>0.47120843983097105</v>
          </cell>
          <cell r="HQ81">
            <v>6.2182219106535337</v>
          </cell>
          <cell r="HR81">
            <v>152.66579232718033</v>
          </cell>
          <cell r="HS81">
            <v>0.65094388502552347</v>
          </cell>
          <cell r="HT81">
            <v>0</v>
          </cell>
          <cell r="HU81">
            <v>0</v>
          </cell>
          <cell r="HV81">
            <v>0</v>
          </cell>
          <cell r="HW81">
            <v>0.78772678328854873</v>
          </cell>
          <cell r="HX81">
            <v>1.5765508496325107E-2</v>
          </cell>
          <cell r="HY81">
            <v>152.66579232717956</v>
          </cell>
          <cell r="HZ81">
            <v>8.7893363504259803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1.0156248301421509</v>
          </cell>
          <cell r="IN81">
            <v>0.46264482398983442</v>
          </cell>
          <cell r="IO81">
            <v>1</v>
          </cell>
          <cell r="IP81">
            <v>8.8624478784977992E-2</v>
          </cell>
          <cell r="IQ81">
            <v>6.2182219106533267</v>
          </cell>
          <cell r="IR81">
            <v>6.3407849861302346</v>
          </cell>
          <cell r="IS81">
            <v>0.24001151215388597</v>
          </cell>
          <cell r="IT81">
            <v>0.2</v>
          </cell>
          <cell r="IU81">
            <v>0</v>
          </cell>
          <cell r="IV81">
            <v>0.78847249333118585</v>
          </cell>
          <cell r="IW81">
            <v>0</v>
          </cell>
          <cell r="IX81">
            <v>0</v>
          </cell>
          <cell r="IY81">
            <v>0</v>
          </cell>
          <cell r="IZ81">
            <v>0.95415429067121238</v>
          </cell>
          <cell r="JA81">
            <v>1.9096376936153837E-2</v>
          </cell>
          <cell r="JB81">
            <v>152.66579232718286</v>
          </cell>
          <cell r="JC81">
            <v>8.7893363504257813</v>
          </cell>
          <cell r="JD81">
            <v>0</v>
          </cell>
        </row>
        <row r="82">
          <cell r="A82" t="str">
            <v>2096.00</v>
          </cell>
          <cell r="B82">
            <v>5.4728330878481604</v>
          </cell>
          <cell r="C82">
            <v>8.9262318038584993</v>
          </cell>
          <cell r="D82">
            <v>3.3453075915176247</v>
          </cell>
          <cell r="E82">
            <v>1.1119399999999999</v>
          </cell>
          <cell r="F82">
            <v>-6.9678414665324304</v>
          </cell>
          <cell r="G82">
            <v>1.0224035081367597</v>
          </cell>
          <cell r="H82">
            <v>0</v>
          </cell>
          <cell r="I82">
            <v>0.36457010089743858</v>
          </cell>
          <cell r="J82">
            <v>5.2631578947368363E-2</v>
          </cell>
          <cell r="K82">
            <v>2.3123264645112518</v>
          </cell>
          <cell r="L82">
            <v>0.1</v>
          </cell>
          <cell r="M82">
            <v>0.2</v>
          </cell>
          <cell r="N82">
            <v>0.3</v>
          </cell>
          <cell r="O82">
            <v>19.04515623061608</v>
          </cell>
          <cell r="P82">
            <v>0.98766035334857361</v>
          </cell>
          <cell r="Q82">
            <v>7.0098645102748884</v>
          </cell>
          <cell r="R82">
            <v>0.13825942096628716</v>
          </cell>
          <cell r="S82">
            <v>0</v>
          </cell>
          <cell r="T82">
            <v>0</v>
          </cell>
          <cell r="U82">
            <v>0.2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0.2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0.2</v>
          </cell>
          <cell r="AF82">
            <v>0</v>
          </cell>
          <cell r="AG82">
            <v>0</v>
          </cell>
          <cell r="AH82">
            <v>0</v>
          </cell>
          <cell r="AI82">
            <v>1.4391301129778138</v>
          </cell>
          <cell r="AJ82">
            <v>1.7361629634937765</v>
          </cell>
          <cell r="AK82">
            <v>3.969699332325145E-3</v>
          </cell>
          <cell r="AL82">
            <v>0.15532137725709549</v>
          </cell>
          <cell r="AM82">
            <v>0.47759633329482826</v>
          </cell>
          <cell r="AN82">
            <v>104.69770900370823</v>
          </cell>
          <cell r="AO82">
            <v>0.3274058523450733</v>
          </cell>
          <cell r="AP82">
            <v>8.9999999999999993E-3</v>
          </cell>
          <cell r="AQ82">
            <v>0</v>
          </cell>
          <cell r="AR82">
            <v>0</v>
          </cell>
          <cell r="AS82">
            <v>0.39498160016709316</v>
          </cell>
          <cell r="AT82">
            <v>9.0311694664238224E-4</v>
          </cell>
          <cell r="AU82">
            <v>104.69770900370747</v>
          </cell>
          <cell r="AV82">
            <v>3.432313777864235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1.0071611064016044</v>
          </cell>
          <cell r="BJ82">
            <v>4.5724698503173524</v>
          </cell>
          <cell r="BK82">
            <v>1</v>
          </cell>
          <cell r="BL82">
            <v>3.5336018230516547E-2</v>
          </cell>
          <cell r="BM82">
            <v>0.4775963332948423</v>
          </cell>
          <cell r="BN82">
            <v>0.47854684008699128</v>
          </cell>
          <cell r="BO82">
            <v>0.22700134558569757</v>
          </cell>
          <cell r="BP82">
            <v>0.2</v>
          </cell>
          <cell r="BQ82">
            <v>0</v>
          </cell>
          <cell r="BR82">
            <v>9.9005849013252087E-2</v>
          </cell>
          <cell r="BS82">
            <v>8.9999999999999993E-3</v>
          </cell>
          <cell r="BT82">
            <v>0</v>
          </cell>
          <cell r="BU82">
            <v>0</v>
          </cell>
          <cell r="BV82">
            <v>0.11944040825495175</v>
          </cell>
          <cell r="BW82">
            <v>2.7309792851945103E-4</v>
          </cell>
          <cell r="BX82">
            <v>104.69770900370742</v>
          </cell>
          <cell r="BY82">
            <v>3.4323137778642483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1.0071611064015999</v>
          </cell>
          <cell r="CM82">
            <v>4.5724698503173498</v>
          </cell>
          <cell r="CN82">
            <v>1</v>
          </cell>
          <cell r="CO82">
            <v>1.0685430515679439E-2</v>
          </cell>
          <cell r="CP82">
            <v>0.47759633329484097</v>
          </cell>
          <cell r="CQ82">
            <v>0.47854684008698817</v>
          </cell>
          <cell r="CR82">
            <v>0.22700134558569732</v>
          </cell>
          <cell r="CS82">
            <v>0.2</v>
          </cell>
          <cell r="CT82">
            <v>0</v>
          </cell>
          <cell r="CU82">
            <v>1.0127184116194941</v>
          </cell>
          <cell r="CV82">
            <v>8.9999999999999993E-3</v>
          </cell>
          <cell r="CW82">
            <v>0</v>
          </cell>
          <cell r="CX82">
            <v>0</v>
          </cell>
          <cell r="CY82">
            <v>1.2217409550717384</v>
          </cell>
          <cell r="CZ82">
            <v>2.7934844571633121E-3</v>
          </cell>
          <cell r="DA82">
            <v>104.69770900370855</v>
          </cell>
          <cell r="DB82">
            <v>3.4323137778643513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1.0071611064016044</v>
          </cell>
          <cell r="DP82">
            <v>4.572469850317411</v>
          </cell>
          <cell r="DQ82">
            <v>1</v>
          </cell>
          <cell r="DR82">
            <v>0.10929992851090013</v>
          </cell>
          <cell r="DS82">
            <v>0.47759633329481987</v>
          </cell>
          <cell r="DT82">
            <v>0.47854684008696491</v>
          </cell>
          <cell r="DU82">
            <v>0.22700134558569679</v>
          </cell>
          <cell r="DV82">
            <v>0.2</v>
          </cell>
          <cell r="DW82">
            <v>0</v>
          </cell>
          <cell r="DX82">
            <v>4.4595149756471502</v>
          </cell>
          <cell r="DY82">
            <v>6.4088246559996689</v>
          </cell>
          <cell r="DZ82">
            <v>5.0138149334887146E-2</v>
          </cell>
          <cell r="EA82">
            <v>0.66557071512734023</v>
          </cell>
          <cell r="EB82">
            <v>3.4988058269810098</v>
          </cell>
          <cell r="EC82">
            <v>168.55181948714903</v>
          </cell>
          <cell r="ED82">
            <v>0.5838793016185454</v>
          </cell>
          <cell r="EE82">
            <v>0</v>
          </cell>
          <cell r="EF82">
            <v>0</v>
          </cell>
          <cell r="EG82">
            <v>0</v>
          </cell>
          <cell r="EH82">
            <v>0.83910023506477627</v>
          </cell>
          <cell r="EI82">
            <v>6.5645317439303966E-3</v>
          </cell>
          <cell r="EJ82">
            <v>168.5518194752774</v>
          </cell>
          <cell r="EK82">
            <v>6.3515612209966807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1.0120304194078835</v>
          </cell>
          <cell r="EY82">
            <v>0.91825786655273334</v>
          </cell>
          <cell r="EZ82">
            <v>1</v>
          </cell>
          <cell r="FA82">
            <v>8.714242836910116E-2</v>
          </cell>
          <cell r="FB82">
            <v>3.4988058269815516</v>
          </cell>
          <cell r="FC82">
            <v>3.5455149725516284</v>
          </cell>
          <cell r="FD82">
            <v>0.23503134568639011</v>
          </cell>
          <cell r="FE82">
            <v>0.2</v>
          </cell>
          <cell r="FF82">
            <v>0</v>
          </cell>
          <cell r="FG82">
            <v>0.76304030981705906</v>
          </cell>
          <cell r="FH82">
            <v>0</v>
          </cell>
          <cell r="FI82">
            <v>0</v>
          </cell>
          <cell r="FJ82">
            <v>0</v>
          </cell>
          <cell r="FK82">
            <v>1.0965747570715763</v>
          </cell>
          <cell r="FL82">
            <v>8.5788318260299739E-3</v>
          </cell>
          <cell r="FM82">
            <v>168.55181948893286</v>
          </cell>
          <cell r="FN82">
            <v>6.3515612209199412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1.0120304194078757</v>
          </cell>
          <cell r="GB82">
            <v>0.91825786664574394</v>
          </cell>
          <cell r="GC82">
            <v>1</v>
          </cell>
          <cell r="GD82">
            <v>0.11388173096161568</v>
          </cell>
          <cell r="GE82">
            <v>3.4988058269808344</v>
          </cell>
          <cell r="GF82">
            <v>3.5455149725508512</v>
          </cell>
          <cell r="GG82">
            <v>0.23503134568638789</v>
          </cell>
          <cell r="GH82">
            <v>0.2</v>
          </cell>
          <cell r="GI82">
            <v>0</v>
          </cell>
          <cell r="GJ82">
            <v>3.1125953642116215</v>
          </cell>
          <cell r="GK82">
            <v>0</v>
          </cell>
          <cell r="GL82">
            <v>0</v>
          </cell>
          <cell r="GM82">
            <v>0</v>
          </cell>
          <cell r="GN82">
            <v>4.4731496638634258</v>
          </cell>
          <cell r="GO82">
            <v>3.4994785764926782E-2</v>
          </cell>
          <cell r="GP82">
            <v>168.55181948893866</v>
          </cell>
          <cell r="GQ82">
            <v>6.35156122091984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1.012030419407882</v>
          </cell>
          <cell r="HE82">
            <v>0.91825786664578324</v>
          </cell>
          <cell r="HF82">
            <v>1</v>
          </cell>
          <cell r="HG82">
            <v>0.46454655579663473</v>
          </cell>
          <cell r="HH82">
            <v>3.4988058269808664</v>
          </cell>
          <cell r="HI82">
            <v>3.5455149725509512</v>
          </cell>
          <cell r="HJ82">
            <v>0.23503134568639136</v>
          </cell>
          <cell r="HK82">
            <v>0.2</v>
          </cell>
          <cell r="HL82">
            <v>0</v>
          </cell>
          <cell r="HM82">
            <v>3.5529535513951105</v>
          </cell>
          <cell r="HN82">
            <v>4.3069749181654702</v>
          </cell>
          <cell r="HO82">
            <v>8.415157229907487E-2</v>
          </cell>
          <cell r="HP82">
            <v>0.48326899187261602</v>
          </cell>
          <cell r="HQ82">
            <v>6.2127235457671022</v>
          </cell>
          <cell r="HR82">
            <v>155.9869630612732</v>
          </cell>
          <cell r="HS82">
            <v>0.66823645338904392</v>
          </cell>
          <cell r="HT82">
            <v>0</v>
          </cell>
          <cell r="HU82">
            <v>0</v>
          </cell>
          <cell r="HV82">
            <v>0</v>
          </cell>
          <cell r="HW82">
            <v>0.81005214465027031</v>
          </cell>
          <cell r="HX82">
            <v>1.5827155465672434E-2</v>
          </cell>
          <cell r="HY82">
            <v>155.98696306127241</v>
          </cell>
          <cell r="HZ82">
            <v>8.9249176832614285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1.0154256621239528</v>
          </cell>
          <cell r="IN82">
            <v>0.46177189668607632</v>
          </cell>
          <cell r="IO82">
            <v>1</v>
          </cell>
          <cell r="IP82">
            <v>9.0892817057809674E-2</v>
          </cell>
          <cell r="IQ82">
            <v>6.2127235457668393</v>
          </cell>
          <cell r="IR82">
            <v>6.3333710319493415</v>
          </cell>
          <cell r="IS82">
            <v>0.23947658565503441</v>
          </cell>
          <cell r="IT82">
            <v>0.2</v>
          </cell>
          <cell r="IU82">
            <v>0</v>
          </cell>
          <cell r="IV82">
            <v>0.80941856073782159</v>
          </cell>
          <cell r="IW82">
            <v>0</v>
          </cell>
          <cell r="IX82">
            <v>0</v>
          </cell>
          <cell r="IY82">
            <v>0</v>
          </cell>
          <cell r="IZ82">
            <v>0.98119645781086628</v>
          </cell>
          <cell r="JA82">
            <v>1.917104841052476E-2</v>
          </cell>
          <cell r="JB82">
            <v>155.98696306127582</v>
          </cell>
          <cell r="JC82">
            <v>8.9249176832611958</v>
          </cell>
          <cell r="JD82">
            <v>0</v>
          </cell>
        </row>
        <row r="83">
          <cell r="A83" t="str">
            <v>2097.00</v>
          </cell>
          <cell r="B83">
            <v>5.4728330878481604</v>
          </cell>
          <cell r="C83">
            <v>9.1386507025103416</v>
          </cell>
          <cell r="D83">
            <v>3.4202321087741274</v>
          </cell>
          <cell r="E83">
            <v>1.1119399999999999</v>
          </cell>
          <cell r="F83">
            <v>-7.1260199603158778</v>
          </cell>
          <cell r="G83">
            <v>1.0221093729642663</v>
          </cell>
          <cell r="H83">
            <v>0</v>
          </cell>
          <cell r="I83">
            <v>0.37282162936873364</v>
          </cell>
          <cell r="J83">
            <v>5.2631578947368363E-2</v>
          </cell>
          <cell r="K83">
            <v>2.3627345282499901</v>
          </cell>
          <cell r="L83">
            <v>0.1</v>
          </cell>
          <cell r="M83">
            <v>0.2</v>
          </cell>
          <cell r="N83">
            <v>0.3</v>
          </cell>
          <cell r="O83">
            <v>19.503375135804461</v>
          </cell>
          <cell r="P83">
            <v>1.0082379245815551</v>
          </cell>
          <cell r="Q83">
            <v>7.1640261909744067</v>
          </cell>
          <cell r="R83">
            <v>0.13847639292656166</v>
          </cell>
          <cell r="S83">
            <v>0</v>
          </cell>
          <cell r="T83">
            <v>0</v>
          </cell>
          <cell r="U83">
            <v>0.2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0.2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0.2</v>
          </cell>
          <cell r="AF83">
            <v>0</v>
          </cell>
          <cell r="AG83">
            <v>0</v>
          </cell>
          <cell r="AH83">
            <v>0</v>
          </cell>
          <cell r="AI83">
            <v>1.4412643501998217</v>
          </cell>
          <cell r="AJ83">
            <v>1.7413574862313546</v>
          </cell>
          <cell r="AK83">
            <v>3.8659073444018669E-3</v>
          </cell>
          <cell r="AL83">
            <v>0.15566580696497498</v>
          </cell>
          <cell r="AM83">
            <v>0.47964761091779234</v>
          </cell>
          <cell r="AN83">
            <v>108.13507939156712</v>
          </cell>
          <cell r="AO83">
            <v>0.32789139687677971</v>
          </cell>
          <cell r="AP83">
            <v>8.9999999999999993E-3</v>
          </cell>
          <cell r="AQ83">
            <v>0</v>
          </cell>
          <cell r="AR83">
            <v>0</v>
          </cell>
          <cell r="AS83">
            <v>0.39616336763139914</v>
          </cell>
          <cell r="AT83">
            <v>8.7950399881635321E-4</v>
          </cell>
          <cell r="AU83">
            <v>108.13507939156635</v>
          </cell>
          <cell r="AV83">
            <v>3.4564641978153716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1.0070361923513194</v>
          </cell>
          <cell r="BJ83">
            <v>4.6498323542373576</v>
          </cell>
          <cell r="BK83">
            <v>1</v>
          </cell>
          <cell r="BL83">
            <v>3.5414376886946632E-2</v>
          </cell>
          <cell r="BM83">
            <v>0.47964761091781405</v>
          </cell>
          <cell r="BN83">
            <v>0.48057608751366543</v>
          </cell>
          <cell r="BO83">
            <v>0.22662299526754789</v>
          </cell>
          <cell r="BP83">
            <v>0.2</v>
          </cell>
          <cell r="BQ83">
            <v>0</v>
          </cell>
          <cell r="BR83">
            <v>9.9152675187101511E-2</v>
          </cell>
          <cell r="BS83">
            <v>8.9999999999999993E-3</v>
          </cell>
          <cell r="BT83">
            <v>0</v>
          </cell>
          <cell r="BU83">
            <v>0</v>
          </cell>
          <cell r="BV83">
            <v>0.11979776866956207</v>
          </cell>
          <cell r="BW83">
            <v>2.6595749431378022E-4</v>
          </cell>
          <cell r="BX83">
            <v>108.13507939156625</v>
          </cell>
          <cell r="BY83">
            <v>3.4564641978153752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1.0070361923513165</v>
          </cell>
          <cell r="CM83">
            <v>4.6498323542373523</v>
          </cell>
          <cell r="CN83">
            <v>1</v>
          </cell>
          <cell r="CO83">
            <v>1.0709125771130222E-2</v>
          </cell>
          <cell r="CP83">
            <v>0.47964761091780683</v>
          </cell>
          <cell r="CQ83">
            <v>0.48057608751366215</v>
          </cell>
          <cell r="CR83">
            <v>0.22662299526755028</v>
          </cell>
          <cell r="CS83">
            <v>0.2</v>
          </cell>
          <cell r="CT83">
            <v>0</v>
          </cell>
          <cell r="CU83">
            <v>1.0142202781359413</v>
          </cell>
          <cell r="CV83">
            <v>8.9999999999999993E-3</v>
          </cell>
          <cell r="CW83">
            <v>0</v>
          </cell>
          <cell r="CX83">
            <v>0</v>
          </cell>
          <cell r="CY83">
            <v>1.2253963499303941</v>
          </cell>
          <cell r="CZ83">
            <v>2.7204458512717338E-3</v>
          </cell>
          <cell r="DA83">
            <v>108.13507939156746</v>
          </cell>
          <cell r="DB83">
            <v>3.4564641978154818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1.0070361923513174</v>
          </cell>
          <cell r="DP83">
            <v>4.6498323542374154</v>
          </cell>
          <cell r="DQ83">
            <v>1</v>
          </cell>
          <cell r="DR83">
            <v>0.10954230430689821</v>
          </cell>
          <cell r="DS83">
            <v>0.47964761091778352</v>
          </cell>
          <cell r="DT83">
            <v>0.48057608751363867</v>
          </cell>
          <cell r="DU83">
            <v>0.22662299526755075</v>
          </cell>
          <cell r="DV83">
            <v>0.2</v>
          </cell>
          <cell r="DW83">
            <v>0</v>
          </cell>
          <cell r="DX83">
            <v>4.5347493058156276</v>
          </cell>
          <cell r="DY83">
            <v>6.5285411945636849</v>
          </cell>
          <cell r="DZ83">
            <v>5.013678690772376E-2</v>
          </cell>
          <cell r="EA83">
            <v>0.675973821896938</v>
          </cell>
          <cell r="EB83">
            <v>3.5025240622682148</v>
          </cell>
          <cell r="EC83">
            <v>171.59811169859339</v>
          </cell>
          <cell r="ED83">
            <v>0.59372964821370944</v>
          </cell>
          <cell r="EE83">
            <v>0</v>
          </cell>
          <cell r="EF83">
            <v>0</v>
          </cell>
          <cell r="EG83">
            <v>0</v>
          </cell>
          <cell r="EH83">
            <v>0.8547745873902326</v>
          </cell>
          <cell r="EI83">
            <v>6.5643533628676407E-3</v>
          </cell>
          <cell r="EJ83">
            <v>171.59811168650722</v>
          </cell>
          <cell r="EK83">
            <v>6.426940034800289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1.0118677615126221</v>
          </cell>
          <cell r="EY83">
            <v>0.91438089564963265</v>
          </cell>
          <cell r="EZ83">
            <v>1</v>
          </cell>
          <cell r="FA83">
            <v>8.8504495488163623E-2</v>
          </cell>
          <cell r="FB83">
            <v>3.5025240622688361</v>
          </cell>
          <cell r="FC83">
            <v>3.5482854266028379</v>
          </cell>
          <cell r="FD83">
            <v>0.23450093049872148</v>
          </cell>
          <cell r="FE83">
            <v>0.2</v>
          </cell>
          <cell r="FF83">
            <v>0</v>
          </cell>
          <cell r="FG83">
            <v>0.77591319552641935</v>
          </cell>
          <cell r="FH83">
            <v>0</v>
          </cell>
          <cell r="FI83">
            <v>0</v>
          </cell>
          <cell r="FJ83">
            <v>0</v>
          </cell>
          <cell r="FK83">
            <v>1.1170587211741676</v>
          </cell>
          <cell r="FL83">
            <v>8.5785987094577631E-3</v>
          </cell>
          <cell r="FM83">
            <v>171.5981117004095</v>
          </cell>
          <cell r="FN83">
            <v>6.4269400347226897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1.0118677615126301</v>
          </cell>
          <cell r="GB83">
            <v>0.91438089574225057</v>
          </cell>
          <cell r="GC83">
            <v>1</v>
          </cell>
          <cell r="GD83">
            <v>0.11566174288127148</v>
          </cell>
          <cell r="GE83">
            <v>3.5025240622679856</v>
          </cell>
          <cell r="GF83">
            <v>3.5482854266020576</v>
          </cell>
          <cell r="GG83">
            <v>0.23450093049872806</v>
          </cell>
          <cell r="GH83">
            <v>0.2</v>
          </cell>
          <cell r="GI83">
            <v>0</v>
          </cell>
          <cell r="GJ83">
            <v>3.1651064620755824</v>
          </cell>
          <cell r="GK83">
            <v>0</v>
          </cell>
          <cell r="GL83">
            <v>0</v>
          </cell>
          <cell r="GM83">
            <v>0</v>
          </cell>
          <cell r="GN83">
            <v>4.5567078859994039</v>
          </cell>
          <cell r="GO83">
            <v>3.4993834835398363E-2</v>
          </cell>
          <cell r="GP83">
            <v>171.59811170041539</v>
          </cell>
          <cell r="GQ83">
            <v>6.4269400347225538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1.011867761512625</v>
          </cell>
          <cell r="HE83">
            <v>0.91438089574228953</v>
          </cell>
          <cell r="HF83">
            <v>1</v>
          </cell>
          <cell r="HG83">
            <v>0.47180758352751545</v>
          </cell>
          <cell r="HH83">
            <v>3.502524062268062</v>
          </cell>
          <cell r="HI83">
            <v>3.5482854266021606</v>
          </cell>
          <cell r="HJ83">
            <v>0.23450093049872864</v>
          </cell>
          <cell r="HK83">
            <v>0.2</v>
          </cell>
          <cell r="HL83">
            <v>0</v>
          </cell>
          <cell r="HM83">
            <v>3.6462404223459877</v>
          </cell>
          <cell r="HN83">
            <v>4.4276095822564558</v>
          </cell>
          <cell r="HO83">
            <v>8.4473698674436021E-2</v>
          </cell>
          <cell r="HP83">
            <v>0.49549075848379082</v>
          </cell>
          <cell r="HQ83">
            <v>6.2072571735041429</v>
          </cell>
          <cell r="HR83">
            <v>159.34595166984994</v>
          </cell>
          <cell r="HS83">
            <v>0.68578176798156931</v>
          </cell>
          <cell r="HT83">
            <v>0</v>
          </cell>
          <cell r="HU83">
            <v>0</v>
          </cell>
          <cell r="HV83">
            <v>0</v>
          </cell>
          <cell r="HW83">
            <v>0.8327410086958581</v>
          </cell>
          <cell r="HX83">
            <v>1.5887740717773425E-2</v>
          </cell>
          <cell r="HY83">
            <v>159.34595166984911</v>
          </cell>
          <cell r="HZ83">
            <v>9.0608374964794738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1.0152292511865921</v>
          </cell>
          <cell r="IN83">
            <v>0.46094158123350865</v>
          </cell>
          <cell r="IO83">
            <v>1</v>
          </cell>
          <cell r="IP83">
            <v>9.3191476428458375E-2</v>
          </cell>
          <cell r="IQ83">
            <v>6.2072571735041793</v>
          </cell>
          <cell r="IR83">
            <v>6.3260199546041891</v>
          </cell>
          <cell r="IS83">
            <v>0.23894957128441963</v>
          </cell>
          <cell r="IT83">
            <v>0.2</v>
          </cell>
          <cell r="IU83">
            <v>0</v>
          </cell>
          <cell r="IV83">
            <v>0.83067077350347496</v>
          </cell>
          <cell r="IW83">
            <v>0</v>
          </cell>
          <cell r="IX83">
            <v>0</v>
          </cell>
          <cell r="IY83">
            <v>0</v>
          </cell>
          <cell r="IZ83">
            <v>1.0086789269090668</v>
          </cell>
          <cell r="JA83">
            <v>1.9244433852622121E-2</v>
          </cell>
          <cell r="JB83">
            <v>159.34595166985261</v>
          </cell>
          <cell r="JC83">
            <v>9.0608374964792873</v>
          </cell>
          <cell r="JD83">
            <v>0</v>
          </cell>
        </row>
        <row r="84">
          <cell r="A84" t="str">
            <v>2098.00</v>
          </cell>
          <cell r="B84">
            <v>5.4728330878481604</v>
          </cell>
          <cell r="C84">
            <v>9.3532672474629344</v>
          </cell>
          <cell r="D84">
            <v>3.4958543049528292</v>
          </cell>
          <cell r="E84">
            <v>1.1119399999999999</v>
          </cell>
          <cell r="F84">
            <v>-7.285773041794295</v>
          </cell>
          <cell r="G84">
            <v>1.0218190367528721</v>
          </cell>
          <cell r="H84">
            <v>0</v>
          </cell>
          <cell r="I84">
            <v>0.38115123431366188</v>
          </cell>
          <cell r="J84">
            <v>5.2631578947368363E-2</v>
          </cell>
          <cell r="K84">
            <v>2.413579039132792</v>
          </cell>
          <cell r="L84">
            <v>0.1</v>
          </cell>
          <cell r="M84">
            <v>0.2</v>
          </cell>
          <cell r="N84">
            <v>0.3</v>
          </cell>
          <cell r="O84">
            <v>19.966616661356806</v>
          </cell>
          <cell r="P84">
            <v>1.02896953105495</v>
          </cell>
          <cell r="Q84">
            <v>7.3195541094542333</v>
          </cell>
          <cell r="R84">
            <v>0.13869109372611363</v>
          </cell>
          <cell r="S84">
            <v>0</v>
          </cell>
          <cell r="T84">
            <v>0</v>
          </cell>
          <cell r="U84">
            <v>0.2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0.2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0.2</v>
          </cell>
          <cell r="AF84">
            <v>0</v>
          </cell>
          <cell r="AG84">
            <v>0</v>
          </cell>
          <cell r="AH84">
            <v>0</v>
          </cell>
          <cell r="AI84">
            <v>1.4433255880444236</v>
          </cell>
          <cell r="AJ84">
            <v>1.7464393682756696</v>
          </cell>
          <cell r="AK84">
            <v>3.7654207519385785E-3</v>
          </cell>
          <cell r="AL84">
            <v>0.15600319503555796</v>
          </cell>
          <cell r="AM84">
            <v>0.48168491479494613</v>
          </cell>
          <cell r="AN84">
            <v>111.65650070019142</v>
          </cell>
          <cell r="AO84">
            <v>0.32836033385982777</v>
          </cell>
          <cell r="AP84">
            <v>8.9999999999999993E-3</v>
          </cell>
          <cell r="AQ84">
            <v>0</v>
          </cell>
          <cell r="AR84">
            <v>0</v>
          </cell>
          <cell r="AS84">
            <v>0.39731950904434432</v>
          </cell>
          <cell r="AT84">
            <v>8.5664303707424908E-4</v>
          </cell>
          <cell r="AU84">
            <v>111.65650070019062</v>
          </cell>
          <cell r="AV84">
            <v>3.4803600495257618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1.0069133803629424</v>
          </cell>
          <cell r="BJ84">
            <v>4.7284243181791057</v>
          </cell>
          <cell r="BK84">
            <v>1</v>
          </cell>
          <cell r="BL84">
            <v>3.5491133552534852E-2</v>
          </cell>
          <cell r="BM84">
            <v>0.48168491479497239</v>
          </cell>
          <cell r="BN84">
            <v>0.48259198907620987</v>
          </cell>
          <cell r="BO84">
            <v>0.22625080469813949</v>
          </cell>
          <cell r="BP84">
            <v>0.2</v>
          </cell>
          <cell r="BQ84">
            <v>0</v>
          </cell>
          <cell r="BR84">
            <v>9.9294479323489601E-2</v>
          </cell>
          <cell r="BS84">
            <v>8.9999999999999993E-3</v>
          </cell>
          <cell r="BT84">
            <v>0</v>
          </cell>
          <cell r="BU84">
            <v>0</v>
          </cell>
          <cell r="BV84">
            <v>0.12014737989779203</v>
          </cell>
          <cell r="BW84">
            <v>2.5904445683957213E-4</v>
          </cell>
          <cell r="BX84">
            <v>111.65650070019049</v>
          </cell>
          <cell r="BY84">
            <v>3.4803600495257871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1.0069133803629486</v>
          </cell>
          <cell r="CM84">
            <v>4.7284243181790995</v>
          </cell>
          <cell r="CN84">
            <v>1</v>
          </cell>
          <cell r="CO84">
            <v>1.0732336592774219E-2</v>
          </cell>
          <cell r="CP84">
            <v>0.48168491479496778</v>
          </cell>
          <cell r="CQ84">
            <v>0.48259198907620643</v>
          </cell>
          <cell r="CR84">
            <v>0.22625080469814041</v>
          </cell>
          <cell r="CS84">
            <v>0.2</v>
          </cell>
          <cell r="CT84">
            <v>0</v>
          </cell>
          <cell r="CU84">
            <v>1.0156707748610929</v>
          </cell>
          <cell r="CV84">
            <v>8.9999999999999993E-3</v>
          </cell>
          <cell r="CW84">
            <v>0</v>
          </cell>
          <cell r="CX84">
            <v>0</v>
          </cell>
          <cell r="CY84">
            <v>1.2289724793335175</v>
          </cell>
          <cell r="CZ84">
            <v>2.6497332580247574E-3</v>
          </cell>
          <cell r="DA84">
            <v>111.65650070019176</v>
          </cell>
          <cell r="DB84">
            <v>3.4803600495258951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1.0069133803629489</v>
          </cell>
          <cell r="DP84">
            <v>4.7284243181791652</v>
          </cell>
          <cell r="DQ84">
            <v>1</v>
          </cell>
          <cell r="DR84">
            <v>0.10977972489024747</v>
          </cell>
          <cell r="DS84">
            <v>0.48168491479494169</v>
          </cell>
          <cell r="DT84">
            <v>0.48259198907618261</v>
          </cell>
          <cell r="DU84">
            <v>0.22625080469814199</v>
          </cell>
          <cell r="DV84">
            <v>0.2</v>
          </cell>
          <cell r="DW84">
            <v>0</v>
          </cell>
          <cell r="DX84">
            <v>4.6098274572675164</v>
          </cell>
          <cell r="DY84">
            <v>6.6482683675898313</v>
          </cell>
          <cell r="DZ84">
            <v>5.0135420450123369E-2</v>
          </cell>
          <cell r="EA84">
            <v>0.68634140017266665</v>
          </cell>
          <cell r="EB84">
            <v>3.5062704669192315</v>
          </cell>
          <cell r="EC84">
            <v>174.64645305764168</v>
          </cell>
          <cell r="ED84">
            <v>0.60355954650444399</v>
          </cell>
          <cell r="EE84">
            <v>0</v>
          </cell>
          <cell r="EF84">
            <v>0</v>
          </cell>
          <cell r="EG84">
            <v>0</v>
          </cell>
          <cell r="EH84">
            <v>0.87045033207390343</v>
          </cell>
          <cell r="EI84">
            <v>6.5641744541042862E-3</v>
          </cell>
          <cell r="EJ84">
            <v>174.64645304534076</v>
          </cell>
          <cell r="EK84">
            <v>6.5021835359597873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1.0117075156687434</v>
          </cell>
          <cell r="EY84">
            <v>0.91049931533933293</v>
          </cell>
          <cell r="EZ84">
            <v>1</v>
          </cell>
          <cell r="FA84">
            <v>8.9861910901311431E-2</v>
          </cell>
          <cell r="FB84">
            <v>3.5062704669197506</v>
          </cell>
          <cell r="FC84">
            <v>3.5511053557944439</v>
          </cell>
          <cell r="FD84">
            <v>0.23397959384981865</v>
          </cell>
          <cell r="FE84">
            <v>0.2</v>
          </cell>
          <cell r="FF84">
            <v>0</v>
          </cell>
          <cell r="FG84">
            <v>0.78875935845158573</v>
          </cell>
          <cell r="FH84">
            <v>0</v>
          </cell>
          <cell r="FI84">
            <v>0</v>
          </cell>
          <cell r="FJ84">
            <v>0</v>
          </cell>
          <cell r="FK84">
            <v>1.1375445048744741</v>
          </cell>
          <cell r="FL84">
            <v>8.5783649032621489E-3</v>
          </cell>
          <cell r="FM84">
            <v>174.64645305949</v>
          </cell>
          <cell r="FN84">
            <v>6.5021835358812146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1.0117075156687332</v>
          </cell>
          <cell r="GB84">
            <v>0.91049931543155782</v>
          </cell>
          <cell r="GC84">
            <v>1</v>
          </cell>
          <cell r="GD84">
            <v>0.11743567573781855</v>
          </cell>
          <cell r="GE84">
            <v>3.5062704669189619</v>
          </cell>
          <cell r="GF84">
            <v>3.5511053557936614</v>
          </cell>
          <cell r="GG84">
            <v>0.23397959384982056</v>
          </cell>
          <cell r="GH84">
            <v>0.2</v>
          </cell>
          <cell r="GI84">
            <v>0</v>
          </cell>
          <cell r="GJ84">
            <v>3.2175085523115596</v>
          </cell>
          <cell r="GK84">
            <v>0</v>
          </cell>
          <cell r="GL84">
            <v>0</v>
          </cell>
          <cell r="GM84">
            <v>0</v>
          </cell>
          <cell r="GN84">
            <v>4.640273530641557</v>
          </cell>
          <cell r="GO84">
            <v>3.4992881092756944E-2</v>
          </cell>
          <cell r="GP84">
            <v>174.646453059496</v>
          </cell>
          <cell r="GQ84">
            <v>6.5021835358810627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1.011707515668731</v>
          </cell>
          <cell r="HE84">
            <v>0.91049931543159679</v>
          </cell>
          <cell r="HF84">
            <v>1</v>
          </cell>
          <cell r="HG84">
            <v>0.47904381353354752</v>
          </cell>
          <cell r="HH84">
            <v>3.5062704669191218</v>
          </cell>
          <cell r="HI84">
            <v>3.5511053557937671</v>
          </cell>
          <cell r="HJ84">
            <v>0.23397959384981579</v>
          </cell>
          <cell r="HK84">
            <v>0.2</v>
          </cell>
          <cell r="HL84">
            <v>0</v>
          </cell>
          <cell r="HM84">
            <v>3.7408622579841833</v>
          </cell>
          <cell r="HN84">
            <v>4.5501698043218903</v>
          </cell>
          <cell r="HO84">
            <v>8.4790252524051674E-2</v>
          </cell>
          <cell r="HP84">
            <v>0.50787247834278171</v>
          </cell>
          <cell r="HQ84">
            <v>6.2018236130161135</v>
          </cell>
          <cell r="HR84">
            <v>162.74240596284085</v>
          </cell>
          <cell r="HS84">
            <v>0.70357816158633968</v>
          </cell>
          <cell r="HT84">
            <v>0</v>
          </cell>
          <cell r="HU84">
            <v>0</v>
          </cell>
          <cell r="HV84">
            <v>0</v>
          </cell>
          <cell r="HW84">
            <v>0.85579203003203086</v>
          </cell>
          <cell r="HX84">
            <v>1.5947277894016763E-2</v>
          </cell>
          <cell r="HY84">
            <v>162.74240596283994</v>
          </cell>
          <cell r="HZ84">
            <v>9.1970720466669604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1.0150355362007561</v>
          </cell>
          <cell r="IN84">
            <v>0.46015244710309616</v>
          </cell>
          <cell r="IO84">
            <v>1</v>
          </cell>
          <cell r="IP84">
            <v>9.5520219668624382E-2</v>
          </cell>
          <cell r="IQ84">
            <v>6.2018236130159803</v>
          </cell>
          <cell r="IR84">
            <v>6.318731393334259</v>
          </cell>
          <cell r="IS84">
            <v>0.23843029435997623</v>
          </cell>
          <cell r="IT84">
            <v>0.2</v>
          </cell>
          <cell r="IU84">
            <v>0</v>
          </cell>
          <cell r="IV84">
            <v>0.85222711216899094</v>
          </cell>
          <cell r="IW84">
            <v>0</v>
          </cell>
          <cell r="IX84">
            <v>0</v>
          </cell>
          <cell r="IY84">
            <v>0</v>
          </cell>
          <cell r="IZ84">
            <v>1.0366000683236598</v>
          </cell>
          <cell r="JA84">
            <v>1.9316549785928169E-2</v>
          </cell>
          <cell r="JB84">
            <v>162.74240596284355</v>
          </cell>
          <cell r="JC84">
            <v>9.1970720466667863</v>
          </cell>
          <cell r="JD84">
            <v>0</v>
          </cell>
        </row>
        <row r="85">
          <cell r="A85" t="str">
            <v>2099.00</v>
          </cell>
          <cell r="B85">
            <v>5.4728330878481604</v>
          </cell>
          <cell r="C85">
            <v>9.5700453203824285</v>
          </cell>
          <cell r="D85">
            <v>3.5721608531768894</v>
          </cell>
          <cell r="E85">
            <v>1.1119399999999999</v>
          </cell>
          <cell r="F85">
            <v>-7.4470792534360761</v>
          </cell>
          <cell r="G85">
            <v>1.0215324017142162</v>
          </cell>
          <cell r="H85">
            <v>0</v>
          </cell>
          <cell r="I85">
            <v>0.38955747913937339</v>
          </cell>
          <cell r="J85">
            <v>5.2631578947368363E-2</v>
          </cell>
          <cell r="K85">
            <v>2.4648510640301402</v>
          </cell>
          <cell r="L85">
            <v>0.1</v>
          </cell>
          <cell r="M85">
            <v>0.2</v>
          </cell>
          <cell r="N85">
            <v>0.3</v>
          </cell>
          <cell r="O85">
            <v>20.434806059251269</v>
          </cell>
          <cell r="P85">
            <v>1.0498517521057489</v>
          </cell>
          <cell r="Q85">
            <v>7.476421148452153</v>
          </cell>
          <cell r="R85">
            <v>0.13890347620885232</v>
          </cell>
          <cell r="S85">
            <v>0</v>
          </cell>
          <cell r="T85">
            <v>0</v>
          </cell>
          <cell r="U85">
            <v>0.2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0.2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0.2</v>
          </cell>
          <cell r="AF85">
            <v>0</v>
          </cell>
          <cell r="AG85">
            <v>0</v>
          </cell>
          <cell r="AH85">
            <v>0</v>
          </cell>
          <cell r="AI85">
            <v>1.4453162453206729</v>
          </cell>
          <cell r="AJ85">
            <v>1.7514115230033065</v>
          </cell>
          <cell r="AK85">
            <v>3.6681189952426823E-3</v>
          </cell>
          <cell r="AL85">
            <v>0.15633374264468361</v>
          </cell>
          <cell r="AM85">
            <v>0.48370821089685823</v>
          </cell>
          <cell r="AN85">
            <v>115.26324529761875</v>
          </cell>
          <cell r="AO85">
            <v>0.32881321357958754</v>
          </cell>
          <cell r="AP85">
            <v>8.9999999999999993E-3</v>
          </cell>
          <cell r="AQ85">
            <v>0</v>
          </cell>
          <cell r="AR85">
            <v>0</v>
          </cell>
          <cell r="AS85">
            <v>0.39845068720670962</v>
          </cell>
          <cell r="AT85">
            <v>8.345066337717181E-4</v>
          </cell>
          <cell r="AU85">
            <v>115.26324529761791</v>
          </cell>
          <cell r="AV85">
            <v>3.5040008044364672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1.0067926175953912</v>
          </cell>
          <cell r="BJ85">
            <v>4.80826188846736</v>
          </cell>
          <cell r="BK85">
            <v>1</v>
          </cell>
          <cell r="BL85">
            <v>3.5566333995310222E-2</v>
          </cell>
          <cell r="BM85">
            <v>0.48370821089687854</v>
          </cell>
          <cell r="BN85">
            <v>0.48459447831554103</v>
          </cell>
          <cell r="BO85">
            <v>0.22588463762472477</v>
          </cell>
          <cell r="BP85">
            <v>0.2</v>
          </cell>
          <cell r="BQ85">
            <v>0</v>
          </cell>
          <cell r="BR85">
            <v>9.9431427825888846E-2</v>
          </cell>
          <cell r="BS85">
            <v>8.9999999999999993E-3</v>
          </cell>
          <cell r="BT85">
            <v>0</v>
          </cell>
          <cell r="BU85">
            <v>0</v>
          </cell>
          <cell r="BV85">
            <v>0.12048944236719532</v>
          </cell>
          <cell r="BW85">
            <v>2.5235052211797492E-4</v>
          </cell>
          <cell r="BX85">
            <v>115.26324529761777</v>
          </cell>
          <cell r="BY85">
            <v>3.5040008044365081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1.0067926175953956</v>
          </cell>
          <cell r="CM85">
            <v>4.808261888467352</v>
          </cell>
          <cell r="CN85">
            <v>1</v>
          </cell>
          <cell r="CO85">
            <v>1.075507682062847E-2</v>
          </cell>
          <cell r="CP85">
            <v>0.48370821089687838</v>
          </cell>
          <cell r="CQ85">
            <v>0.48459447831553754</v>
          </cell>
          <cell r="CR85">
            <v>0.22588463762472349</v>
          </cell>
          <cell r="CS85">
            <v>0.2</v>
          </cell>
          <cell r="CT85">
            <v>0</v>
          </cell>
          <cell r="CU85">
            <v>1.0170716039152081</v>
          </cell>
          <cell r="CV85">
            <v>8.9999999999999993E-3</v>
          </cell>
          <cell r="CW85">
            <v>0</v>
          </cell>
          <cell r="CX85">
            <v>0</v>
          </cell>
          <cell r="CY85">
            <v>1.2324713934294154</v>
          </cell>
          <cell r="CZ85">
            <v>2.5812618393529895E-3</v>
          </cell>
          <cell r="DA85">
            <v>115.26324529761912</v>
          </cell>
          <cell r="DB85">
            <v>3.5040008044366298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1.0067926175953994</v>
          </cell>
          <cell r="DP85">
            <v>4.8082618884674204</v>
          </cell>
          <cell r="DQ85">
            <v>1</v>
          </cell>
          <cell r="DR85">
            <v>0.11001233182874617</v>
          </cell>
          <cell r="DS85">
            <v>0.48370821089684418</v>
          </cell>
          <cell r="DT85">
            <v>0.48459447831551344</v>
          </cell>
          <cell r="DU85">
            <v>0.22588463762472871</v>
          </cell>
          <cell r="DV85">
            <v>0.2</v>
          </cell>
          <cell r="DW85">
            <v>0</v>
          </cell>
          <cell r="DX85">
            <v>4.6847266075530039</v>
          </cell>
          <cell r="DY85">
            <v>6.7679667772045207</v>
          </cell>
          <cell r="DZ85">
            <v>5.0134050669410846E-2</v>
          </cell>
          <cell r="EA85">
            <v>0.69667071153186311</v>
          </cell>
          <cell r="EB85">
            <v>3.5100439075720011</v>
          </cell>
          <cell r="EC85">
            <v>177.69596076096974</v>
          </cell>
          <cell r="ED85">
            <v>0.61336600837290267</v>
          </cell>
          <cell r="EE85">
            <v>0</v>
          </cell>
          <cell r="EF85">
            <v>0</v>
          </cell>
          <cell r="EG85">
            <v>0</v>
          </cell>
          <cell r="EH85">
            <v>0.88612231079633086</v>
          </cell>
          <cell r="EI85">
            <v>6.5639951102495799E-3</v>
          </cell>
          <cell r="EJ85">
            <v>177.6959607484541</v>
          </cell>
          <cell r="EK85">
            <v>6.5772813730892485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1.0115496335521965</v>
          </cell>
          <cell r="EY85">
            <v>0.90661456891014391</v>
          </cell>
          <cell r="EZ85">
            <v>1</v>
          </cell>
          <cell r="FA85">
            <v>9.1214316069932896E-2</v>
          </cell>
          <cell r="FB85">
            <v>3.5100439075725327</v>
          </cell>
          <cell r="FC85">
            <v>3.5539728203503698</v>
          </cell>
          <cell r="FD85">
            <v>0.2334671471134053</v>
          </cell>
          <cell r="FE85">
            <v>0.2</v>
          </cell>
          <cell r="FF85">
            <v>0</v>
          </cell>
          <cell r="FG85">
            <v>0.80157489358285205</v>
          </cell>
          <cell r="FH85">
            <v>0</v>
          </cell>
          <cell r="FI85">
            <v>0</v>
          </cell>
          <cell r="FJ85">
            <v>0</v>
          </cell>
          <cell r="FK85">
            <v>1.1580253670435225</v>
          </cell>
          <cell r="FL85">
            <v>8.5781305284691554E-3</v>
          </cell>
          <cell r="FM85">
            <v>177.69596076285038</v>
          </cell>
          <cell r="FN85">
            <v>6.5772813730098356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1.011549633552207</v>
          </cell>
          <cell r="GB85">
            <v>0.90661456900197512</v>
          </cell>
          <cell r="GC85">
            <v>1</v>
          </cell>
          <cell r="GD85">
            <v>0.11920306097651875</v>
          </cell>
          <cell r="GE85">
            <v>3.5100439075717902</v>
          </cell>
          <cell r="GF85">
            <v>3.5539728203495842</v>
          </cell>
          <cell r="GG85">
            <v>0.2334671471134038</v>
          </cell>
          <cell r="GH85">
            <v>0.2</v>
          </cell>
          <cell r="GI85">
            <v>0</v>
          </cell>
          <cell r="GJ85">
            <v>3.2697857055973487</v>
          </cell>
          <cell r="GK85">
            <v>0</v>
          </cell>
          <cell r="GL85">
            <v>0</v>
          </cell>
          <cell r="GM85">
            <v>0</v>
          </cell>
          <cell r="GN85">
            <v>4.7238190993648095</v>
          </cell>
          <cell r="GO85">
            <v>3.4991925030692116E-2</v>
          </cell>
          <cell r="GP85">
            <v>177.69596076285649</v>
          </cell>
          <cell r="GQ85">
            <v>6.5772813730096908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1.0115496335522083</v>
          </cell>
          <cell r="HE85">
            <v>0.90661456900201398</v>
          </cell>
          <cell r="HF85">
            <v>1</v>
          </cell>
          <cell r="HG85">
            <v>0.48625333448542601</v>
          </cell>
          <cell r="HH85">
            <v>3.510043907571847</v>
          </cell>
          <cell r="HI85">
            <v>3.5539728203496921</v>
          </cell>
          <cell r="HJ85">
            <v>0.23346714711340627</v>
          </cell>
          <cell r="HK85">
            <v>0.2</v>
          </cell>
          <cell r="HL85">
            <v>0</v>
          </cell>
          <cell r="HM85">
            <v>3.8368095856541546</v>
          </cell>
          <cell r="HN85">
            <v>4.6746477665236634</v>
          </cell>
          <cell r="HO85">
            <v>8.5101306544198771E-2</v>
          </cell>
          <cell r="HP85">
            <v>0.52041288527943386</v>
          </cell>
          <cell r="HQ85">
            <v>6.1964236396154568</v>
          </cell>
          <cell r="HR85">
            <v>166.17595945530837</v>
          </cell>
          <cell r="HS85">
            <v>0.72162385259436901</v>
          </cell>
          <cell r="HT85">
            <v>0</v>
          </cell>
          <cell r="HU85">
            <v>0</v>
          </cell>
          <cell r="HV85">
            <v>0</v>
          </cell>
          <cell r="HW85">
            <v>0.87920373828646403</v>
          </cell>
          <cell r="HX85">
            <v>1.60057806670558E-2</v>
          </cell>
          <cell r="HY85">
            <v>166.17595945530752</v>
          </cell>
          <cell r="HZ85">
            <v>9.3335975536412441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1.0148444533522776</v>
          </cell>
          <cell r="IN85">
            <v>0.4594031212709756</v>
          </cell>
          <cell r="IO85">
            <v>1</v>
          </cell>
          <cell r="IP85">
            <v>9.7878808638106982E-2</v>
          </cell>
          <cell r="IQ85">
            <v>6.1964236396152774</v>
          </cell>
          <cell r="IR85">
            <v>6.3115049634225002</v>
          </cell>
          <cell r="IS85">
            <v>0.23791857663495897</v>
          </cell>
          <cell r="IT85">
            <v>0.2</v>
          </cell>
          <cell r="IU85">
            <v>0</v>
          </cell>
          <cell r="IV85">
            <v>0.87408541871477163</v>
          </cell>
          <cell r="IW85">
            <v>0</v>
          </cell>
          <cell r="IX85">
            <v>0</v>
          </cell>
          <cell r="IY85">
            <v>0</v>
          </cell>
          <cell r="IZ85">
            <v>1.0649581010284168</v>
          </cell>
          <cell r="JA85">
            <v>1.9387412771795329E-2</v>
          </cell>
          <cell r="JB85">
            <v>166.17595945531124</v>
          </cell>
          <cell r="JC85">
            <v>9.3335975536410469</v>
          </cell>
          <cell r="JD85">
            <v>0</v>
          </cell>
        </row>
        <row r="86">
          <cell r="A86" t="str">
            <v>2100.00</v>
          </cell>
          <cell r="B86">
            <v>5.4728330878481604</v>
          </cell>
          <cell r="C86">
            <v>9.7889484700408005</v>
          </cell>
          <cell r="D86">
            <v>3.6491381664289144</v>
          </cell>
          <cell r="E86">
            <v>1.1119399999999999</v>
          </cell>
          <cell r="F86">
            <v>-7.6099169569405234</v>
          </cell>
          <cell r="G86">
            <v>1.0212493684228503</v>
          </cell>
          <cell r="H86">
            <v>0</v>
          </cell>
          <cell r="I86">
            <v>0.39803890804748859</v>
          </cell>
          <cell r="J86">
            <v>5.2631578947368363E-2</v>
          </cell>
          <cell r="K86">
            <v>2.5165415760242817</v>
          </cell>
          <cell r="L86">
            <v>0.1</v>
          </cell>
          <cell r="M86">
            <v>0.2</v>
          </cell>
          <cell r="N86">
            <v>0.3</v>
          </cell>
          <cell r="O86">
            <v>20.90786702935042</v>
          </cell>
          <cell r="P86">
            <v>1.0708812381901462</v>
          </cell>
          <cell r="Q86">
            <v>7.6345998886908317</v>
          </cell>
          <cell r="R86">
            <v>0.13911349819550953</v>
          </cell>
          <cell r="S86">
            <v>0</v>
          </cell>
          <cell r="T86">
            <v>0</v>
          </cell>
          <cell r="U86">
            <v>0.2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0.2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0.2</v>
          </cell>
          <cell r="AF86">
            <v>0</v>
          </cell>
          <cell r="AG86">
            <v>0</v>
          </cell>
          <cell r="AH86">
            <v>0</v>
          </cell>
          <cell r="AI86">
            <v>1.4472386682507441</v>
          </cell>
          <cell r="AJ86">
            <v>1.7562768091929162</v>
          </cell>
          <cell r="AK86">
            <v>3.5738864099974488E-3</v>
          </cell>
          <cell r="AL86">
            <v>0.15665764726412273</v>
          </cell>
          <cell r="AM86">
            <v>0.4857174697546176</v>
          </cell>
          <cell r="AN86">
            <v>118.95658771338353</v>
          </cell>
          <cell r="AO86">
            <v>0.32925056980771256</v>
          </cell>
          <cell r="AP86">
            <v>8.9999999999999993E-3</v>
          </cell>
          <cell r="AQ86">
            <v>0</v>
          </cell>
          <cell r="AR86">
            <v>0</v>
          </cell>
          <cell r="AS86">
            <v>0.39955755249807318</v>
          </cell>
          <cell r="AT86">
            <v>8.1306847497518127E-4</v>
          </cell>
          <cell r="AU86">
            <v>118.95658771338269</v>
          </cell>
          <cell r="AV86">
            <v>3.5273859804133108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1.006673850059405</v>
          </cell>
          <cell r="BJ86">
            <v>4.8893613596583281</v>
          </cell>
          <cell r="BK86">
            <v>1</v>
          </cell>
          <cell r="BL86">
            <v>3.5640023140613833E-2</v>
          </cell>
          <cell r="BM86">
            <v>0.48571746975463248</v>
          </cell>
          <cell r="BN86">
            <v>0.48658348449640548</v>
          </cell>
          <cell r="BO86">
            <v>0.22552435995814712</v>
          </cell>
          <cell r="BP86">
            <v>0.2</v>
          </cell>
          <cell r="BQ86">
            <v>0</v>
          </cell>
          <cell r="BR86">
            <v>9.9563682104107737E-2</v>
          </cell>
          <cell r="BS86">
            <v>8.9999999999999993E-3</v>
          </cell>
          <cell r="BT86">
            <v>0</v>
          </cell>
          <cell r="BU86">
            <v>0</v>
          </cell>
          <cell r="BV86">
            <v>0.12082415274921766</v>
          </cell>
          <cell r="BW86">
            <v>2.458677329505564E-4</v>
          </cell>
          <cell r="BX86">
            <v>118.95658771338252</v>
          </cell>
          <cell r="BY86">
            <v>3.5273859804133174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1.0066738500593952</v>
          </cell>
          <cell r="CM86">
            <v>4.8893613596583219</v>
          </cell>
          <cell r="CN86">
            <v>1</v>
          </cell>
          <cell r="CO86">
            <v>1.0777360039885501E-2</v>
          </cell>
          <cell r="CP86">
            <v>0.48571746975463537</v>
          </cell>
          <cell r="CQ86">
            <v>0.48658348449640199</v>
          </cell>
          <cell r="CR86">
            <v>0.22552435995814421</v>
          </cell>
          <cell r="CS86">
            <v>0.2</v>
          </cell>
          <cell r="CT86">
            <v>0</v>
          </cell>
          <cell r="CU86">
            <v>1.0184244163389347</v>
          </cell>
          <cell r="CV86">
            <v>8.9999999999999993E-3</v>
          </cell>
          <cell r="CW86">
            <v>0</v>
          </cell>
          <cell r="CX86">
            <v>0</v>
          </cell>
          <cell r="CY86">
            <v>1.2358951039456387</v>
          </cell>
          <cell r="CZ86">
            <v>2.5149502020717115E-3</v>
          </cell>
          <cell r="DA86">
            <v>118.95658771338388</v>
          </cell>
          <cell r="DB86">
            <v>3.5273859804134386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1.0066738500593948</v>
          </cell>
          <cell r="DP86">
            <v>4.8893613596583911</v>
          </cell>
          <cell r="DQ86">
            <v>1</v>
          </cell>
          <cell r="DR86">
            <v>0.1102402640836246</v>
          </cell>
          <cell r="DS86">
            <v>0.48571746975460578</v>
          </cell>
          <cell r="DT86">
            <v>0.48658348449637751</v>
          </cell>
          <cell r="DU86">
            <v>0.22552435995814707</v>
          </cell>
          <cell r="DV86">
            <v>0.2</v>
          </cell>
          <cell r="DW86">
            <v>0</v>
          </cell>
          <cell r="DX86">
            <v>4.7594245230450687</v>
          </cell>
          <cell r="DY86">
            <v>6.8875977882860502</v>
          </cell>
          <cell r="DZ86">
            <v>5.0132678249934726E-2</v>
          </cell>
          <cell r="EA86">
            <v>0.70695911438459869</v>
          </cell>
          <cell r="EB86">
            <v>3.5138432716244292</v>
          </cell>
          <cell r="EC86">
            <v>180.74576739187381</v>
          </cell>
          <cell r="ED86">
            <v>0.62314612279521153</v>
          </cell>
          <cell r="EE86">
            <v>0</v>
          </cell>
          <cell r="EF86">
            <v>0</v>
          </cell>
          <cell r="EG86">
            <v>0</v>
          </cell>
          <cell r="EH86">
            <v>0.9017854651042726</v>
          </cell>
          <cell r="EI86">
            <v>6.5638154209045098E-3</v>
          </cell>
          <cell r="EJ86">
            <v>180.74576737914336</v>
          </cell>
          <cell r="EK86">
            <v>6.6522233472408177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1.0113940654049243</v>
          </cell>
          <cell r="EY86">
            <v>0.90272806728754074</v>
          </cell>
          <cell r="EZ86">
            <v>1</v>
          </cell>
          <cell r="FA86">
            <v>9.2561365133614501E-2</v>
          </cell>
          <cell r="FB86">
            <v>3.5138432716250096</v>
          </cell>
          <cell r="FC86">
            <v>3.5568858137874115</v>
          </cell>
          <cell r="FD86">
            <v>0.23296340661590681</v>
          </cell>
          <cell r="FE86">
            <v>0.2</v>
          </cell>
          <cell r="FF86">
            <v>0</v>
          </cell>
          <cell r="FG86">
            <v>0.81435599666043434</v>
          </cell>
          <cell r="FH86">
            <v>0</v>
          </cell>
          <cell r="FI86">
            <v>0</v>
          </cell>
          <cell r="FJ86">
            <v>0</v>
          </cell>
          <cell r="FK86">
            <v>1.1784946970621</v>
          </cell>
          <cell r="FL86">
            <v>8.5778957021734829E-3</v>
          </cell>
          <cell r="FM86">
            <v>180.74576739378676</v>
          </cell>
          <cell r="FN86">
            <v>6.6522233471604624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1.0113940654049185</v>
          </cell>
          <cell r="GB86">
            <v>0.90272806737897837</v>
          </cell>
          <cell r="GC86">
            <v>1</v>
          </cell>
          <cell r="GD86">
            <v>0.12096344661108614</v>
          </cell>
          <cell r="GE86">
            <v>3.5138432716242045</v>
          </cell>
          <cell r="GF86">
            <v>3.5568858137866228</v>
          </cell>
          <cell r="GG86">
            <v>0.23296340661590928</v>
          </cell>
          <cell r="GH86">
            <v>0.2</v>
          </cell>
          <cell r="GI86">
            <v>0</v>
          </cell>
          <cell r="GJ86">
            <v>3.3219224035894541</v>
          </cell>
          <cell r="GK86">
            <v>0</v>
          </cell>
          <cell r="GL86">
            <v>0</v>
          </cell>
          <cell r="GM86">
            <v>0</v>
          </cell>
          <cell r="GN86">
            <v>4.8073176261197217</v>
          </cell>
          <cell r="GO86">
            <v>3.4990967126856738E-2</v>
          </cell>
          <cell r="GP86">
            <v>180.74576739379296</v>
          </cell>
          <cell r="GQ86">
            <v>6.6522233471603203</v>
          </cell>
          <cell r="GR86">
            <v>0</v>
          </cell>
          <cell r="GS86">
            <v>0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0</v>
          </cell>
          <cell r="HD86">
            <v>1.0113940654049192</v>
          </cell>
          <cell r="HE86">
            <v>0.90272806737901701</v>
          </cell>
          <cell r="HF86">
            <v>1</v>
          </cell>
          <cell r="HG86">
            <v>0.49343430263990268</v>
          </cell>
          <cell r="HH86">
            <v>3.5138432716243417</v>
          </cell>
          <cell r="HI86">
            <v>3.5568858137867347</v>
          </cell>
          <cell r="HJ86">
            <v>0.23296340661590645</v>
          </cell>
          <cell r="HK86">
            <v>0.2</v>
          </cell>
          <cell r="HL86">
            <v>0</v>
          </cell>
          <cell r="HM86">
            <v>3.9340723342921531</v>
          </cell>
          <cell r="HN86">
            <v>4.8010350501615413</v>
          </cell>
          <cell r="HO86">
            <v>8.5406933535577351E-2</v>
          </cell>
          <cell r="HP86">
            <v>0.53311072156421235</v>
          </cell>
          <cell r="HQ86">
            <v>6.1910579858495085</v>
          </cell>
          <cell r="HR86">
            <v>169.64623164203499</v>
          </cell>
          <cell r="HS86">
            <v>0.73991694684864262</v>
          </cell>
          <cell r="HT86">
            <v>0</v>
          </cell>
          <cell r="HU86">
            <v>0</v>
          </cell>
          <cell r="HV86">
            <v>0</v>
          </cell>
          <cell r="HW86">
            <v>0.9029745500772538</v>
          </cell>
          <cell r="HX86">
            <v>1.6063262729183684E-2</v>
          </cell>
          <cell r="HY86">
            <v>169.64623164203408</v>
          </cell>
          <cell r="HZ86">
            <v>9.4703901593127995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1.0146559357081117</v>
          </cell>
          <cell r="IN86">
            <v>0.45869228743790791</v>
          </cell>
          <cell r="IO86">
            <v>1</v>
          </cell>
          <cell r="IP86">
            <v>0.10026700678421591</v>
          </cell>
          <cell r="IQ86">
            <v>6.1910579858493247</v>
          </cell>
          <cell r="IR86">
            <v>6.3043402721480879</v>
          </cell>
          <cell r="IS86">
            <v>0.237414234994135</v>
          </cell>
          <cell r="IT86">
            <v>0.2</v>
          </cell>
          <cell r="IU86">
            <v>0</v>
          </cell>
          <cell r="IV86">
            <v>0.89624339879447967</v>
          </cell>
          <cell r="IW86">
            <v>0</v>
          </cell>
          <cell r="IX86">
            <v>0</v>
          </cell>
          <cell r="IY86">
            <v>0</v>
          </cell>
          <cell r="IZ86">
            <v>1.0937511071113537</v>
          </cell>
          <cell r="JA86">
            <v>1.9457039395365208E-2</v>
          </cell>
          <cell r="JB86">
            <v>169.64623164203792</v>
          </cell>
          <cell r="JC86">
            <v>9.4703901593126112</v>
          </cell>
          <cell r="JD8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6"/>
  <sheetViews>
    <sheetView topLeftCell="A52" zoomScale="85" zoomScaleNormal="85" workbookViewId="0">
      <selection sqref="A1:D86"/>
    </sheetView>
  </sheetViews>
  <sheetFormatPr baseColWidth="10" defaultRowHeight="14.4" x14ac:dyDescent="0.3"/>
  <cols>
    <col min="1" max="1" width="11.44140625" customWidth="1"/>
    <col min="7" max="7" width="12" bestFit="1" customWidth="1"/>
    <col min="9" max="9" width="19.33203125" customWidth="1"/>
  </cols>
  <sheetData>
    <row r="1" spans="1:9" x14ac:dyDescent="0.3">
      <c r="A1" s="2" t="s">
        <v>1</v>
      </c>
      <c r="B1" t="s">
        <v>0</v>
      </c>
      <c r="C1" s="2" t="s">
        <v>90</v>
      </c>
      <c r="D1" t="s">
        <v>0</v>
      </c>
      <c r="E1" s="2" t="s">
        <v>2</v>
      </c>
      <c r="F1" t="s">
        <v>0</v>
      </c>
      <c r="G1" s="2" t="s">
        <v>88</v>
      </c>
      <c r="H1" t="s">
        <v>0</v>
      </c>
      <c r="I1" t="s">
        <v>89</v>
      </c>
    </row>
    <row r="2" spans="1:9" x14ac:dyDescent="0.3">
      <c r="A2" s="1" t="s">
        <v>3</v>
      </c>
      <c r="B2">
        <f>HLOOKUP($A$1,[1]Baseline!$A$1:$JD$86,MATCH($A2,[1]Baseline!$A$1:$A$86,0),0)</f>
        <v>0.30412036568329259</v>
      </c>
      <c r="C2" t="s">
        <v>3</v>
      </c>
      <c r="D2">
        <f>HLOOKUP($C$1,[1]Baseline!$A$1:$JD$86,MATCH($A2,[1]Baseline!$A$1:$A$86,0),0)</f>
        <v>5.4728330878481604</v>
      </c>
      <c r="E2" t="s">
        <v>3</v>
      </c>
      <c r="F2">
        <f>HLOOKUP($E$1,[1]Baseline!$A$1:$JD$86,MATCH($A2,[1]Baseline!$A$1:$A$86,0),0)</f>
        <v>0.70111225212232076</v>
      </c>
      <c r="G2" t="s">
        <v>3</v>
      </c>
      <c r="H2">
        <f>HLOOKUP($G$1,[1]Baseline!$A$1:$JD$86,MATCH($A2,[1]Baseline!$A$1:$A$86,0),0)</f>
        <v>0.28641735611434871</v>
      </c>
      <c r="I2">
        <f t="shared" ref="I2:I33" si="0">F2*H2/(B2*D2)</f>
        <v>0.12065051525609893</v>
      </c>
    </row>
    <row r="3" spans="1:9" x14ac:dyDescent="0.3">
      <c r="A3" s="1" t="s">
        <v>4</v>
      </c>
      <c r="B3">
        <f>HLOOKUP($A$1,[1]Baseline!$A$1:$JD$86,MATCH($A3,[1]Baseline!$A$1:$A$86,0),0)</f>
        <v>0.32441470378515813</v>
      </c>
      <c r="C3" t="s">
        <v>4</v>
      </c>
      <c r="D3">
        <f>HLOOKUP($C$1,[1]Baseline!$A$1:$JD$86,MATCH($A3,[1]Baseline!$A$1:$A$86,0),0)</f>
        <v>5.4728330878481604</v>
      </c>
      <c r="E3" t="s">
        <v>4</v>
      </c>
      <c r="F3">
        <f>HLOOKUP($E$1,[1]Baseline!$A$1:$JD$86,MATCH($A3,[1]Baseline!$A$1:$A$86,0),0)</f>
        <v>0.72073187817720907</v>
      </c>
      <c r="G3" t="s">
        <v>4</v>
      </c>
      <c r="H3">
        <f>HLOOKUP($G$1,[1]Baseline!$A$1:$JD$86,MATCH($A3,[1]Baseline!$A$1:$A$86,0),0)</f>
        <v>0.28866660970590885</v>
      </c>
      <c r="I3">
        <f t="shared" si="0"/>
        <v>0.11718109446883353</v>
      </c>
    </row>
    <row r="4" spans="1:9" x14ac:dyDescent="0.3">
      <c r="A4" s="1" t="s">
        <v>5</v>
      </c>
      <c r="B4">
        <f>HLOOKUP($A$1,[1]Baseline!$A$1:$JD$86,MATCH($A4,[1]Baseline!$A$1:$A$86,0),0)</f>
        <v>0.34551335138482492</v>
      </c>
      <c r="C4" t="s">
        <v>5</v>
      </c>
      <c r="D4">
        <f>HLOOKUP($C$1,[1]Baseline!$A$1:$JD$86,MATCH($A4,[1]Baseline!$A$1:$A$86,0),0)</f>
        <v>5.4728330878481604</v>
      </c>
      <c r="E4" t="s">
        <v>5</v>
      </c>
      <c r="F4">
        <f>HLOOKUP($E$1,[1]Baseline!$A$1:$JD$86,MATCH($A4,[1]Baseline!$A$1:$A$86,0),0)</f>
        <v>0.73973630326688367</v>
      </c>
      <c r="G4" t="s">
        <v>5</v>
      </c>
      <c r="H4">
        <f>HLOOKUP($G$1,[1]Baseline!$A$1:$JD$86,MATCH($A4,[1]Baseline!$A$1:$A$86,0),0)</f>
        <v>0.29093242948163661</v>
      </c>
      <c r="I4">
        <f t="shared" si="0"/>
        <v>0.11381304140068266</v>
      </c>
    </row>
    <row r="5" spans="1:9" x14ac:dyDescent="0.3">
      <c r="A5" s="1" t="s">
        <v>6</v>
      </c>
      <c r="B5">
        <f>HLOOKUP($A$1,[1]Baseline!$A$1:$JD$86,MATCH($A5,[1]Baseline!$A$1:$A$86,0),0)</f>
        <v>0.36764951872233892</v>
      </c>
      <c r="C5" t="s">
        <v>6</v>
      </c>
      <c r="D5">
        <f>HLOOKUP($C$1,[1]Baseline!$A$1:$JD$86,MATCH($A5,[1]Baseline!$A$1:$A$86,0),0)</f>
        <v>5.4728330878481604</v>
      </c>
      <c r="E5" t="s">
        <v>6</v>
      </c>
      <c r="F5">
        <f>HLOOKUP($E$1,[1]Baseline!$A$1:$JD$86,MATCH($A5,[1]Baseline!$A$1:$A$86,0),0)</f>
        <v>0.75850840875774939</v>
      </c>
      <c r="G5" t="s">
        <v>6</v>
      </c>
      <c r="H5">
        <f>HLOOKUP($G$1,[1]Baseline!$A$1:$JD$86,MATCH($A5,[1]Baseline!$A$1:$A$86,0),0)</f>
        <v>0.2932195453324562</v>
      </c>
      <c r="I5">
        <f t="shared" si="0"/>
        <v>0.11053685677005644</v>
      </c>
    </row>
    <row r="6" spans="1:9" x14ac:dyDescent="0.3">
      <c r="A6" s="1" t="s">
        <v>7</v>
      </c>
      <c r="B6">
        <f>HLOOKUP($A$1,[1]Baseline!$A$1:$JD$86,MATCH($A6,[1]Baseline!$A$1:$A$86,0),0)</f>
        <v>0.39086868218303855</v>
      </c>
      <c r="C6" t="s">
        <v>7</v>
      </c>
      <c r="D6">
        <f>HLOOKUP($C$1,[1]Baseline!$A$1:$JD$86,MATCH($A6,[1]Baseline!$A$1:$A$86,0),0)</f>
        <v>5.4728330878481604</v>
      </c>
      <c r="E6" t="s">
        <v>7</v>
      </c>
      <c r="F6">
        <f>HLOOKUP($E$1,[1]Baseline!$A$1:$JD$86,MATCH($A6,[1]Baseline!$A$1:$A$86,0),0)</f>
        <v>0.77705778736406961</v>
      </c>
      <c r="G6" t="s">
        <v>7</v>
      </c>
      <c r="H6">
        <f>HLOOKUP($G$1,[1]Baseline!$A$1:$JD$86,MATCH($A6,[1]Baseline!$A$1:$A$86,0),0)</f>
        <v>0.29552726714473432</v>
      </c>
      <c r="I6">
        <f t="shared" si="0"/>
        <v>0.10735142091344259</v>
      </c>
    </row>
    <row r="7" spans="1:9" x14ac:dyDescent="0.3">
      <c r="A7" s="1" t="s">
        <v>8</v>
      </c>
      <c r="B7">
        <f>HLOOKUP($A$1,[1]Baseline!$A$1:$JD$86,MATCH($A7,[1]Baseline!$A$1:$A$86,0),0)</f>
        <v>0.41521259338271244</v>
      </c>
      <c r="C7" t="s">
        <v>8</v>
      </c>
      <c r="D7">
        <f>HLOOKUP($C$1,[1]Baseline!$A$1:$JD$86,MATCH($A7,[1]Baseline!$A$1:$A$86,0),0)</f>
        <v>5.4728330878481604</v>
      </c>
      <c r="E7" t="s">
        <v>8</v>
      </c>
      <c r="F7">
        <f>HLOOKUP($E$1,[1]Baseline!$A$1:$JD$86,MATCH($A7,[1]Baseline!$A$1:$A$86,0),0)</f>
        <v>0.79538598208549227</v>
      </c>
      <c r="G7" t="s">
        <v>8</v>
      </c>
      <c r="H7">
        <f>HLOOKUP($G$1,[1]Baseline!$A$1:$JD$86,MATCH($A7,[1]Baseline!$A$1:$A$86,0),0)</f>
        <v>0.29785475674391737</v>
      </c>
      <c r="I7">
        <f t="shared" si="0"/>
        <v>0.10425568655789949</v>
      </c>
    </row>
    <row r="8" spans="1:9" x14ac:dyDescent="0.3">
      <c r="A8" s="1" t="s">
        <v>9</v>
      </c>
      <c r="B8">
        <f>HLOOKUP($A$1,[1]Baseline!$A$1:$JD$86,MATCH($A8,[1]Baseline!$A$1:$A$86,0),0)</f>
        <v>0.44071893718192978</v>
      </c>
      <c r="C8" t="s">
        <v>9</v>
      </c>
      <c r="D8">
        <f>HLOOKUP($C$1,[1]Baseline!$A$1:$JD$86,MATCH($A8,[1]Baseline!$A$1:$A$86,0),0)</f>
        <v>5.4728330878481604</v>
      </c>
      <c r="E8" t="s">
        <v>9</v>
      </c>
      <c r="F8">
        <f>HLOOKUP($E$1,[1]Baseline!$A$1:$JD$86,MATCH($A8,[1]Baseline!$A$1:$A$86,0),0)</f>
        <v>0.81348591569630568</v>
      </c>
      <c r="G8" t="s">
        <v>9</v>
      </c>
      <c r="H8">
        <f>HLOOKUP($G$1,[1]Baseline!$A$1:$JD$86,MATCH($A8,[1]Baseline!$A$1:$A$86,0),0)</f>
        <v>0.3002011706651258</v>
      </c>
      <c r="I8">
        <f t="shared" si="0"/>
        <v>0.10124847824237933</v>
      </c>
    </row>
    <row r="9" spans="1:9" x14ac:dyDescent="0.3">
      <c r="A9" s="1" t="s">
        <v>10</v>
      </c>
      <c r="B9">
        <f>HLOOKUP($A$1,[1]Baseline!$A$1:$JD$86,MATCH($A9,[1]Baseline!$A$1:$A$86,0),0)</f>
        <v>0.46742461254516254</v>
      </c>
      <c r="C9" t="s">
        <v>10</v>
      </c>
      <c r="D9">
        <f>HLOOKUP($C$1,[1]Baseline!$A$1:$JD$86,MATCH($A9,[1]Baseline!$A$1:$A$86,0),0)</f>
        <v>5.4728330878481604</v>
      </c>
      <c r="E9" t="s">
        <v>10</v>
      </c>
      <c r="F9">
        <f>HLOOKUP($E$1,[1]Baseline!$A$1:$JD$86,MATCH($A9,[1]Baseline!$A$1:$A$86,0),0)</f>
        <v>0.83134953016738833</v>
      </c>
      <c r="G9" t="s">
        <v>10</v>
      </c>
      <c r="H9">
        <f>HLOOKUP($G$1,[1]Baseline!$A$1:$JD$86,MATCH($A9,[1]Baseline!$A$1:$A$86,0),0)</f>
        <v>0.30256565032657989</v>
      </c>
      <c r="I9">
        <f t="shared" si="0"/>
        <v>9.832851895399565E-2</v>
      </c>
    </row>
    <row r="10" spans="1:9" x14ac:dyDescent="0.3">
      <c r="A10" s="1" t="s">
        <v>11</v>
      </c>
      <c r="B10">
        <f>HLOOKUP($A$1,[1]Baseline!$A$1:$JD$86,MATCH($A10,[1]Baseline!$A$1:$A$86,0),0)</f>
        <v>0.49536589985713786</v>
      </c>
      <c r="C10" t="s">
        <v>11</v>
      </c>
      <c r="D10">
        <f>HLOOKUP($C$1,[1]Baseline!$A$1:$JD$86,MATCH($A10,[1]Baseline!$A$1:$A$86,0),0)</f>
        <v>5.4728330878481604</v>
      </c>
      <c r="E10" t="s">
        <v>11</v>
      </c>
      <c r="F10">
        <f>HLOOKUP($E$1,[1]Baseline!$A$1:$JD$86,MATCH($A10,[1]Baseline!$A$1:$A$86,0),0)</f>
        <v>0.84896846929351977</v>
      </c>
      <c r="G10" t="s">
        <v>11</v>
      </c>
      <c r="H10">
        <f>HLOOKUP($G$1,[1]Baseline!$A$1:$JD$86,MATCH($A10,[1]Baseline!$A$1:$A$86,0),0)</f>
        <v>0.30494732501641514</v>
      </c>
      <c r="I10">
        <f t="shared" si="0"/>
        <v>9.549443832519619E-2</v>
      </c>
    </row>
    <row r="11" spans="1:9" x14ac:dyDescent="0.3">
      <c r="A11" s="1" t="s">
        <v>12</v>
      </c>
      <c r="B11">
        <f>HLOOKUP($A$1,[1]Baseline!$A$1:$JD$86,MATCH($A11,[1]Baseline!$A$1:$A$86,0),0)</f>
        <v>0.52457422216584115</v>
      </c>
      <c r="C11" t="s">
        <v>12</v>
      </c>
      <c r="D11">
        <f>HLOOKUP($C$1,[1]Baseline!$A$1:$JD$86,MATCH($A11,[1]Baseline!$A$1:$A$86,0),0)</f>
        <v>5.4728330878481604</v>
      </c>
      <c r="E11" t="s">
        <v>12</v>
      </c>
      <c r="F11">
        <f>HLOOKUP($E$1,[1]Baseline!$A$1:$JD$86,MATCH($A11,[1]Baseline!$A$1:$A$86,0),0)</f>
        <v>0.86632703448338588</v>
      </c>
      <c r="G11" t="s">
        <v>12</v>
      </c>
      <c r="H11">
        <f>HLOOKUP($G$1,[1]Baseline!$A$1:$JD$86,MATCH($A11,[1]Baseline!$A$1:$A$86,0),0)</f>
        <v>0.30734533941950926</v>
      </c>
      <c r="I11">
        <f t="shared" si="0"/>
        <v>9.2744753352520914E-2</v>
      </c>
    </row>
    <row r="12" spans="1:9" x14ac:dyDescent="0.3">
      <c r="A12" s="1" t="s">
        <v>13</v>
      </c>
      <c r="B12">
        <f>HLOOKUP($A$1,[1]Baseline!$A$1:$JD$86,MATCH($A12,[1]Baseline!$A$1:$A$86,0),0)</f>
        <v>0.55508750939096896</v>
      </c>
      <c r="C12" t="s">
        <v>13</v>
      </c>
      <c r="D12">
        <f>HLOOKUP($C$1,[1]Baseline!$A$1:$JD$86,MATCH($A12,[1]Baseline!$A$1:$A$86,0),0)</f>
        <v>5.4728330878481604</v>
      </c>
      <c r="E12" t="s">
        <v>13</v>
      </c>
      <c r="F12">
        <f>HLOOKUP($E$1,[1]Baseline!$A$1:$JD$86,MATCH($A12,[1]Baseline!$A$1:$A$86,0),0)</f>
        <v>0.88342278373904815</v>
      </c>
      <c r="G12" t="s">
        <v>13</v>
      </c>
      <c r="H12">
        <f>HLOOKUP($G$1,[1]Baseline!$A$1:$JD$86,MATCH($A12,[1]Baseline!$A$1:$A$86,0),0)</f>
        <v>0.30975878043915306</v>
      </c>
      <c r="I12">
        <f t="shared" si="0"/>
        <v>9.0077964409163089E-2</v>
      </c>
    </row>
    <row r="13" spans="1:9" x14ac:dyDescent="0.3">
      <c r="A13" t="s">
        <v>14</v>
      </c>
      <c r="B13">
        <f>HLOOKUP($A$1,[1]Baseline!$A$1:$JD$86,MATCH($A13,[1]Baseline!$A$1:$A$86,0),0)</f>
        <v>0.58693922794545628</v>
      </c>
      <c r="C13" t="s">
        <v>14</v>
      </c>
      <c r="D13">
        <f>HLOOKUP($C$1,[1]Baseline!$A$1:$JD$86,MATCH($A13,[1]Baseline!$A$1:$A$86,0),0)</f>
        <v>5.4728330878481604</v>
      </c>
      <c r="E13" t="s">
        <v>14</v>
      </c>
      <c r="F13">
        <f>HLOOKUP($E$1,[1]Baseline!$A$1:$JD$86,MATCH($A13,[1]Baseline!$A$1:$A$86,0),0)</f>
        <v>0.90024677967824018</v>
      </c>
      <c r="G13" t="s">
        <v>14</v>
      </c>
      <c r="H13">
        <f>HLOOKUP($G$1,[1]Baseline!$A$1:$JD$86,MATCH($A13,[1]Baseline!$A$1:$A$86,0),0)</f>
        <v>0.31218675360218329</v>
      </c>
      <c r="I13">
        <f t="shared" si="0"/>
        <v>8.7492476295798219E-2</v>
      </c>
    </row>
    <row r="14" spans="1:9" x14ac:dyDescent="0.3">
      <c r="A14" t="s">
        <v>15</v>
      </c>
      <c r="B14">
        <f>HLOOKUP($A$1,[1]Baseline!$A$1:$JD$86,MATCH($A14,[1]Baseline!$A$1:$A$86,0),0)</f>
        <v>0.62016198731391137</v>
      </c>
      <c r="C14" t="s">
        <v>15</v>
      </c>
      <c r="D14">
        <f>HLOOKUP($C$1,[1]Baseline!$A$1:$JD$86,MATCH($A14,[1]Baseline!$A$1:$A$86,0),0)</f>
        <v>5.4728330878481604</v>
      </c>
      <c r="E14" t="s">
        <v>15</v>
      </c>
      <c r="F14">
        <f>HLOOKUP($E$1,[1]Baseline!$A$1:$JD$86,MATCH($A14,[1]Baseline!$A$1:$A$86,0),0)</f>
        <v>0.91679055992379355</v>
      </c>
      <c r="G14" t="s">
        <v>15</v>
      </c>
      <c r="H14">
        <f>HLOOKUP($G$1,[1]Baseline!$A$1:$JD$86,MATCH($A14,[1]Baseline!$A$1:$A$86,0),0)</f>
        <v>0.31462835875193135</v>
      </c>
      <c r="I14">
        <f t="shared" si="0"/>
        <v>8.4986638486580557E-2</v>
      </c>
    </row>
    <row r="15" spans="1:9" x14ac:dyDescent="0.3">
      <c r="A15" t="s">
        <v>16</v>
      </c>
      <c r="B15">
        <f>HLOOKUP($A$1,[1]Baseline!$A$1:$JD$86,MATCH($A15,[1]Baseline!$A$1:$A$86,0),0)</f>
        <v>0.65478768119784914</v>
      </c>
      <c r="C15" t="s">
        <v>16</v>
      </c>
      <c r="D15">
        <f>HLOOKUP($C$1,[1]Baseline!$A$1:$JD$86,MATCH($A15,[1]Baseline!$A$1:$A$86,0),0)</f>
        <v>5.4728330878481604</v>
      </c>
      <c r="E15" t="s">
        <v>16</v>
      </c>
      <c r="F15">
        <f>HLOOKUP($E$1,[1]Baseline!$A$1:$JD$86,MATCH($A15,[1]Baseline!$A$1:$A$86,0),0)</f>
        <v>0.9330464880456546</v>
      </c>
      <c r="G15" t="s">
        <v>16</v>
      </c>
      <c r="H15">
        <f>HLOOKUP($G$1,[1]Baseline!$A$1:$JD$86,MATCH($A15,[1]Baseline!$A$1:$A$86,0),0)</f>
        <v>0.317082693527235</v>
      </c>
      <c r="I15">
        <f t="shared" si="0"/>
        <v>8.2558751739085084E-2</v>
      </c>
    </row>
    <row r="16" spans="1:9" x14ac:dyDescent="0.3">
      <c r="A16" t="s">
        <v>17</v>
      </c>
      <c r="B16">
        <f>HLOOKUP($A$1,[1]Baseline!$A$1:$JD$86,MATCH($A16,[1]Baseline!$A$1:$A$86,0),0)</f>
        <v>0.69084149941579831</v>
      </c>
      <c r="C16" t="s">
        <v>17</v>
      </c>
      <c r="D16">
        <f>HLOOKUP($C$1,[1]Baseline!$A$1:$JD$86,MATCH($A16,[1]Baseline!$A$1:$A$86,0),0)</f>
        <v>5.4728330878481604</v>
      </c>
      <c r="E16" t="s">
        <v>17</v>
      </c>
      <c r="F16">
        <f>HLOOKUP($E$1,[1]Baseline!$A$1:$JD$86,MATCH($A16,[1]Baseline!$A$1:$A$86,0),0)</f>
        <v>0.94899914547606323</v>
      </c>
      <c r="G16" t="s">
        <v>17</v>
      </c>
      <c r="H16">
        <f>HLOOKUP($G$1,[1]Baseline!$A$1:$JD$86,MATCH($A16,[1]Baseline!$A$1:$A$86,0),0)</f>
        <v>0.31954888928155251</v>
      </c>
      <c r="I16">
        <f t="shared" si="0"/>
        <v>8.0207044297934349E-2</v>
      </c>
    </row>
    <row r="17" spans="1:9" x14ac:dyDescent="0.3">
      <c r="A17" t="s">
        <v>18</v>
      </c>
      <c r="B17">
        <f>HLOOKUP($A$1,[1]Baseline!$A$1:$JD$86,MATCH($A17,[1]Baseline!$A$1:$A$86,0),0)</f>
        <v>0.72836010916602045</v>
      </c>
      <c r="C17" t="s">
        <v>18</v>
      </c>
      <c r="D17">
        <f>HLOOKUP($C$1,[1]Baseline!$A$1:$JD$86,MATCH($A17,[1]Baseline!$A$1:$A$86,0),0)</f>
        <v>5.4728330878481604</v>
      </c>
      <c r="E17" t="s">
        <v>18</v>
      </c>
      <c r="F17">
        <f>HLOOKUP($E$1,[1]Baseline!$A$1:$JD$86,MATCH($A17,[1]Baseline!$A$1:$A$86,0),0)</f>
        <v>0.96465223951821655</v>
      </c>
      <c r="G17" t="s">
        <v>18</v>
      </c>
      <c r="H17">
        <f>HLOOKUP($G$1,[1]Baseline!$A$1:$JD$86,MATCH($A17,[1]Baseline!$A$1:$A$86,0),0)</f>
        <v>0.32202602060714486</v>
      </c>
      <c r="I17">
        <f t="shared" si="0"/>
        <v>7.792976862106013E-2</v>
      </c>
    </row>
    <row r="18" spans="1:9" x14ac:dyDescent="0.3">
      <c r="A18" t="s">
        <v>19</v>
      </c>
      <c r="B18">
        <f>HLOOKUP($A$1,[1]Baseline!$A$1:$JD$86,MATCH($A18,[1]Baseline!$A$1:$A$86,0),0)</f>
        <v>0.76737248211163112</v>
      </c>
      <c r="C18" t="s">
        <v>19</v>
      </c>
      <c r="D18">
        <f>HLOOKUP($C$1,[1]Baseline!$A$1:$JD$86,MATCH($A18,[1]Baseline!$A$1:$A$86,0),0)</f>
        <v>5.4728330878481604</v>
      </c>
      <c r="E18" t="s">
        <v>19</v>
      </c>
      <c r="F18">
        <f>HLOOKUP($E$1,[1]Baseline!$A$1:$JD$86,MATCH($A18,[1]Baseline!$A$1:$A$86,0),0)</f>
        <v>0.97999966664323857</v>
      </c>
      <c r="G18" t="s">
        <v>19</v>
      </c>
      <c r="H18">
        <f>HLOOKUP($G$1,[1]Baseline!$A$1:$JD$86,MATCH($A18,[1]Baseline!$A$1:$A$86,0),0)</f>
        <v>0.32451321391934274</v>
      </c>
      <c r="I18">
        <f t="shared" si="0"/>
        <v>7.5725105854331398E-2</v>
      </c>
    </row>
    <row r="19" spans="1:9" x14ac:dyDescent="0.3">
      <c r="A19" t="s">
        <v>20</v>
      </c>
      <c r="B19">
        <f>HLOOKUP($A$1,[1]Baseline!$A$1:$JD$86,MATCH($A19,[1]Baseline!$A$1:$A$86,0),0)</f>
        <v>0.80790689842870167</v>
      </c>
      <c r="C19" t="s">
        <v>20</v>
      </c>
      <c r="D19">
        <f>HLOOKUP($C$1,[1]Baseline!$A$1:$JD$86,MATCH($A19,[1]Baseline!$A$1:$A$86,0),0)</f>
        <v>5.4728330878481604</v>
      </c>
      <c r="E19" t="s">
        <v>20</v>
      </c>
      <c r="F19">
        <f>HLOOKUP($E$1,[1]Baseline!$A$1:$JD$86,MATCH($A19,[1]Baseline!$A$1:$A$86,0),0)</f>
        <v>0.99503643823201571</v>
      </c>
      <c r="G19" t="s">
        <v>20</v>
      </c>
      <c r="H19">
        <f>HLOOKUP($G$1,[1]Baseline!$A$1:$JD$86,MATCH($A19,[1]Baseline!$A$1:$A$86,0),0)</f>
        <v>0.32700960727942602</v>
      </c>
      <c r="I19">
        <f t="shared" si="0"/>
        <v>7.359121571166885E-2</v>
      </c>
    </row>
    <row r="20" spans="1:9" x14ac:dyDescent="0.3">
      <c r="A20" t="s">
        <v>21</v>
      </c>
      <c r="B20">
        <f>HLOOKUP($A$1,[1]Baseline!$A$1:$JD$86,MATCH($A20,[1]Baseline!$A$1:$A$86,0),0)</f>
        <v>0.84999117986443395</v>
      </c>
      <c r="C20" t="s">
        <v>21</v>
      </c>
      <c r="D20">
        <f>HLOOKUP($C$1,[1]Baseline!$A$1:$JD$86,MATCH($A20,[1]Baseline!$A$1:$A$86,0),0)</f>
        <v>5.4728330878481604</v>
      </c>
      <c r="E20" t="s">
        <v>21</v>
      </c>
      <c r="F20">
        <f>HLOOKUP($E$1,[1]Baseline!$A$1:$JD$86,MATCH($A20,[1]Baseline!$A$1:$A$86,0),0)</f>
        <v>1.0097589375973677</v>
      </c>
      <c r="G20" t="s">
        <v>21</v>
      </c>
      <c r="H20">
        <f>HLOOKUP($G$1,[1]Baseline!$A$1:$JD$86,MATCH($A20,[1]Baseline!$A$1:$A$86,0),0)</f>
        <v>0.32951435185541761</v>
      </c>
      <c r="I20">
        <f t="shared" si="0"/>
        <v>7.1526243766635619E-2</v>
      </c>
    </row>
    <row r="21" spans="1:9" x14ac:dyDescent="0.3">
      <c r="A21" t="s">
        <v>22</v>
      </c>
      <c r="B21">
        <f>HLOOKUP($A$1,[1]Baseline!$A$1:$JD$86,MATCH($A21,[1]Baseline!$A$1:$A$86,0),0)</f>
        <v>0.89364363817548675</v>
      </c>
      <c r="C21" t="s">
        <v>22</v>
      </c>
      <c r="D21">
        <f>HLOOKUP($C$1,[1]Baseline!$A$1:$JD$86,MATCH($A21,[1]Baseline!$A$1:$A$86,0),0)</f>
        <v>5.4728330878481604</v>
      </c>
      <c r="E21" t="s">
        <v>22</v>
      </c>
      <c r="F21">
        <f>HLOOKUP($E$1,[1]Baseline!$A$1:$JD$86,MATCH($A21,[1]Baseline!$A$1:$A$86,0),0)</f>
        <v>1.0241539010314116</v>
      </c>
      <c r="G21" t="s">
        <v>22</v>
      </c>
      <c r="H21">
        <f>HLOOKUP($G$1,[1]Baseline!$A$1:$JD$86,MATCH($A21,[1]Baseline!$A$1:$A$86,0),0)</f>
        <v>0.33202665190131858</v>
      </c>
      <c r="I21">
        <f t="shared" si="0"/>
        <v>6.9528298042520434E-2</v>
      </c>
    </row>
    <row r="22" spans="1:9" x14ac:dyDescent="0.3">
      <c r="A22" t="s">
        <v>23</v>
      </c>
      <c r="B22">
        <f>HLOOKUP($A$1,[1]Baseline!$A$1:$JD$86,MATCH($A22,[1]Baseline!$A$1:$A$86,0),0)</f>
        <v>0.9389011220749135</v>
      </c>
      <c r="C22" t="s">
        <v>23</v>
      </c>
      <c r="D22">
        <f>HLOOKUP($C$1,[1]Baseline!$A$1:$JD$86,MATCH($A22,[1]Baseline!$A$1:$A$86,0),0)</f>
        <v>5.4728330878481604</v>
      </c>
      <c r="E22" t="s">
        <v>23</v>
      </c>
      <c r="F22">
        <f>HLOOKUP($E$1,[1]Baseline!$A$1:$JD$86,MATCH($A22,[1]Baseline!$A$1:$A$86,0),0)</f>
        <v>1.0382328776618817</v>
      </c>
      <c r="G22" t="s">
        <v>23</v>
      </c>
      <c r="H22">
        <f>HLOOKUP($G$1,[1]Baseline!$A$1:$JD$86,MATCH($A22,[1]Baseline!$A$1:$A$86,0),0)</f>
        <v>0.33454564827784722</v>
      </c>
      <c r="I22">
        <f t="shared" si="0"/>
        <v>6.7595549265691376E-2</v>
      </c>
    </row>
    <row r="23" spans="1:9" x14ac:dyDescent="0.3">
      <c r="A23" t="s">
        <v>24</v>
      </c>
      <c r="B23">
        <f>HLOOKUP($A$1,[1]Baseline!$A$1:$JD$86,MATCH($A23,[1]Baseline!$A$1:$A$86,0),0)</f>
        <v>0.98578895297484137</v>
      </c>
      <c r="C23" t="s">
        <v>24</v>
      </c>
      <c r="D23">
        <f>HLOOKUP($C$1,[1]Baseline!$A$1:$JD$86,MATCH($A23,[1]Baseline!$A$1:$A$86,0),0)</f>
        <v>5.4728330878481604</v>
      </c>
      <c r="E23" t="s">
        <v>24</v>
      </c>
      <c r="F23">
        <f>HLOOKUP($E$1,[1]Baseline!$A$1:$JD$86,MATCH($A23,[1]Baseline!$A$1:$A$86,0),0)</f>
        <v>1.05199432964226</v>
      </c>
      <c r="G23" t="s">
        <v>24</v>
      </c>
      <c r="H23">
        <f>HLOOKUP($G$1,[1]Baseline!$A$1:$JD$86,MATCH($A23,[1]Baseline!$A$1:$A$86,0),0)</f>
        <v>0.33707055145329318</v>
      </c>
      <c r="I23">
        <f t="shared" si="0"/>
        <v>6.5726129832570618E-2</v>
      </c>
    </row>
    <row r="24" spans="1:9" x14ac:dyDescent="0.3">
      <c r="A24" t="s">
        <v>25</v>
      </c>
      <c r="B24">
        <f>HLOOKUP($A$1,[1]Baseline!$A$1:$JD$86,MATCH($A24,[1]Baseline!$A$1:$A$86,0),0)</f>
        <v>1.0343320315622568</v>
      </c>
      <c r="C24" t="s">
        <v>25</v>
      </c>
      <c r="D24">
        <f>HLOOKUP($C$1,[1]Baseline!$A$1:$JD$86,MATCH($A24,[1]Baseline!$A$1:$A$86,0),0)</f>
        <v>5.4728330878481604</v>
      </c>
      <c r="E24" t="s">
        <v>25</v>
      </c>
      <c r="F24">
        <f>HLOOKUP($E$1,[1]Baseline!$A$1:$JD$86,MATCH($A24,[1]Baseline!$A$1:$A$86,0),0)</f>
        <v>1.0654379922859378</v>
      </c>
      <c r="G24" t="s">
        <v>25</v>
      </c>
      <c r="H24">
        <f>HLOOKUP($G$1,[1]Baseline!$A$1:$JD$86,MATCH($A24,[1]Baseline!$A$1:$A$86,0),0)</f>
        <v>0.33960058718647002</v>
      </c>
      <c r="I24">
        <f t="shared" si="0"/>
        <v>6.3918184982539358E-2</v>
      </c>
    </row>
    <row r="25" spans="1:9" x14ac:dyDescent="0.3">
      <c r="A25" t="s">
        <v>26</v>
      </c>
      <c r="B25">
        <f>HLOOKUP($A$1,[1]Baseline!$A$1:$JD$86,MATCH($A25,[1]Baseline!$A$1:$A$86,0),0)</f>
        <v>1.0845546779147774</v>
      </c>
      <c r="C25" t="s">
        <v>26</v>
      </c>
      <c r="D25">
        <f>HLOOKUP($C$1,[1]Baseline!$A$1:$JD$86,MATCH($A25,[1]Baseline!$A$1:$A$86,0),0)</f>
        <v>5.4728330878481604</v>
      </c>
      <c r="E25" t="s">
        <v>26</v>
      </c>
      <c r="F25">
        <f>HLOOKUP($E$1,[1]Baseline!$A$1:$JD$86,MATCH($A25,[1]Baseline!$A$1:$A$86,0),0)</f>
        <v>1.0785645952238723</v>
      </c>
      <c r="G25" t="s">
        <v>26</v>
      </c>
      <c r="H25">
        <f>HLOOKUP($G$1,[1]Baseline!$A$1:$JD$86,MATCH($A25,[1]Baseline!$A$1:$A$86,0),0)</f>
        <v>0.34213499786576163</v>
      </c>
      <c r="I25">
        <f t="shared" si="0"/>
        <v>6.2169876789828653E-2</v>
      </c>
    </row>
    <row r="26" spans="1:9" x14ac:dyDescent="0.3">
      <c r="A26" t="s">
        <v>27</v>
      </c>
      <c r="B26">
        <f>HLOOKUP($A$1,[1]Baseline!$A$1:$JD$86,MATCH($A26,[1]Baseline!$A$1:$A$86,0),0)</f>
        <v>1.1364646775874079</v>
      </c>
      <c r="C26" t="s">
        <v>27</v>
      </c>
      <c r="D26">
        <f>HLOOKUP($C$1,[1]Baseline!$A$1:$JD$86,MATCH($A26,[1]Baseline!$A$1:$A$86,0),0)</f>
        <v>5.4728330878481604</v>
      </c>
      <c r="E26" t="s">
        <v>27</v>
      </c>
      <c r="F26">
        <f>HLOOKUP($E$1,[1]Baseline!$A$1:$JD$86,MATCH($A26,[1]Baseline!$A$1:$A$86,0),0)</f>
        <v>1.0913596574987172</v>
      </c>
      <c r="G26" t="s">
        <v>27</v>
      </c>
      <c r="H26">
        <f>HLOOKUP($G$1,[1]Baseline!$A$1:$JD$86,MATCH($A26,[1]Baseline!$A$1:$A$86,0),0)</f>
        <v>0.34467309678654667</v>
      </c>
      <c r="I26">
        <f t="shared" si="0"/>
        <v>6.047935307012043E-2</v>
      </c>
    </row>
    <row r="27" spans="1:9" x14ac:dyDescent="0.3">
      <c r="A27" t="s">
        <v>28</v>
      </c>
      <c r="B27">
        <f>HLOOKUP($A$1,[1]Baseline!$A$1:$JD$86,MATCH($A27,[1]Baseline!$A$1:$A$86,0),0)</f>
        <v>1.1901029206815803</v>
      </c>
      <c r="C27" t="s">
        <v>28</v>
      </c>
      <c r="D27">
        <f>HLOOKUP($C$1,[1]Baseline!$A$1:$JD$86,MATCH($A27,[1]Baseline!$A$1:$A$86,0),0)</f>
        <v>5.4728330878481604</v>
      </c>
      <c r="E27" t="s">
        <v>28</v>
      </c>
      <c r="F27">
        <f>HLOOKUP($E$1,[1]Baseline!$A$1:$JD$86,MATCH($A27,[1]Baseline!$A$1:$A$86,0),0)</f>
        <v>1.1038445639644827</v>
      </c>
      <c r="G27" t="s">
        <v>28</v>
      </c>
      <c r="H27">
        <f>HLOOKUP($G$1,[1]Baseline!$A$1:$JD$86,MATCH($A27,[1]Baseline!$A$1:$A$86,0),0)</f>
        <v>0.34721410137653902</v>
      </c>
      <c r="I27">
        <f t="shared" si="0"/>
        <v>5.8844862712308522E-2</v>
      </c>
    </row>
    <row r="28" spans="1:9" x14ac:dyDescent="0.3">
      <c r="A28" t="s">
        <v>29</v>
      </c>
      <c r="B28">
        <f>HLOOKUP($A$1,[1]Baseline!$A$1:$JD$86,MATCH($A28,[1]Baseline!$A$1:$A$86,0),0)</f>
        <v>1.2454906143390498</v>
      </c>
      <c r="C28" t="s">
        <v>29</v>
      </c>
      <c r="D28">
        <f>HLOOKUP($C$1,[1]Baseline!$A$1:$JD$86,MATCH($A28,[1]Baseline!$A$1:$A$86,0),0)</f>
        <v>5.4728330878481604</v>
      </c>
      <c r="E28" t="s">
        <v>29</v>
      </c>
      <c r="F28">
        <f>HLOOKUP($E$1,[1]Baseline!$A$1:$JD$86,MATCH($A28,[1]Baseline!$A$1:$A$86,0),0)</f>
        <v>1.1160209024679033</v>
      </c>
      <c r="G28" t="s">
        <v>29</v>
      </c>
      <c r="H28">
        <f>HLOOKUP($G$1,[1]Baseline!$A$1:$JD$86,MATCH($A28,[1]Baseline!$A$1:$A$86,0),0)</f>
        <v>0.34975731961319306</v>
      </c>
      <c r="I28">
        <f t="shared" si="0"/>
        <v>5.7264632580169832E-2</v>
      </c>
    </row>
    <row r="29" spans="1:9" x14ac:dyDescent="0.3">
      <c r="A29" t="s">
        <v>30</v>
      </c>
      <c r="B29">
        <f>HLOOKUP($A$1,[1]Baseline!$A$1:$JD$86,MATCH($A29,[1]Baseline!$A$1:$A$86,0),0)</f>
        <v>1.30264848750582</v>
      </c>
      <c r="C29" t="s">
        <v>30</v>
      </c>
      <c r="D29">
        <f>HLOOKUP($C$1,[1]Baseline!$A$1:$JD$86,MATCH($A29,[1]Baseline!$A$1:$A$86,0),0)</f>
        <v>5.4728330878481604</v>
      </c>
      <c r="E29" t="s">
        <v>30</v>
      </c>
      <c r="F29">
        <f>HLOOKUP($E$1,[1]Baseline!$A$1:$JD$86,MATCH($A29,[1]Baseline!$A$1:$A$86,0),0)</f>
        <v>1.1278912667572598</v>
      </c>
      <c r="G29" t="s">
        <v>30</v>
      </c>
      <c r="H29">
        <f>HLOOKUP($G$1,[1]Baseline!$A$1:$JD$86,MATCH($A29,[1]Baseline!$A$1:$A$86,0),0)</f>
        <v>0.35230207413053655</v>
      </c>
      <c r="I29">
        <f t="shared" si="0"/>
        <v>5.5736923236678483E-2</v>
      </c>
    </row>
    <row r="30" spans="1:9" x14ac:dyDescent="0.3">
      <c r="A30" t="s">
        <v>31</v>
      </c>
      <c r="B30">
        <f>HLOOKUP($A$1,[1]Baseline!$A$1:$JD$86,MATCH($A30,[1]Baseline!$A$1:$A$86,0),0)</f>
        <v>1.3615970192332136</v>
      </c>
      <c r="C30" t="s">
        <v>31</v>
      </c>
      <c r="D30">
        <f>HLOOKUP($C$1,[1]Baseline!$A$1:$JD$86,MATCH($A30,[1]Baseline!$A$1:$A$86,0),0)</f>
        <v>5.4728330878481604</v>
      </c>
      <c r="E30" t="s">
        <v>31</v>
      </c>
      <c r="F30">
        <f>HLOOKUP($E$1,[1]Baseline!$A$1:$JD$86,MATCH($A30,[1]Baseline!$A$1:$A$86,0),0)</f>
        <v>1.1394593488949976</v>
      </c>
      <c r="G30" t="s">
        <v>31</v>
      </c>
      <c r="H30">
        <f>HLOOKUP($G$1,[1]Baseline!$A$1:$JD$86,MATCH($A30,[1]Baseline!$A$1:$A$86,0),0)</f>
        <v>0.35484770206827887</v>
      </c>
      <c r="I30">
        <f t="shared" si="0"/>
        <v>5.426003106408981E-2</v>
      </c>
    </row>
    <row r="31" spans="1:9" x14ac:dyDescent="0.3">
      <c r="A31" t="s">
        <v>32</v>
      </c>
      <c r="B31">
        <f>HLOOKUP($A$1,[1]Baseline!$A$1:$JD$86,MATCH($A31,[1]Baseline!$A$1:$A$86,0),0)</f>
        <v>1.4223323509893513</v>
      </c>
      <c r="C31" t="s">
        <v>32</v>
      </c>
      <c r="D31">
        <f>HLOOKUP($C$1,[1]Baseline!$A$1:$JD$86,MATCH($A31,[1]Baseline!$A$1:$A$86,0),0)</f>
        <v>5.4728330878481604</v>
      </c>
      <c r="E31" t="s">
        <v>32</v>
      </c>
      <c r="F31">
        <f>HLOOKUP($E$1,[1]Baseline!$A$1:$JD$86,MATCH($A31,[1]Baseline!$A$1:$A$86,0),0)</f>
        <v>1.1507093229147758</v>
      </c>
      <c r="G31" t="s">
        <v>32</v>
      </c>
      <c r="H31">
        <f>HLOOKUP($G$1,[1]Baseline!$A$1:$JD$86,MATCH($A31,[1]Baseline!$A$1:$A$86,0),0)</f>
        <v>0.35739362079712306</v>
      </c>
      <c r="I31">
        <f t="shared" si="0"/>
        <v>5.2832253672269069E-2</v>
      </c>
    </row>
    <row r="32" spans="1:9" x14ac:dyDescent="0.3">
      <c r="A32" t="s">
        <v>33</v>
      </c>
      <c r="B32">
        <f>HLOOKUP($A$1,[1]Baseline!$A$1:$JD$86,MATCH($A32,[1]Baseline!$A$1:$A$86,0),0)</f>
        <v>1.4848940603376959</v>
      </c>
      <c r="C32" t="s">
        <v>33</v>
      </c>
      <c r="D32">
        <f>HLOOKUP($C$1,[1]Baseline!$A$1:$JD$86,MATCH($A32,[1]Baseline!$A$1:$A$86,0),0)</f>
        <v>5.4728330878481604</v>
      </c>
      <c r="E32" t="s">
        <v>33</v>
      </c>
      <c r="F32">
        <f>HLOOKUP($E$1,[1]Baseline!$A$1:$JD$86,MATCH($A32,[1]Baseline!$A$1:$A$86,0),0)</f>
        <v>1.1616647597755787</v>
      </c>
      <c r="G32" t="s">
        <v>33</v>
      </c>
      <c r="H32">
        <f>HLOOKUP($G$1,[1]Baseline!$A$1:$JD$86,MATCH($A32,[1]Baseline!$A$1:$A$86,0),0)</f>
        <v>0.35993914396484444</v>
      </c>
      <c r="I32">
        <f t="shared" si="0"/>
        <v>5.1451995278948615E-2</v>
      </c>
    </row>
    <row r="33" spans="1:9" x14ac:dyDescent="0.3">
      <c r="A33" t="s">
        <v>34</v>
      </c>
      <c r="B33">
        <f>HLOOKUP($A$1,[1]Baseline!$A$1:$JD$86,MATCH($A33,[1]Baseline!$A$1:$A$86,0),0)</f>
        <v>1.549298390561024</v>
      </c>
      <c r="C33" t="s">
        <v>34</v>
      </c>
      <c r="D33">
        <f>HLOOKUP($C$1,[1]Baseline!$A$1:$JD$86,MATCH($A33,[1]Baseline!$A$1:$A$86,0),0)</f>
        <v>5.4728330878481604</v>
      </c>
      <c r="E33" t="s">
        <v>34</v>
      </c>
      <c r="F33">
        <f>HLOOKUP($E$1,[1]Baseline!$A$1:$JD$86,MATCH($A33,[1]Baseline!$A$1:$A$86,0),0)</f>
        <v>1.1723292339146605</v>
      </c>
      <c r="G33" t="s">
        <v>34</v>
      </c>
      <c r="H33">
        <f>HLOOKUP($G$1,[1]Baseline!$A$1:$JD$86,MATCH($A33,[1]Baseline!$A$1:$A$86,0),0)</f>
        <v>0.36248367257213532</v>
      </c>
      <c r="I33">
        <f t="shared" si="0"/>
        <v>5.0117658376418711E-2</v>
      </c>
    </row>
    <row r="34" spans="1:9" x14ac:dyDescent="0.3">
      <c r="A34" t="s">
        <v>35</v>
      </c>
      <c r="B34">
        <f>HLOOKUP($A$1,[1]Baseline!$A$1:$JD$86,MATCH($A34,[1]Baseline!$A$1:$A$86,0),0)</f>
        <v>1.6155606937073987</v>
      </c>
      <c r="C34" t="s">
        <v>35</v>
      </c>
      <c r="D34">
        <f>HLOOKUP($C$1,[1]Baseline!$A$1:$JD$86,MATCH($A34,[1]Baseline!$A$1:$A$86,0),0)</f>
        <v>5.4728330878481604</v>
      </c>
      <c r="E34" t="s">
        <v>35</v>
      </c>
      <c r="F34">
        <f>HLOOKUP($E$1,[1]Baseline!$A$1:$JD$86,MATCH($A34,[1]Baseline!$A$1:$A$86,0),0)</f>
        <v>1.182706788391541</v>
      </c>
      <c r="G34" t="s">
        <v>35</v>
      </c>
      <c r="H34">
        <f>HLOOKUP($G$1,[1]Baseline!$A$1:$JD$86,MATCH($A34,[1]Baseline!$A$1:$A$86,0),0)</f>
        <v>0.36502662339098252</v>
      </c>
      <c r="I34">
        <f t="shared" ref="I34:I65" si="1">F34*H34/(B34*D34)</f>
        <v>4.8827686691498798E-2</v>
      </c>
    </row>
    <row r="35" spans="1:9" x14ac:dyDescent="0.3">
      <c r="A35" t="s">
        <v>36</v>
      </c>
      <c r="B35">
        <f>HLOOKUP($A$1,[1]Baseline!$A$1:$JD$86,MATCH($A35,[1]Baseline!$A$1:$A$86,0),0)</f>
        <v>1.6836955307898009</v>
      </c>
      <c r="C35" t="s">
        <v>36</v>
      </c>
      <c r="D35">
        <f>HLOOKUP($C$1,[1]Baseline!$A$1:$JD$86,MATCH($A35,[1]Baseline!$A$1:$A$86,0),0)</f>
        <v>5.4728330878481604</v>
      </c>
      <c r="E35" t="s">
        <v>36</v>
      </c>
      <c r="F35">
        <f>HLOOKUP($E$1,[1]Baseline!$A$1:$JD$86,MATCH($A35,[1]Baseline!$A$1:$A$86,0),0)</f>
        <v>1.1928019560423642</v>
      </c>
      <c r="G35" t="s">
        <v>36</v>
      </c>
      <c r="H35">
        <f>HLOOKUP($G$1,[1]Baseline!$A$1:$JD$86,MATCH($A35,[1]Baseline!$A$1:$A$86,0),0)</f>
        <v>0.36756742894375227</v>
      </c>
      <c r="I35">
        <f t="shared" si="1"/>
        <v>4.7580565672944108E-2</v>
      </c>
    </row>
    <row r="36" spans="1:9" x14ac:dyDescent="0.3">
      <c r="A36" t="s">
        <v>37</v>
      </c>
      <c r="B36">
        <f>HLOOKUP($A$1,[1]Baseline!$A$1:$JD$86,MATCH($A36,[1]Baseline!$A$1:$A$86,0),0)</f>
        <v>1.7537016253072595</v>
      </c>
      <c r="C36" t="s">
        <v>37</v>
      </c>
      <c r="D36">
        <f>HLOOKUP($C$1,[1]Baseline!$A$1:$JD$86,MATCH($A36,[1]Baseline!$A$1:$A$86,0),0)</f>
        <v>5.4728330878481604</v>
      </c>
      <c r="E36" t="s">
        <v>37</v>
      </c>
      <c r="F36">
        <f>HLOOKUP($E$1,[1]Baseline!$A$1:$JD$86,MATCH($A36,[1]Baseline!$A$1:$A$86,0),0)</f>
        <v>1.2026088705717424</v>
      </c>
      <c r="G36" t="s">
        <v>37</v>
      </c>
      <c r="H36">
        <f>HLOOKUP($G$1,[1]Baseline!$A$1:$JD$86,MATCH($A36,[1]Baseline!$A$1:$A$86,0),0)</f>
        <v>0.37010557071537697</v>
      </c>
      <c r="I36">
        <f t="shared" si="1"/>
        <v>4.6374807230176555E-2</v>
      </c>
    </row>
    <row r="37" spans="1:9" x14ac:dyDescent="0.3">
      <c r="A37" t="s">
        <v>38</v>
      </c>
      <c r="B37">
        <f>HLOOKUP($A$1,[1]Baseline!$A$1:$JD$86,MATCH($A37,[1]Baseline!$A$1:$A$86,0),0)</f>
        <v>1.825604846891105</v>
      </c>
      <c r="C37" t="s">
        <v>38</v>
      </c>
      <c r="D37">
        <f>HLOOKUP($C$1,[1]Baseline!$A$1:$JD$86,MATCH($A37,[1]Baseline!$A$1:$A$86,0),0)</f>
        <v>5.4728330878481604</v>
      </c>
      <c r="E37" t="s">
        <v>38</v>
      </c>
      <c r="F37">
        <f>HLOOKUP($E$1,[1]Baseline!$A$1:$JD$86,MATCH($A37,[1]Baseline!$A$1:$A$86,0),0)</f>
        <v>1.2121428351195749</v>
      </c>
      <c r="G37" t="s">
        <v>38</v>
      </c>
      <c r="H37">
        <f>HLOOKUP($G$1,[1]Baseline!$A$1:$JD$86,MATCH($A37,[1]Baseline!$A$1:$A$86,0),0)</f>
        <v>0.37264048492389346</v>
      </c>
      <c r="I37">
        <f t="shared" si="1"/>
        <v>4.5208994912050764E-2</v>
      </c>
    </row>
    <row r="38" spans="1:9" x14ac:dyDescent="0.3">
      <c r="A38" t="s">
        <v>39</v>
      </c>
      <c r="B38">
        <f>HLOOKUP($A$1,[1]Baseline!$A$1:$JD$86,MATCH($A38,[1]Baseline!$A$1:$A$86,0),0)</f>
        <v>1.8994159063087441</v>
      </c>
      <c r="C38" t="s">
        <v>39</v>
      </c>
      <c r="D38">
        <f>HLOOKUP($C$1,[1]Baseline!$A$1:$JD$86,MATCH($A38,[1]Baseline!$A$1:$A$86,0),0)</f>
        <v>5.4728330878481604</v>
      </c>
      <c r="E38" t="s">
        <v>39</v>
      </c>
      <c r="F38">
        <f>HLOOKUP($E$1,[1]Baseline!$A$1:$JD$86,MATCH($A38,[1]Baseline!$A$1:$A$86,0),0)</f>
        <v>1.2214085115438793</v>
      </c>
      <c r="G38" t="s">
        <v>39</v>
      </c>
      <c r="H38">
        <f>HLOOKUP($G$1,[1]Baseline!$A$1:$JD$86,MATCH($A38,[1]Baseline!$A$1:$A$86,0),0)</f>
        <v>0.37517166024925491</v>
      </c>
      <c r="I38">
        <f t="shared" si="1"/>
        <v>4.4081736434225062E-2</v>
      </c>
    </row>
    <row r="39" spans="1:9" x14ac:dyDescent="0.3">
      <c r="A39" t="s">
        <v>40</v>
      </c>
      <c r="B39">
        <f>HLOOKUP($A$1,[1]Baseline!$A$1:$JD$86,MATCH($A39,[1]Baseline!$A$1:$A$86,0),0)</f>
        <v>1.9751443870291063</v>
      </c>
      <c r="C39" t="s">
        <v>40</v>
      </c>
      <c r="D39">
        <f>HLOOKUP($C$1,[1]Baseline!$A$1:$JD$86,MATCH($A39,[1]Baseline!$A$1:$A$86,0),0)</f>
        <v>5.4728330878481604</v>
      </c>
      <c r="E39" t="s">
        <v>40</v>
      </c>
      <c r="F39">
        <f>HLOOKUP($E$1,[1]Baseline!$A$1:$JD$86,MATCH($A39,[1]Baseline!$A$1:$A$86,0),0)</f>
        <v>1.2304107219373386</v>
      </c>
      <c r="G39" t="s">
        <v>40</v>
      </c>
      <c r="H39">
        <f>HLOOKUP($G$1,[1]Baseline!$A$1:$JD$86,MATCH($A39,[1]Baseline!$A$1:$A$86,0),0)</f>
        <v>0.3776986015699178</v>
      </c>
      <c r="I39">
        <f t="shared" si="1"/>
        <v>4.2991681512717983E-2</v>
      </c>
    </row>
    <row r="40" spans="1:9" x14ac:dyDescent="0.3">
      <c r="A40" t="s">
        <v>41</v>
      </c>
      <c r="B40">
        <f>HLOOKUP($A$1,[1]Baseline!$A$1:$JD$86,MATCH($A40,[1]Baseline!$A$1:$A$86,0),0)</f>
        <v>2.0527987469567854</v>
      </c>
      <c r="C40" t="s">
        <v>41</v>
      </c>
      <c r="D40">
        <f>HLOOKUP($C$1,[1]Baseline!$A$1:$JD$86,MATCH($A40,[1]Baseline!$A$1:$A$86,0),0)</f>
        <v>5.4728330878481604</v>
      </c>
      <c r="E40" t="s">
        <v>41</v>
      </c>
      <c r="F40">
        <f>HLOOKUP($E$1,[1]Baseline!$A$1:$JD$86,MATCH($A40,[1]Baseline!$A$1:$A$86,0),0)</f>
        <v>1.2391544238608236</v>
      </c>
      <c r="G40" t="s">
        <v>41</v>
      </c>
      <c r="H40">
        <f>HLOOKUP($G$1,[1]Baseline!$A$1:$JD$86,MATCH($A40,[1]Baseline!$A$1:$A$86,0),0)</f>
        <v>0.38022082991963768</v>
      </c>
      <c r="I40">
        <f t="shared" si="1"/>
        <v>4.1937521494612377E-2</v>
      </c>
    </row>
    <row r="41" spans="1:9" x14ac:dyDescent="0.3">
      <c r="A41" t="s">
        <v>42</v>
      </c>
      <c r="B41">
        <f>HLOOKUP($A$1,[1]Baseline!$A$1:$JD$86,MATCH($A41,[1]Baseline!$A$1:$A$86,0),0)</f>
        <v>2.1323863221873767</v>
      </c>
      <c r="C41" t="s">
        <v>42</v>
      </c>
      <c r="D41">
        <f>HLOOKUP($C$1,[1]Baseline!$A$1:$JD$86,MATCH($A41,[1]Baseline!$A$1:$A$86,0),0)</f>
        <v>5.4728330878481604</v>
      </c>
      <c r="E41" t="s">
        <v>42</v>
      </c>
      <c r="F41">
        <f>HLOOKUP($E$1,[1]Baseline!$A$1:$JD$86,MATCH($A41,[1]Baseline!$A$1:$A$86,0),0)</f>
        <v>1.247644688098793</v>
      </c>
      <c r="G41" t="s">
        <v>42</v>
      </c>
      <c r="H41">
        <f>HLOOKUP($G$1,[1]Baseline!$A$1:$JD$86,MATCH($A41,[1]Baseline!$A$1:$A$86,0),0)</f>
        <v>0.38273788235792033</v>
      </c>
      <c r="I41">
        <f t="shared" si="1"/>
        <v>4.0917988909753983E-2</v>
      </c>
    </row>
    <row r="42" spans="1:9" x14ac:dyDescent="0.3">
      <c r="A42" t="s">
        <v>43</v>
      </c>
      <c r="B42">
        <f>HLOOKUP($A$1,[1]Baseline!$A$1:$JD$86,MATCH($A42,[1]Baseline!$A$1:$A$86,0),0)</f>
        <v>2.2139133318721642</v>
      </c>
      <c r="C42" t="s">
        <v>43</v>
      </c>
      <c r="D42">
        <f>HLOOKUP($C$1,[1]Baseline!$A$1:$JD$86,MATCH($A42,[1]Baseline!$A$1:$A$86,0),0)</f>
        <v>5.4728330878481604</v>
      </c>
      <c r="E42" t="s">
        <v>43</v>
      </c>
      <c r="F42">
        <f>HLOOKUP($E$1,[1]Baseline!$A$1:$JD$86,MATCH($A42,[1]Baseline!$A$1:$A$86,0),0)</f>
        <v>1.2558866780850413</v>
      </c>
      <c r="G42" t="s">
        <v>43</v>
      </c>
      <c r="H42">
        <f>HLOOKUP($G$1,[1]Baseline!$A$1:$JD$86,MATCH($A42,[1]Baseline!$A$1:$A$86,0),0)</f>
        <v>0.3852493117780792</v>
      </c>
      <c r="I42">
        <f t="shared" si="1"/>
        <v>3.9931856942799424E-2</v>
      </c>
    </row>
    <row r="43" spans="1:9" x14ac:dyDescent="0.3">
      <c r="A43" t="s">
        <v>44</v>
      </c>
      <c r="B43">
        <f>HLOOKUP($A$1,[1]Baseline!$A$1:$JD$86,MATCH($A43,[1]Baseline!$A$1:$A$86,0),0)</f>
        <v>2.2973848836731903</v>
      </c>
      <c r="C43" t="s">
        <v>44</v>
      </c>
      <c r="D43">
        <f>HLOOKUP($C$1,[1]Baseline!$A$1:$JD$86,MATCH($A43,[1]Baseline!$A$1:$A$86,0),0)</f>
        <v>5.4728330878481604</v>
      </c>
      <c r="E43" t="s">
        <v>44</v>
      </c>
      <c r="F43">
        <f>HLOOKUP($E$1,[1]Baseline!$A$1:$JD$86,MATCH($A43,[1]Baseline!$A$1:$A$86,0),0)</f>
        <v>1.2638856305693087</v>
      </c>
      <c r="G43" t="s">
        <v>44</v>
      </c>
      <c r="H43">
        <f>HLOOKUP($G$1,[1]Baseline!$A$1:$JD$86,MATCH($A43,[1]Baseline!$A$1:$A$86,0),0)</f>
        <v>0.38775468667029261</v>
      </c>
      <c r="I43">
        <f t="shared" si="1"/>
        <v>3.8977938829273348E-2</v>
      </c>
    </row>
    <row r="44" spans="1:9" x14ac:dyDescent="0.3">
      <c r="A44" t="s">
        <v>45</v>
      </c>
      <c r="B44">
        <f>HLOOKUP($A$1,[1]Baseline!$A$1:$JD$86,MATCH($A44,[1]Baseline!$A$1:$A$86,0),0)</f>
        <v>2.3828049795692974</v>
      </c>
      <c r="C44" t="s">
        <v>45</v>
      </c>
      <c r="D44">
        <f>HLOOKUP($C$1,[1]Baseline!$A$1:$JD$86,MATCH($A44,[1]Baseline!$A$1:$A$86,0),0)</f>
        <v>5.4728330878481604</v>
      </c>
      <c r="E44" t="s">
        <v>45</v>
      </c>
      <c r="F44">
        <f>HLOOKUP($E$1,[1]Baseline!$A$1:$JD$86,MATCH($A44,[1]Baseline!$A$1:$A$86,0),0)</f>
        <v>1.2716468373445982</v>
      </c>
      <c r="G44" t="s">
        <v>45</v>
      </c>
      <c r="H44">
        <f>HLOOKUP($G$1,[1]Baseline!$A$1:$JD$86,MATCH($A44,[1]Baseline!$A$1:$A$86,0),0)</f>
        <v>0.39025359085288885</v>
      </c>
      <c r="I44">
        <f t="shared" si="1"/>
        <v>3.8055087181647268E-2</v>
      </c>
    </row>
    <row r="45" spans="1:9" x14ac:dyDescent="0.3">
      <c r="A45" t="s">
        <v>46</v>
      </c>
      <c r="B45">
        <f>HLOOKUP($A$1,[1]Baseline!$A$1:$JD$86,MATCH($A45,[1]Baseline!$A$1:$A$86,0),0)</f>
        <v>2.470176521962355</v>
      </c>
      <c r="C45" t="s">
        <v>46</v>
      </c>
      <c r="D45">
        <f>HLOOKUP($C$1,[1]Baseline!$A$1:$JD$86,MATCH($A45,[1]Baseline!$A$1:$A$86,0),0)</f>
        <v>5.4728330878481604</v>
      </c>
      <c r="E45" t="s">
        <v>46</v>
      </c>
      <c r="F45">
        <f>HLOOKUP($E$1,[1]Baseline!$A$1:$JD$86,MATCH($A45,[1]Baseline!$A$1:$A$86,0),0)</f>
        <v>1.2791756280009716</v>
      </c>
      <c r="G45" t="s">
        <v>46</v>
      </c>
      <c r="H45">
        <f>HLOOKUP($G$1,[1]Baseline!$A$1:$JD$86,MATCH($A45,[1]Baseline!$A$1:$A$86,0),0)</f>
        <v>0.39274562318159251</v>
      </c>
      <c r="I45">
        <f t="shared" si="1"/>
        <v>3.7162193252912236E-2</v>
      </c>
    </row>
    <row r="46" spans="1:9" x14ac:dyDescent="0.3">
      <c r="A46" t="s">
        <v>47</v>
      </c>
      <c r="B46">
        <f>HLOOKUP($A$1,[1]Baseline!$A$1:$JD$86,MATCH($A46,[1]Baseline!$A$1:$A$86,0),0)</f>
        <v>2.5595013201533021</v>
      </c>
      <c r="C46" t="s">
        <v>47</v>
      </c>
      <c r="D46">
        <f>HLOOKUP($C$1,[1]Baseline!$A$1:$JD$86,MATCH($A46,[1]Baseline!$A$1:$A$86,0),0)</f>
        <v>5.4728330878481604</v>
      </c>
      <c r="E46" t="s">
        <v>47</v>
      </c>
      <c r="F46">
        <f>HLOOKUP($E$1,[1]Baseline!$A$1:$JD$86,MATCH($A46,[1]Baseline!$A$1:$A$86,0),0)</f>
        <v>1.2864773537397161</v>
      </c>
      <c r="G46" t="s">
        <v>47</v>
      </c>
      <c r="H46">
        <f>HLOOKUP($G$1,[1]Baseline!$A$1:$JD$86,MATCH($A46,[1]Baseline!$A$1:$A$86,0),0)</f>
        <v>0.39523039724415165</v>
      </c>
      <c r="I46">
        <f t="shared" si="1"/>
        <v>3.6298186145696118E-2</v>
      </c>
    </row>
    <row r="47" spans="1:9" x14ac:dyDescent="0.3">
      <c r="A47" t="s">
        <v>48</v>
      </c>
      <c r="B47">
        <f>HLOOKUP($A$1,[1]Baseline!$A$1:$JD$86,MATCH($A47,[1]Baseline!$A$1:$A$86,0),0)</f>
        <v>2.6507800973297475</v>
      </c>
      <c r="C47" t="s">
        <v>48</v>
      </c>
      <c r="D47">
        <f>HLOOKUP($C$1,[1]Baseline!$A$1:$JD$86,MATCH($A47,[1]Baseline!$A$1:$A$86,0),0)</f>
        <v>5.4728330878481604</v>
      </c>
      <c r="E47" t="s">
        <v>48</v>
      </c>
      <c r="F47">
        <f>HLOOKUP($E$1,[1]Baseline!$A$1:$JD$86,MATCH($A47,[1]Baseline!$A$1:$A$86,0),0)</f>
        <v>1.2935573723079676</v>
      </c>
      <c r="G47" t="s">
        <v>48</v>
      </c>
      <c r="H47">
        <f>HLOOKUP($G$1,[1]Baseline!$A$1:$JD$86,MATCH($A47,[1]Baseline!$A$1:$A$86,0),0)</f>
        <v>0.39770754104590395</v>
      </c>
      <c r="I47">
        <f t="shared" si="1"/>
        <v>3.5462031975130703E-2</v>
      </c>
    </row>
    <row r="48" spans="1:9" x14ac:dyDescent="0.3">
      <c r="A48" t="s">
        <v>49</v>
      </c>
      <c r="B48">
        <f>HLOOKUP($A$1,[1]Baseline!$A$1:$JD$86,MATCH($A48,[1]Baseline!$A$1:$A$86,0),0)</f>
        <v>2.7440124982346288</v>
      </c>
      <c r="C48" t="s">
        <v>49</v>
      </c>
      <c r="D48">
        <f>HLOOKUP($C$1,[1]Baseline!$A$1:$JD$86,MATCH($A48,[1]Baseline!$A$1:$A$86,0),0)</f>
        <v>5.4728330878481604</v>
      </c>
      <c r="E48" t="s">
        <v>49</v>
      </c>
      <c r="F48">
        <f>HLOOKUP($E$1,[1]Baseline!$A$1:$JD$86,MATCH($A48,[1]Baseline!$A$1:$A$86,0),0)</f>
        <v>1.3004210341113187</v>
      </c>
      <c r="G48" t="s">
        <v>49</v>
      </c>
      <c r="H48">
        <f>HLOOKUP($G$1,[1]Baseline!$A$1:$JD$86,MATCH($A48,[1]Baseline!$A$1:$A$86,0),0)</f>
        <v>0.40017669669027967</v>
      </c>
      <c r="I48">
        <f t="shared" si="1"/>
        <v>3.4652732993547368E-2</v>
      </c>
    </row>
    <row r="49" spans="1:9" x14ac:dyDescent="0.3">
      <c r="A49" t="s">
        <v>50</v>
      </c>
      <c r="B49">
        <f>HLOOKUP($A$1,[1]Baseline!$A$1:$JD$86,MATCH($A49,[1]Baseline!$A$1:$A$86,0),0)</f>
        <v>2.8391970976915055</v>
      </c>
      <c r="C49" t="s">
        <v>50</v>
      </c>
      <c r="D49">
        <f>HLOOKUP($C$1,[1]Baseline!$A$1:$JD$86,MATCH($A49,[1]Baseline!$A$1:$A$86,0),0)</f>
        <v>5.4728330878481604</v>
      </c>
      <c r="E49" t="s">
        <v>50</v>
      </c>
      <c r="F49">
        <f>HLOOKUP($E$1,[1]Baseline!$A$1:$JD$86,MATCH($A49,[1]Baseline!$A$1:$A$86,0),0)</f>
        <v>1.3070736695423959</v>
      </c>
      <c r="G49" t="s">
        <v>50</v>
      </c>
      <c r="H49">
        <f>HLOOKUP($G$1,[1]Baseline!$A$1:$JD$86,MATCH($A49,[1]Baseline!$A$1:$A$86,0),0)</f>
        <v>0.40263752005734682</v>
      </c>
      <c r="I49">
        <f t="shared" si="1"/>
        <v>3.3869326684630247E-2</v>
      </c>
    </row>
    <row r="50" spans="1:9" x14ac:dyDescent="0.3">
      <c r="A50" t="s">
        <v>51</v>
      </c>
      <c r="B50">
        <f>HLOOKUP($A$1,[1]Baseline!$A$1:$JD$86,MATCH($A50,[1]Baseline!$A$1:$A$86,0),0)</f>
        <v>2.93633141014333</v>
      </c>
      <c r="C50" t="s">
        <v>51</v>
      </c>
      <c r="D50">
        <f>HLOOKUP($C$1,[1]Baseline!$A$1:$JD$86,MATCH($A50,[1]Baseline!$A$1:$A$86,0),0)</f>
        <v>5.4728330878481604</v>
      </c>
      <c r="E50" t="s">
        <v>51</v>
      </c>
      <c r="F50">
        <f>HLOOKUP($E$1,[1]Baseline!$A$1:$JD$86,MATCH($A50,[1]Baseline!$A$1:$A$86,0),0)</f>
        <v>1.3135205775437979</v>
      </c>
      <c r="G50" t="s">
        <v>51</v>
      </c>
      <c r="H50">
        <f>HLOOKUP($G$1,[1]Baseline!$A$1:$JD$86,MATCH($A50,[1]Baseline!$A$1:$A$86,0),0)</f>
        <v>0.40508968048225402</v>
      </c>
      <c r="I50">
        <f t="shared" si="1"/>
        <v>3.3110884834284662E-2</v>
      </c>
    </row>
    <row r="51" spans="1:9" x14ac:dyDescent="0.3">
      <c r="A51" t="s">
        <v>52</v>
      </c>
      <c r="B51">
        <f>HLOOKUP($A$1,[1]Baseline!$A$1:$JD$86,MATCH($A51,[1]Baseline!$A$1:$A$86,0),0)</f>
        <v>3.0354119003348385</v>
      </c>
      <c r="C51" t="s">
        <v>52</v>
      </c>
      <c r="D51">
        <f>HLOOKUP($C$1,[1]Baseline!$A$1:$JD$86,MATCH($A51,[1]Baseline!$A$1:$A$86,0),0)</f>
        <v>5.4728330878481604</v>
      </c>
      <c r="E51" t="s">
        <v>52</v>
      </c>
      <c r="F51">
        <f>HLOOKUP($E$1,[1]Baseline!$A$1:$JD$86,MATCH($A51,[1]Baseline!$A$1:$A$86,0),0)</f>
        <v>1.3197670153921588</v>
      </c>
      <c r="G51" t="s">
        <v>52</v>
      </c>
      <c r="H51">
        <f>HLOOKUP($G$1,[1]Baseline!$A$1:$JD$86,MATCH($A51,[1]Baseline!$A$1:$A$86,0),0)</f>
        <v>0.40753286043520809</v>
      </c>
      <c r="I51">
        <f t="shared" si="1"/>
        <v>3.237651258475055E-2</v>
      </c>
    </row>
    <row r="52" spans="1:9" x14ac:dyDescent="0.3">
      <c r="A52" t="s">
        <v>53</v>
      </c>
      <c r="B52">
        <f>HLOOKUP($A$1,[1]Baseline!$A$1:$JD$86,MATCH($A52,[1]Baseline!$A$1:$A$86,0),0)</f>
        <v>3.1364339952328013</v>
      </c>
      <c r="C52" t="s">
        <v>53</v>
      </c>
      <c r="D52">
        <f>HLOOKUP($C$1,[1]Baseline!$A$1:$JD$86,MATCH($A52,[1]Baseline!$A$1:$A$86,0),0)</f>
        <v>5.4728330878481604</v>
      </c>
      <c r="E52" t="s">
        <v>53</v>
      </c>
      <c r="F52">
        <f>HLOOKUP($E$1,[1]Baseline!$A$1:$JD$86,MATCH($A52,[1]Baseline!$A$1:$A$86,0),0)</f>
        <v>1.3258181896725327</v>
      </c>
      <c r="G52" t="s">
        <v>53</v>
      </c>
      <c r="H52">
        <f>HLOOKUP($G$1,[1]Baseline!$A$1:$JD$86,MATCH($A52,[1]Baseline!$A$1:$A$86,0),0)</f>
        <v>0.40996675520372738</v>
      </c>
      <c r="I52">
        <f t="shared" si="1"/>
        <v>3.1665347478014694E-2</v>
      </c>
    </row>
    <row r="53" spans="1:9" x14ac:dyDescent="0.3">
      <c r="A53" t="s">
        <v>54</v>
      </c>
      <c r="B53">
        <f>HLOOKUP($A$1,[1]Baseline!$A$1:$JD$86,MATCH($A53,[1]Baseline!$A$1:$A$86,0),0)</f>
        <v>3.2393920972407182</v>
      </c>
      <c r="C53" t="s">
        <v>54</v>
      </c>
      <c r="D53">
        <f>HLOOKUP($C$1,[1]Baseline!$A$1:$JD$86,MATCH($A53,[1]Baseline!$A$1:$A$86,0),0)</f>
        <v>5.4728330878481604</v>
      </c>
      <c r="E53" t="s">
        <v>54</v>
      </c>
      <c r="F53">
        <f>HLOOKUP($E$1,[1]Baseline!$A$1:$JD$86,MATCH($A53,[1]Baseline!$A$1:$A$86,0),0)</f>
        <v>1.3316792483890054</v>
      </c>
      <c r="G53" t="s">
        <v>54</v>
      </c>
      <c r="H53">
        <f>HLOOKUP($G$1,[1]Baseline!$A$1:$JD$86,MATCH($A53,[1]Baseline!$A$1:$A$86,0),0)</f>
        <v>0.41239107257777574</v>
      </c>
      <c r="I53">
        <f t="shared" si="1"/>
        <v>3.0976558493877083E-2</v>
      </c>
    </row>
    <row r="54" spans="1:9" x14ac:dyDescent="0.3">
      <c r="A54" t="s">
        <v>55</v>
      </c>
      <c r="B54">
        <f>HLOOKUP($A$1,[1]Baseline!$A$1:$JD$86,MATCH($A54,[1]Baseline!$A$1:$A$86,0),0)</f>
        <v>3.3442795987282241</v>
      </c>
      <c r="C54" t="s">
        <v>55</v>
      </c>
      <c r="D54">
        <f>HLOOKUP($C$1,[1]Baseline!$A$1:$JD$86,MATCH($A54,[1]Baseline!$A$1:$A$86,0),0)</f>
        <v>5.4728330878481604</v>
      </c>
      <c r="E54" t="s">
        <v>55</v>
      </c>
      <c r="F54">
        <f>HLOOKUP($E$1,[1]Baseline!$A$1:$JD$86,MATCH($A54,[1]Baseline!$A$1:$A$86,0),0)</f>
        <v>1.337355274142431</v>
      </c>
      <c r="G54" t="s">
        <v>55</v>
      </c>
      <c r="H54">
        <f>HLOOKUP($G$1,[1]Baseline!$A$1:$JD$86,MATCH($A54,[1]Baseline!$A$1:$A$86,0),0)</f>
        <v>0.41480553253814462</v>
      </c>
      <c r="I54">
        <f t="shared" si="1"/>
        <v>3.0309345087420177E-2</v>
      </c>
    </row>
    <row r="55" spans="1:9" x14ac:dyDescent="0.3">
      <c r="A55" t="s">
        <v>56</v>
      </c>
      <c r="B55">
        <f>HLOOKUP($A$1,[1]Baseline!$A$1:$JD$86,MATCH($A55,[1]Baseline!$A$1:$A$86,0),0)</f>
        <v>3.4510888978606467</v>
      </c>
      <c r="C55" t="s">
        <v>56</v>
      </c>
      <c r="D55">
        <f>HLOOKUP($C$1,[1]Baseline!$A$1:$JD$86,MATCH($A55,[1]Baseline!$A$1:$A$86,0),0)</f>
        <v>5.4728330878481604</v>
      </c>
      <c r="E55" t="s">
        <v>56</v>
      </c>
      <c r="F55">
        <f>HLOOKUP($E$1,[1]Baseline!$A$1:$JD$86,MATCH($A55,[1]Baseline!$A$1:$A$86,0),0)</f>
        <v>1.342851278297706</v>
      </c>
      <c r="G55" t="s">
        <v>56</v>
      </c>
      <c r="H55">
        <f>HLOOKUP($G$1,[1]Baseline!$A$1:$JD$86,MATCH($A55,[1]Baseline!$A$1:$A$86,0),0)</f>
        <v>0.41720986694813855</v>
      </c>
      <c r="I55">
        <f t="shared" si="1"/>
        <v>2.9662936230091537E-2</v>
      </c>
    </row>
    <row r="56" spans="1:9" x14ac:dyDescent="0.3">
      <c r="A56" t="s">
        <v>57</v>
      </c>
      <c r="B56">
        <f>HLOOKUP($A$1,[1]Baseline!$A$1:$JD$86,MATCH($A56,[1]Baseline!$A$1:$A$86,0),0)</f>
        <v>3.5598114156846266</v>
      </c>
      <c r="C56" t="s">
        <v>57</v>
      </c>
      <c r="D56">
        <f>HLOOKUP($C$1,[1]Baseline!$A$1:$JD$86,MATCH($A56,[1]Baseline!$A$1:$A$86,0),0)</f>
        <v>5.4728330878481604</v>
      </c>
      <c r="E56" t="s">
        <v>57</v>
      </c>
      <c r="F56">
        <f>HLOOKUP($E$1,[1]Baseline!$A$1:$JD$86,MATCH($A56,[1]Baseline!$A$1:$A$86,0),0)</f>
        <v>1.348172196054759</v>
      </c>
      <c r="G56" t="s">
        <v>57</v>
      </c>
      <c r="H56">
        <f>HLOOKUP($G$1,[1]Baseline!$A$1:$JD$86,MATCH($A56,[1]Baseline!$A$1:$A$86,0),0)</f>
        <v>0.41960381924866624</v>
      </c>
      <c r="I56">
        <f t="shared" si="1"/>
        <v>2.9036589458018482E-2</v>
      </c>
    </row>
    <row r="57" spans="1:9" x14ac:dyDescent="0.3">
      <c r="A57" t="s">
        <v>58</v>
      </c>
      <c r="B57">
        <f>HLOOKUP($A$1,[1]Baseline!$A$1:$JD$86,MATCH($A57,[1]Baseline!$A$1:$A$86,0),0)</f>
        <v>3.6704376144012918</v>
      </c>
      <c r="C57" t="s">
        <v>58</v>
      </c>
      <c r="D57">
        <f>HLOOKUP($C$1,[1]Baseline!$A$1:$JD$86,MATCH($A57,[1]Baseline!$A$1:$A$86,0),0)</f>
        <v>5.4728330878481604</v>
      </c>
      <c r="E57" t="s">
        <v>58</v>
      </c>
      <c r="F57">
        <f>HLOOKUP($E$1,[1]Baseline!$A$1:$JD$86,MATCH($A57,[1]Baseline!$A$1:$A$86,0),0)</f>
        <v>1.353322882334969</v>
      </c>
      <c r="G57" t="s">
        <v>58</v>
      </c>
      <c r="H57">
        <f>HLOOKUP($G$1,[1]Baseline!$A$1:$JD$86,MATCH($A57,[1]Baseline!$A$1:$A$86,0),0)</f>
        <v>0.42198714415681743</v>
      </c>
      <c r="I57">
        <f t="shared" si="1"/>
        <v>2.8429589930665963E-2</v>
      </c>
    </row>
    <row r="58" spans="1:9" x14ac:dyDescent="0.3">
      <c r="A58" t="s">
        <v>59</v>
      </c>
      <c r="B58">
        <f>HLOOKUP($A$1,[1]Baseline!$A$1:$JD$86,MATCH($A58,[1]Baseline!$A$1:$A$86,0),0)</f>
        <v>3.7829570167386071</v>
      </c>
      <c r="C58" t="s">
        <v>59</v>
      </c>
      <c r="D58">
        <f>HLOOKUP($C$1,[1]Baseline!$A$1:$JD$86,MATCH($A58,[1]Baseline!$A$1:$A$86,0),0)</f>
        <v>5.4728330878481604</v>
      </c>
      <c r="E58" t="s">
        <v>59</v>
      </c>
      <c r="F58">
        <f>HLOOKUP($E$1,[1]Baseline!$A$1:$JD$86,MATCH($A58,[1]Baseline!$A$1:$A$86,0),0)</f>
        <v>1.3583081083962003</v>
      </c>
      <c r="G58" t="s">
        <v>59</v>
      </c>
      <c r="H58">
        <f>HLOOKUP($G$1,[1]Baseline!$A$1:$JD$86,MATCH($A58,[1]Baseline!$A$1:$A$86,0),0)</f>
        <v>0.42435960736792933</v>
      </c>
      <c r="I58">
        <f t="shared" si="1"/>
        <v>2.7841249502501667E-2</v>
      </c>
    </row>
    <row r="59" spans="1:9" x14ac:dyDescent="0.3">
      <c r="A59" t="s">
        <v>60</v>
      </c>
      <c r="B59">
        <f>HLOOKUP($A$1,[1]Baseline!$A$1:$JD$86,MATCH($A59,[1]Baseline!$A$1:$A$86,0),0)</f>
        <v>3.8973582263206152</v>
      </c>
      <c r="C59" t="s">
        <v>60</v>
      </c>
      <c r="D59">
        <f>HLOOKUP($C$1,[1]Baseline!$A$1:$JD$86,MATCH($A59,[1]Baseline!$A$1:$A$86,0),0)</f>
        <v>5.4728330878481604</v>
      </c>
      <c r="E59" t="s">
        <v>60</v>
      </c>
      <c r="F59">
        <f>HLOOKUP($E$1,[1]Baseline!$A$1:$JD$86,MATCH($A59,[1]Baseline!$A$1:$A$86,0),0)</f>
        <v>1.3631325590928887</v>
      </c>
      <c r="G59" t="s">
        <v>60</v>
      </c>
      <c r="H59">
        <f>HLOOKUP($G$1,[1]Baseline!$A$1:$JD$86,MATCH($A59,[1]Baseline!$A$1:$A$86,0),0)</f>
        <v>0.42672098526117291</v>
      </c>
      <c r="I59">
        <f t="shared" si="1"/>
        <v>2.7270905809912101E-2</v>
      </c>
    </row>
    <row r="60" spans="1:9" x14ac:dyDescent="0.3">
      <c r="A60" t="s">
        <v>61</v>
      </c>
      <c r="B60">
        <f>HLOOKUP($A$1,[1]Baseline!$A$1:$JD$86,MATCH($A60,[1]Baseline!$A$1:$A$86,0),0)</f>
        <v>4.01362894892174</v>
      </c>
      <c r="C60" t="s">
        <v>61</v>
      </c>
      <c r="D60">
        <f>HLOOKUP($C$1,[1]Baseline!$A$1:$JD$86,MATCH($A60,[1]Baseline!$A$1:$A$86,0),0)</f>
        <v>5.4728330878481604</v>
      </c>
      <c r="E60" t="s">
        <v>61</v>
      </c>
      <c r="F60">
        <f>HLOOKUP($E$1,[1]Baseline!$A$1:$JD$86,MATCH($A60,[1]Baseline!$A$1:$A$86,0),0)</f>
        <v>1.3678008307010814</v>
      </c>
      <c r="G60" t="s">
        <v>61</v>
      </c>
      <c r="H60">
        <f>HLOOKUP($G$1,[1]Baseline!$A$1:$JD$86,MATCH($A60,[1]Baseline!$A$1:$A$86,0),0)</f>
        <v>0.42907106460879857</v>
      </c>
      <c r="I60">
        <f t="shared" si="1"/>
        <v>2.6717921375214556E-2</v>
      </c>
    </row>
    <row r="61" spans="1:9" x14ac:dyDescent="0.3">
      <c r="A61" t="s">
        <v>62</v>
      </c>
      <c r="B61">
        <f>HLOOKUP($A$1,[1]Baseline!$A$1:$JD$86,MATCH($A61,[1]Baseline!$A$1:$A$86,0),0)</f>
        <v>4.1317560144899765</v>
      </c>
      <c r="C61" t="s">
        <v>62</v>
      </c>
      <c r="D61">
        <f>HLOOKUP($C$1,[1]Baseline!$A$1:$JD$86,MATCH($A61,[1]Baseline!$A$1:$A$86,0),0)</f>
        <v>5.4728330878481604</v>
      </c>
      <c r="E61" t="s">
        <v>62</v>
      </c>
      <c r="F61">
        <f>HLOOKUP($E$1,[1]Baseline!$A$1:$JD$86,MATCH($A61,[1]Baseline!$A$1:$A$86,0),0)</f>
        <v>1.3723174292354239</v>
      </c>
      <c r="G61" t="s">
        <v>62</v>
      </c>
      <c r="H61">
        <f>HLOOKUP($G$1,[1]Baseline!$A$1:$JD$86,MATCH($A61,[1]Baseline!$A$1:$A$86,0),0)</f>
        <v>0.43140964228916812</v>
      </c>
      <c r="I61">
        <f t="shared" si="1"/>
        <v>2.618168272929015E-2</v>
      </c>
    </row>
    <row r="62" spans="1:9" x14ac:dyDescent="0.3">
      <c r="A62" t="s">
        <v>63</v>
      </c>
      <c r="B62">
        <f>HLOOKUP($A$1,[1]Baseline!$A$1:$JD$86,MATCH($A62,[1]Baseline!$A$1:$A$86,0),0)</f>
        <v>4.2517253998218232</v>
      </c>
      <c r="C62" t="s">
        <v>63</v>
      </c>
      <c r="D62">
        <f>HLOOKUP($C$1,[1]Baseline!$A$1:$JD$86,MATCH($A62,[1]Baseline!$A$1:$A$86,0),0)</f>
        <v>5.4728330878481604</v>
      </c>
      <c r="E62" t="s">
        <v>63</v>
      </c>
      <c r="F62">
        <f>HLOOKUP($E$1,[1]Baseline!$A$1:$JD$86,MATCH($A62,[1]Baseline!$A$1:$A$86,0),0)</f>
        <v>1.3766867691927189</v>
      </c>
      <c r="G62" t="s">
        <v>63</v>
      </c>
      <c r="H62">
        <f>HLOOKUP($G$1,[1]Baseline!$A$1:$JD$86,MATCH($A62,[1]Baseline!$A$1:$A$86,0),0)</f>
        <v>0.43373652500367749</v>
      </c>
      <c r="I62">
        <f t="shared" si="1"/>
        <v>2.5661599554078925E-2</v>
      </c>
    </row>
    <row r="63" spans="1:9" x14ac:dyDescent="0.3">
      <c r="A63" t="s">
        <v>64</v>
      </c>
      <c r="B63">
        <f>HLOOKUP($A$1,[1]Baseline!$A$1:$JD$86,MATCH($A63,[1]Baseline!$A$1:$A$86,0),0)</f>
        <v>4.3735222517737462</v>
      </c>
      <c r="C63" t="s">
        <v>64</v>
      </c>
      <c r="D63">
        <f>HLOOKUP($C$1,[1]Baseline!$A$1:$JD$86,MATCH($A63,[1]Baseline!$A$1:$A$86,0),0)</f>
        <v>5.4728330878481604</v>
      </c>
      <c r="E63" t="s">
        <v>64</v>
      </c>
      <c r="F63">
        <f>HLOOKUP($E$1,[1]Baseline!$A$1:$JD$86,MATCH($A63,[1]Baseline!$A$1:$A$86,0),0)</f>
        <v>1.3809131726612556</v>
      </c>
      <c r="G63" t="s">
        <v>64</v>
      </c>
      <c r="H63">
        <f>HLOOKUP($G$1,[1]Baseline!$A$1:$JD$86,MATCH($A63,[1]Baseline!$A$1:$A$86,0),0)</f>
        <v>0.43605152899786553</v>
      </c>
      <c r="I63">
        <f t="shared" si="1"/>
        <v>2.515710384588056E-2</v>
      </c>
    </row>
    <row r="64" spans="1:9" x14ac:dyDescent="0.3">
      <c r="A64" t="s">
        <v>65</v>
      </c>
      <c r="B64">
        <f>HLOOKUP($A$1,[1]Baseline!$A$1:$JD$86,MATCH($A64,[1]Baseline!$A$1:$A$86,0),0)</f>
        <v>4.4971309109002195</v>
      </c>
      <c r="C64" t="s">
        <v>65</v>
      </c>
      <c r="D64">
        <f>HLOOKUP($C$1,[1]Baseline!$A$1:$JD$86,MATCH($A64,[1]Baseline!$A$1:$A$86,0),0)</f>
        <v>5.4728330878481604</v>
      </c>
      <c r="E64" t="s">
        <v>65</v>
      </c>
      <c r="F64">
        <f>HLOOKUP($E$1,[1]Baseline!$A$1:$JD$86,MATCH($A64,[1]Baseline!$A$1:$A$86,0),0)</f>
        <v>1.3850008687458764</v>
      </c>
      <c r="G64" t="s">
        <v>65</v>
      </c>
      <c r="H64">
        <f>HLOOKUP($G$1,[1]Baseline!$A$1:$JD$86,MATCH($A64,[1]Baseline!$A$1:$A$86,0),0)</f>
        <v>0.43835447978679221</v>
      </c>
      <c r="I64">
        <f t="shared" si="1"/>
        <v>2.4667649100229994E-2</v>
      </c>
    </row>
    <row r="65" spans="1:9" x14ac:dyDescent="0.3">
      <c r="A65" t="s">
        <v>66</v>
      </c>
      <c r="B65">
        <f>HLOOKUP($A$1,[1]Baseline!$A$1:$JD$86,MATCH($A65,[1]Baseline!$A$1:$A$86,0),0)</f>
        <v>4.6225349354150804</v>
      </c>
      <c r="C65" t="s">
        <v>66</v>
      </c>
      <c r="D65">
        <f>HLOOKUP($C$1,[1]Baseline!$A$1:$JD$86,MATCH($A65,[1]Baseline!$A$1:$A$86,0),0)</f>
        <v>5.4728330878481604</v>
      </c>
      <c r="E65" t="s">
        <v>66</v>
      </c>
      <c r="F65">
        <f>HLOOKUP($E$1,[1]Baseline!$A$1:$JD$86,MATCH($A65,[1]Baseline!$A$1:$A$86,0),0)</f>
        <v>1.388953993261578</v>
      </c>
      <c r="G65" t="s">
        <v>66</v>
      </c>
      <c r="H65">
        <f>HLOOKUP($G$1,[1]Baseline!$A$1:$JD$86,MATCH($A65,[1]Baseline!$A$1:$A$86,0),0)</f>
        <v>0.44064521188504818</v>
      </c>
      <c r="I65">
        <f t="shared" si="1"/>
        <v>2.4192709518859754E-2</v>
      </c>
    </row>
    <row r="66" spans="1:9" x14ac:dyDescent="0.3">
      <c r="A66" t="s">
        <v>67</v>
      </c>
      <c r="B66">
        <f>HLOOKUP($A$1,[1]Baseline!$A$1:$JD$86,MATCH($A66,[1]Baseline!$A$1:$A$86,0),0)</f>
        <v>4.7497171253803803</v>
      </c>
      <c r="C66" t="s">
        <v>67</v>
      </c>
      <c r="D66">
        <f>HLOOKUP($C$1,[1]Baseline!$A$1:$JD$86,MATCH($A66,[1]Baseline!$A$1:$A$86,0),0)</f>
        <v>5.4728330878481604</v>
      </c>
      <c r="E66" t="s">
        <v>67</v>
      </c>
      <c r="F66">
        <f>HLOOKUP($E$1,[1]Baseline!$A$1:$JD$86,MATCH($A66,[1]Baseline!$A$1:$A$86,0),0)</f>
        <v>1.3927765886593311</v>
      </c>
      <c r="G66" t="s">
        <v>67</v>
      </c>
      <c r="H66">
        <f>HLOOKUP($G$1,[1]Baseline!$A$1:$JD$86,MATCH($A66,[1]Baseline!$A$1:$A$86,0),0)</f>
        <v>0.44292356854144588</v>
      </c>
      <c r="I66">
        <f t="shared" ref="I66:I86" si="2">F66*H66/(B66*D66)</f>
        <v>2.3731779239156325E-2</v>
      </c>
    </row>
    <row r="67" spans="1:9" x14ac:dyDescent="0.3">
      <c r="A67" t="s">
        <v>68</v>
      </c>
      <c r="B67">
        <f>HLOOKUP($A$1,[1]Baseline!$A$1:$JD$86,MATCH($A67,[1]Baseline!$A$1:$A$86,0),0)</f>
        <v>4.878659547038219</v>
      </c>
      <c r="C67" t="s">
        <v>68</v>
      </c>
      <c r="D67">
        <f>HLOOKUP($C$1,[1]Baseline!$A$1:$JD$86,MATCH($A67,[1]Baseline!$A$1:$A$86,0),0)</f>
        <v>5.4728330878481604</v>
      </c>
      <c r="E67" t="s">
        <v>68</v>
      </c>
      <c r="F67">
        <f>HLOOKUP($E$1,[1]Baseline!$A$1:$JD$86,MATCH($A67,[1]Baseline!$A$1:$A$86,0),0)</f>
        <v>1.3964726041494662</v>
      </c>
      <c r="G67" t="s">
        <v>68</v>
      </c>
      <c r="H67">
        <f>HLOOKUP($G$1,[1]Baseline!$A$1:$JD$86,MATCH($A67,[1]Baseline!$A$1:$A$86,0),0)</f>
        <v>0.44518940147876668</v>
      </c>
      <c r="I67">
        <f t="shared" si="2"/>
        <v>2.3284371586299108E-2</v>
      </c>
    </row>
    <row r="68" spans="1:9" x14ac:dyDescent="0.3">
      <c r="A68" t="s">
        <v>69</v>
      </c>
      <c r="B68">
        <f>HLOOKUP($A$1,[1]Baseline!$A$1:$JD$86,MATCH($A68,[1]Baseline!$A$1:$A$86,0),0)</f>
        <v>5.0093435572056038</v>
      </c>
      <c r="C68" t="s">
        <v>69</v>
      </c>
      <c r="D68">
        <f>HLOOKUP($C$1,[1]Baseline!$A$1:$JD$86,MATCH($A68,[1]Baseline!$A$1:$A$86,0),0)</f>
        <v>5.4728330878481604</v>
      </c>
      <c r="E68" t="s">
        <v>69</v>
      </c>
      <c r="F68">
        <f>HLOOKUP($E$1,[1]Baseline!$A$1:$JD$86,MATCH($A68,[1]Baseline!$A$1:$A$86,0),0)</f>
        <v>1.4000458959968465</v>
      </c>
      <c r="G68" t="s">
        <v>69</v>
      </c>
      <c r="H68">
        <f>HLOOKUP($G$1,[1]Baseline!$A$1:$JD$86,MATCH($A68,[1]Baseline!$A$1:$A$86,0),0)</f>
        <v>0.44744257063858078</v>
      </c>
      <c r="I68">
        <f t="shared" si="2"/>
        <v>2.2850018348212337E-2</v>
      </c>
    </row>
    <row r="69" spans="1:9" x14ac:dyDescent="0.3">
      <c r="A69" t="s">
        <v>70</v>
      </c>
      <c r="B69">
        <f>HLOOKUP($A$1,[1]Baseline!$A$1:$JD$86,MATCH($A69,[1]Baseline!$A$1:$A$86,0),0)</f>
        <v>5.1417498276694369</v>
      </c>
      <c r="C69" t="s">
        <v>70</v>
      </c>
      <c r="D69">
        <f>HLOOKUP($C$1,[1]Baseline!$A$1:$JD$86,MATCH($A69,[1]Baseline!$A$1:$A$86,0),0)</f>
        <v>5.4728330878481604</v>
      </c>
      <c r="E69" t="s">
        <v>70</v>
      </c>
      <c r="F69">
        <f>HLOOKUP($E$1,[1]Baseline!$A$1:$JD$86,MATCH($A69,[1]Baseline!$A$1:$A$86,0),0)</f>
        <v>1.403500227963477</v>
      </c>
      <c r="G69" t="s">
        <v>70</v>
      </c>
      <c r="H69">
        <f>HLOOKUP($G$1,[1]Baseline!$A$1:$JD$86,MATCH($A69,[1]Baseline!$A$1:$A$86,0),0)</f>
        <v>0.44968294393150321</v>
      </c>
      <c r="I69">
        <f t="shared" si="2"/>
        <v>2.2428269073275994E-2</v>
      </c>
    </row>
    <row r="70" spans="1:9" x14ac:dyDescent="0.3">
      <c r="A70" t="s">
        <v>71</v>
      </c>
      <c r="B70">
        <f>HLOOKUP($A$1,[1]Baseline!$A$1:$JD$86,MATCH($A70,[1]Baseline!$A$1:$A$86,0),0)</f>
        <v>5.2758583695194208</v>
      </c>
      <c r="C70" t="s">
        <v>71</v>
      </c>
      <c r="D70">
        <f>HLOOKUP($C$1,[1]Baseline!$A$1:$JD$86,MATCH($A70,[1]Baseline!$A$1:$A$86,0),0)</f>
        <v>5.4728330878481604</v>
      </c>
      <c r="E70" t="s">
        <v>71</v>
      </c>
      <c r="F70">
        <f>HLOOKUP($E$1,[1]Baseline!$A$1:$JD$86,MATCH($A70,[1]Baseline!$A$1:$A$86,0),0)</f>
        <v>1.4068392718818303</v>
      </c>
      <c r="G70" t="s">
        <v>71</v>
      </c>
      <c r="H70">
        <f>HLOOKUP($G$1,[1]Baseline!$A$1:$JD$86,MATCH($A70,[1]Baseline!$A$1:$A$86,0),0)</f>
        <v>0.45191039699280677</v>
      </c>
      <c r="I70">
        <f t="shared" si="2"/>
        <v>2.2018690390728922E-2</v>
      </c>
    </row>
    <row r="71" spans="1:9" x14ac:dyDescent="0.3">
      <c r="A71" t="s">
        <v>72</v>
      </c>
      <c r="B71">
        <f>HLOOKUP($A$1,[1]Baseline!$A$1:$JD$86,MATCH($A71,[1]Baseline!$A$1:$A$86,0),0)</f>
        <v>5.4116485573718158</v>
      </c>
      <c r="C71" t="s">
        <v>72</v>
      </c>
      <c r="D71">
        <f>HLOOKUP($C$1,[1]Baseline!$A$1:$JD$86,MATCH($A71,[1]Baseline!$A$1:$A$86,0),0)</f>
        <v>5.4728330878481604</v>
      </c>
      <c r="E71" t="s">
        <v>72</v>
      </c>
      <c r="F71">
        <f>HLOOKUP($E$1,[1]Baseline!$A$1:$JD$86,MATCH($A71,[1]Baseline!$A$1:$A$86,0),0)</f>
        <v>1.4100666083422284</v>
      </c>
      <c r="G71" t="s">
        <v>72</v>
      </c>
      <c r="H71">
        <f>HLOOKUP($G$1,[1]Baseline!$A$1:$JD$86,MATCH($A71,[1]Baseline!$A$1:$A$86,0),0)</f>
        <v>0.45412481294363127</v>
      </c>
      <c r="I71">
        <f t="shared" si="2"/>
        <v>2.1620865353546459E-2</v>
      </c>
    </row>
    <row r="72" spans="1:9" x14ac:dyDescent="0.3">
      <c r="A72" t="s">
        <v>73</v>
      </c>
      <c r="B72">
        <f>HLOOKUP($A$1,[1]Baseline!$A$1:$JD$86,MATCH($A72,[1]Baseline!$A$1:$A$86,0),0)</f>
        <v>5.549099153442743</v>
      </c>
      <c r="C72" t="s">
        <v>73</v>
      </c>
      <c r="D72">
        <f>HLOOKUP($C$1,[1]Baseline!$A$1:$JD$86,MATCH($A72,[1]Baseline!$A$1:$A$86,0),0)</f>
        <v>5.4728330878481604</v>
      </c>
      <c r="E72" t="s">
        <v>73</v>
      </c>
      <c r="F72">
        <f>HLOOKUP($E$1,[1]Baseline!$A$1:$JD$86,MATCH($A72,[1]Baseline!$A$1:$A$86,0),0)</f>
        <v>1.4131857274815827</v>
      </c>
      <c r="G72" t="s">
        <v>73</v>
      </c>
      <c r="H72">
        <f>HLOOKUP($G$1,[1]Baseline!$A$1:$JD$86,MATCH($A72,[1]Baseline!$A$1:$A$86,0),0)</f>
        <v>0.45632608215787074</v>
      </c>
      <c r="I72">
        <f t="shared" si="2"/>
        <v>2.1234392803532339E-2</v>
      </c>
    </row>
    <row r="73" spans="1:9" x14ac:dyDescent="0.3">
      <c r="A73" t="s">
        <v>74</v>
      </c>
      <c r="B73">
        <f>HLOOKUP($A$1,[1]Baseline!$A$1:$JD$86,MATCH($A73,[1]Baseline!$A$1:$A$86,0),0)</f>
        <v>5.6881883314354438</v>
      </c>
      <c r="C73" t="s">
        <v>74</v>
      </c>
      <c r="D73">
        <f>HLOOKUP($C$1,[1]Baseline!$A$1:$JD$86,MATCH($A73,[1]Baseline!$A$1:$A$86,0),0)</f>
        <v>5.4728330878481604</v>
      </c>
      <c r="E73" t="s">
        <v>74</v>
      </c>
      <c r="F73">
        <f>HLOOKUP($E$1,[1]Baseline!$A$1:$JD$86,MATCH($A73,[1]Baseline!$A$1:$A$86,0),0)</f>
        <v>1.4162000298640895</v>
      </c>
      <c r="G73" t="s">
        <v>74</v>
      </c>
      <c r="H73">
        <f>HLOOKUP($G$1,[1]Baseline!$A$1:$JD$86,MATCH($A73,[1]Baseline!$A$1:$A$86,0),0)</f>
        <v>0.45851410203469339</v>
      </c>
      <c r="I73">
        <f t="shared" si="2"/>
        <v>2.085888675832227E-2</v>
      </c>
    </row>
    <row r="74" spans="1:9" x14ac:dyDescent="0.3">
      <c r="A74" t="s">
        <v>75</v>
      </c>
      <c r="B74">
        <f>HLOOKUP($A$1,[1]Baseline!$A$1:$JD$86,MATCH($A74,[1]Baseline!$A$1:$A$86,0),0)</f>
        <v>5.8288937002161321</v>
      </c>
      <c r="C74" t="s">
        <v>75</v>
      </c>
      <c r="D74">
        <f>HLOOKUP($C$1,[1]Baseline!$A$1:$JD$86,MATCH($A74,[1]Baseline!$A$1:$A$86,0),0)</f>
        <v>5.4728330878481604</v>
      </c>
      <c r="E74" t="s">
        <v>75</v>
      </c>
      <c r="F74">
        <f>HLOOKUP($E$1,[1]Baseline!$A$1:$JD$86,MATCH($A74,[1]Baseline!$A$1:$A$86,0),0)</f>
        <v>1.4191128274455556</v>
      </c>
      <c r="G74" t="s">
        <v>75</v>
      </c>
      <c r="H74">
        <f>HLOOKUP($G$1,[1]Baseline!$A$1:$JD$86,MATCH($A74,[1]Baseline!$A$1:$A$86,0),0)</f>
        <v>0.46068877677672698</v>
      </c>
      <c r="I74">
        <f t="shared" si="2"/>
        <v>2.0493975819924876E-2</v>
      </c>
    </row>
    <row r="75" spans="1:9" x14ac:dyDescent="0.3">
      <c r="A75" t="s">
        <v>76</v>
      </c>
      <c r="B75">
        <f>HLOOKUP($A$1,[1]Baseline!$A$1:$JD$86,MATCH($A75,[1]Baseline!$A$1:$A$86,0),0)</f>
        <v>5.9711923272547587</v>
      </c>
      <c r="C75" t="s">
        <v>76</v>
      </c>
      <c r="D75">
        <f>HLOOKUP($C$1,[1]Baseline!$A$1:$JD$86,MATCH($A75,[1]Baseline!$A$1:$A$86,0),0)</f>
        <v>5.4728330878481604</v>
      </c>
      <c r="E75" t="s">
        <v>76</v>
      </c>
      <c r="F75">
        <f>HLOOKUP($E$1,[1]Baseline!$A$1:$JD$86,MATCH($A75,[1]Baseline!$A$1:$A$86,0),0)</f>
        <v>1.4219273446123992</v>
      </c>
      <c r="G75" t="s">
        <v>76</v>
      </c>
      <c r="H75">
        <f>HLOOKUP($G$1,[1]Baseline!$A$1:$JD$86,MATCH($A75,[1]Baseline!$A$1:$A$86,0),0)</f>
        <v>0.4628500171739855</v>
      </c>
      <c r="I75">
        <f t="shared" si="2"/>
        <v>2.0139302604373965E-2</v>
      </c>
    </row>
    <row r="76" spans="1:9" x14ac:dyDescent="0.3">
      <c r="A76" t="s">
        <v>77</v>
      </c>
      <c r="B76">
        <f>HLOOKUP($A$1,[1]Baseline!$A$1:$JD$86,MATCH($A76,[1]Baseline!$A$1:$A$86,0),0)</f>
        <v>6.1150607618147612</v>
      </c>
      <c r="C76" t="s">
        <v>77</v>
      </c>
      <c r="D76">
        <f>HLOOKUP($C$1,[1]Baseline!$A$1:$JD$86,MATCH($A76,[1]Baseline!$A$1:$A$86,0),0)</f>
        <v>5.4728330878481604</v>
      </c>
      <c r="E76" t="s">
        <v>77</v>
      </c>
      <c r="F76">
        <f>HLOOKUP($E$1,[1]Baseline!$A$1:$JD$86,MATCH($A76,[1]Baseline!$A$1:$A$86,0),0)</f>
        <v>1.4246467192921211</v>
      </c>
      <c r="G76" t="s">
        <v>77</v>
      </c>
      <c r="H76">
        <f>HLOOKUP($G$1,[1]Baseline!$A$1:$JD$86,MATCH($A76,[1]Baseline!$A$1:$A$86,0),0)</f>
        <v>0.46499774039331687</v>
      </c>
      <c r="I76">
        <f t="shared" si="2"/>
        <v>1.9794523192076849E-2</v>
      </c>
    </row>
    <row r="77" spans="1:9" x14ac:dyDescent="0.3">
      <c r="A77" t="s">
        <v>78</v>
      </c>
      <c r="B77">
        <f>HLOOKUP($A$1,[1]Baseline!$A$1:$JD$86,MATCH($A77,[1]Baseline!$A$1:$A$86,0),0)</f>
        <v>6.2604750578776205</v>
      </c>
      <c r="C77" t="s">
        <v>78</v>
      </c>
      <c r="D77">
        <f>HLOOKUP($C$1,[1]Baseline!$A$1:$JD$86,MATCH($A77,[1]Baseline!$A$1:$A$86,0),0)</f>
        <v>5.4728330878481604</v>
      </c>
      <c r="E77" t="s">
        <v>78</v>
      </c>
      <c r="F77">
        <f>HLOOKUP($E$1,[1]Baseline!$A$1:$JD$86,MATCH($A77,[1]Baseline!$A$1:$A$86,0),0)</f>
        <v>1.4272740041262764</v>
      </c>
      <c r="G77" t="s">
        <v>78</v>
      </c>
      <c r="H77">
        <f>HLOOKUP($G$1,[1]Baseline!$A$1:$JD$86,MATCH($A77,[1]Baseline!$A$1:$A$86,0),0)</f>
        <v>0.46713186977353305</v>
      </c>
      <c r="I77">
        <f t="shared" si="2"/>
        <v>1.945930659834642E-2</v>
      </c>
    </row>
    <row r="78" spans="1:9" x14ac:dyDescent="0.3">
      <c r="A78" t="s">
        <v>79</v>
      </c>
      <c r="B78">
        <f>HLOOKUP($A$1,[1]Baseline!$A$1:$JD$86,MATCH($A78,[1]Baseline!$A$1:$A$86,0),0)</f>
        <v>6.407410796792516</v>
      </c>
      <c r="C78" t="s">
        <v>79</v>
      </c>
      <c r="D78">
        <f>HLOOKUP($C$1,[1]Baseline!$A$1:$JD$86,MATCH($A78,[1]Baseline!$A$1:$A$86,0),0)</f>
        <v>5.4728330878481604</v>
      </c>
      <c r="E78" t="s">
        <v>79</v>
      </c>
      <c r="F78">
        <f>HLOOKUP($E$1,[1]Baseline!$A$1:$JD$86,MATCH($A78,[1]Baseline!$A$1:$A$86,0),0)</f>
        <v>1.4298121677051074</v>
      </c>
      <c r="G78" t="s">
        <v>79</v>
      </c>
      <c r="H78">
        <f>HLOOKUP($G$1,[1]Baseline!$A$1:$JD$86,MATCH($A78,[1]Baseline!$A$1:$A$86,0),0)</f>
        <v>0.4692523346258648</v>
      </c>
      <c r="I78">
        <f t="shared" si="2"/>
        <v>1.9133334263664366E-2</v>
      </c>
    </row>
    <row r="79" spans="1:9" x14ac:dyDescent="0.3">
      <c r="A79" t="s">
        <v>80</v>
      </c>
      <c r="B79">
        <f>HLOOKUP($A$1,[1]Baseline!$A$1:$JD$86,MATCH($A79,[1]Baseline!$A$1:$A$86,0),0)</f>
        <v>6.555843109643722</v>
      </c>
      <c r="C79" t="s">
        <v>80</v>
      </c>
      <c r="D79">
        <f>HLOOKUP($C$1,[1]Baseline!$A$1:$JD$86,MATCH($A79,[1]Baseline!$A$1:$A$86,0),0)</f>
        <v>5.4728330878481604</v>
      </c>
      <c r="E79" t="s">
        <v>80</v>
      </c>
      <c r="F79">
        <f>HLOOKUP($E$1,[1]Baseline!$A$1:$JD$86,MATCH($A79,[1]Baseline!$A$1:$A$86,0),0)</f>
        <v>1.4322640958550616</v>
      </c>
      <c r="G79" t="s">
        <v>80</v>
      </c>
      <c r="H79">
        <f>HLOOKUP($G$1,[1]Baseline!$A$1:$JD$86,MATCH($A79,[1]Baseline!$A$1:$A$86,0),0)</f>
        <v>0.4713590700399366</v>
      </c>
      <c r="I79">
        <f t="shared" si="2"/>
        <v>1.8816299563113315E-2</v>
      </c>
    </row>
    <row r="80" spans="1:9" x14ac:dyDescent="0.3">
      <c r="A80" t="s">
        <v>81</v>
      </c>
      <c r="B80">
        <f>HLOOKUP($A$1,[1]Baseline!$A$1:$JD$86,MATCH($A80,[1]Baseline!$A$1:$A$86,0),0)</f>
        <v>6.7057466993292003</v>
      </c>
      <c r="C80" t="s">
        <v>81</v>
      </c>
      <c r="D80">
        <f>HLOOKUP($C$1,[1]Baseline!$A$1:$JD$86,MATCH($A80,[1]Baseline!$A$1:$A$86,0),0)</f>
        <v>5.4728330878481604</v>
      </c>
      <c r="E80" t="s">
        <v>81</v>
      </c>
      <c r="F80">
        <f>HLOOKUP($E$1,[1]Baseline!$A$1:$JD$86,MATCH($A80,[1]Baseline!$A$1:$A$86,0),0)</f>
        <v>1.4346325929782113</v>
      </c>
      <c r="G80" t="s">
        <v>81</v>
      </c>
      <c r="H80">
        <f>HLOOKUP($G$1,[1]Baseline!$A$1:$JD$86,MATCH($A80,[1]Baseline!$A$1:$A$86,0),0)</f>
        <v>0.4734520166948975</v>
      </c>
      <c r="I80">
        <f t="shared" si="2"/>
        <v>1.8507907334488486E-2</v>
      </c>
    </row>
    <row r="81" spans="1:9" x14ac:dyDescent="0.3">
      <c r="A81" t="s">
        <v>82</v>
      </c>
      <c r="B81">
        <f>HLOOKUP($A$1,[1]Baseline!$A$1:$JD$86,MATCH($A81,[1]Baseline!$A$1:$A$86,0),0)</f>
        <v>6.857095862345167</v>
      </c>
      <c r="C81" t="s">
        <v>82</v>
      </c>
      <c r="D81">
        <f>HLOOKUP($C$1,[1]Baseline!$A$1:$JD$86,MATCH($A81,[1]Baseline!$A$1:$A$86,0),0)</f>
        <v>5.4728330878481604</v>
      </c>
      <c r="E81" t="s">
        <v>82</v>
      </c>
      <c r="F81">
        <f>HLOOKUP($E$1,[1]Baseline!$A$1:$JD$86,MATCH($A81,[1]Baseline!$A$1:$A$86,0),0)</f>
        <v>1.4369203834363355</v>
      </c>
      <c r="G81" t="s">
        <v>82</v>
      </c>
      <c r="H81">
        <f>HLOOKUP($G$1,[1]Baseline!$A$1:$JD$86,MATCH($A81,[1]Baseline!$A$1:$A$86,0),0)</f>
        <v>0.47553112067578185</v>
      </c>
      <c r="I81">
        <f t="shared" si="2"/>
        <v>1.8207873424520498E-2</v>
      </c>
    </row>
    <row r="82" spans="1:9" x14ac:dyDescent="0.3">
      <c r="A82" t="s">
        <v>83</v>
      </c>
      <c r="B82">
        <f>HLOOKUP($A$1,[1]Baseline!$A$1:$JD$86,MATCH($A82,[1]Baseline!$A$1:$A$86,0),0)</f>
        <v>7.0098645102748884</v>
      </c>
      <c r="C82" t="s">
        <v>83</v>
      </c>
      <c r="D82">
        <f>HLOOKUP($C$1,[1]Baseline!$A$1:$JD$86,MATCH($A82,[1]Baseline!$A$1:$A$86,0),0)</f>
        <v>5.4728330878481604</v>
      </c>
      <c r="E82" t="s">
        <v>83</v>
      </c>
      <c r="F82">
        <f>HLOOKUP($E$1,[1]Baseline!$A$1:$JD$86,MATCH($A82,[1]Baseline!$A$1:$A$86,0),0)</f>
        <v>1.4391301129778138</v>
      </c>
      <c r="G82" t="s">
        <v>83</v>
      </c>
      <c r="H82">
        <f>HLOOKUP($G$1,[1]Baseline!$A$1:$JD$86,MATCH($A82,[1]Baseline!$A$1:$A$86,0),0)</f>
        <v>0.47759633329482826</v>
      </c>
      <c r="I82">
        <f t="shared" si="2"/>
        <v>1.7915924252685834E-2</v>
      </c>
    </row>
    <row r="83" spans="1:9" x14ac:dyDescent="0.3">
      <c r="A83" t="s">
        <v>84</v>
      </c>
      <c r="B83">
        <f>HLOOKUP($A$1,[1]Baseline!$A$1:$JD$86,MATCH($A83,[1]Baseline!$A$1:$A$86,0),0)</f>
        <v>7.1640261909744067</v>
      </c>
      <c r="C83" t="s">
        <v>84</v>
      </c>
      <c r="D83">
        <f>HLOOKUP($C$1,[1]Baseline!$A$1:$JD$86,MATCH($A83,[1]Baseline!$A$1:$A$86,0),0)</f>
        <v>5.4728330878481604</v>
      </c>
      <c r="E83" t="s">
        <v>84</v>
      </c>
      <c r="F83">
        <f>HLOOKUP($E$1,[1]Baseline!$A$1:$JD$86,MATCH($A83,[1]Baseline!$A$1:$A$86,0),0)</f>
        <v>1.4412643501998217</v>
      </c>
      <c r="G83" t="s">
        <v>84</v>
      </c>
      <c r="H83">
        <f>HLOOKUP($G$1,[1]Baseline!$A$1:$JD$86,MATCH($A83,[1]Baseline!$A$1:$A$86,0),0)</f>
        <v>0.47964761091779234</v>
      </c>
      <c r="I83">
        <f t="shared" si="2"/>
        <v>1.7631796392033671E-2</v>
      </c>
    </row>
    <row r="84" spans="1:9" x14ac:dyDescent="0.3">
      <c r="A84" t="s">
        <v>85</v>
      </c>
      <c r="B84">
        <f>HLOOKUP($A$1,[1]Baseline!$A$1:$JD$86,MATCH($A84,[1]Baseline!$A$1:$A$86,0),0)</f>
        <v>7.3195541094542333</v>
      </c>
      <c r="C84" t="s">
        <v>85</v>
      </c>
      <c r="D84">
        <f>HLOOKUP($C$1,[1]Baseline!$A$1:$JD$86,MATCH($A84,[1]Baseline!$A$1:$A$86,0),0)</f>
        <v>5.4728330878481604</v>
      </c>
      <c r="E84" t="s">
        <v>85</v>
      </c>
      <c r="F84">
        <f>HLOOKUP($E$1,[1]Baseline!$A$1:$JD$86,MATCH($A84,[1]Baseline!$A$1:$A$86,0),0)</f>
        <v>1.4433255880444236</v>
      </c>
      <c r="G84" t="s">
        <v>85</v>
      </c>
      <c r="H84">
        <f>HLOOKUP($G$1,[1]Baseline!$A$1:$JD$86,MATCH($A84,[1]Baseline!$A$1:$A$86,0),0)</f>
        <v>0.48168491479494613</v>
      </c>
      <c r="I84">
        <f t="shared" si="2"/>
        <v>1.7355236166505361E-2</v>
      </c>
    </row>
    <row r="85" spans="1:9" x14ac:dyDescent="0.3">
      <c r="A85" t="s">
        <v>86</v>
      </c>
      <c r="B85">
        <f>HLOOKUP($A$1,[1]Baseline!$A$1:$JD$86,MATCH($A85,[1]Baseline!$A$1:$A$86,0),0)</f>
        <v>7.476421148452153</v>
      </c>
      <c r="C85" t="s">
        <v>86</v>
      </c>
      <c r="D85">
        <f>HLOOKUP($C$1,[1]Baseline!$A$1:$JD$86,MATCH($A85,[1]Baseline!$A$1:$A$86,0),0)</f>
        <v>5.4728330878481604</v>
      </c>
      <c r="E85" t="s">
        <v>86</v>
      </c>
      <c r="F85">
        <f>HLOOKUP($E$1,[1]Baseline!$A$1:$JD$86,MATCH($A85,[1]Baseline!$A$1:$A$86,0),0)</f>
        <v>1.4453162453206729</v>
      </c>
      <c r="G85" t="s">
        <v>86</v>
      </c>
      <c r="H85">
        <f>HLOOKUP($G$1,[1]Baseline!$A$1:$JD$86,MATCH($A85,[1]Baseline!$A$1:$A$86,0),0)</f>
        <v>0.48370821089685823</v>
      </c>
      <c r="I85">
        <f t="shared" si="2"/>
        <v>1.7085999264169417E-2</v>
      </c>
    </row>
    <row r="86" spans="1:9" x14ac:dyDescent="0.3">
      <c r="A86" t="s">
        <v>87</v>
      </c>
      <c r="B86">
        <f>HLOOKUP($E$1,[1]Baseline!$A$1:$JD$86,MATCH($A86,[1]Baseline!$A$1:$A$86,0),0)</f>
        <v>1.4472386682507441</v>
      </c>
      <c r="C86" t="s">
        <v>87</v>
      </c>
      <c r="D86">
        <f>HLOOKUP($C$1,[1]Baseline!$A$1:$JD$86,MATCH($A86,[1]Baseline!$A$1:$A$86,0),0)</f>
        <v>5.4728330878481604</v>
      </c>
      <c r="E86" t="s">
        <v>87</v>
      </c>
      <c r="F86">
        <f>HLOOKUP($E$1,[1]Baseline!$A$1:$JD$86,MATCH($A86,[1]Baseline!$A$1:$A$86,0),0)</f>
        <v>1.4472386682507441</v>
      </c>
      <c r="G86" t="s">
        <v>87</v>
      </c>
      <c r="H86">
        <f>HLOOKUP($G$1,[1]Baseline!$A$1:$JD$86,MATCH($A86,[1]Baseline!$A$1:$A$86,0),0)</f>
        <v>0.4857174697546176</v>
      </c>
      <c r="I86">
        <f t="shared" si="2"/>
        <v>8.8750645590325278E-2</v>
      </c>
    </row>
  </sheetData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zoomScale="85" zoomScaleNormal="85" workbookViewId="0">
      <selection activeCell="C9" sqref="A1:XFD1048576"/>
    </sheetView>
  </sheetViews>
  <sheetFormatPr baseColWidth="10" defaultRowHeight="14.4" x14ac:dyDescent="0.3"/>
  <cols>
    <col min="5" max="5" width="53.44140625" bestFit="1" customWidth="1"/>
  </cols>
  <sheetData>
    <row r="1" spans="1:6" x14ac:dyDescent="0.3">
      <c r="A1" s="2" t="s">
        <v>1</v>
      </c>
      <c r="B1" t="s">
        <v>0</v>
      </c>
      <c r="C1" s="2" t="s">
        <v>1</v>
      </c>
      <c r="D1" t="s">
        <v>91</v>
      </c>
      <c r="E1" t="s">
        <v>0</v>
      </c>
      <c r="F1" t="s">
        <v>92</v>
      </c>
    </row>
    <row r="2" spans="1:6" x14ac:dyDescent="0.3">
      <c r="A2" t="s">
        <v>3</v>
      </c>
      <c r="B2">
        <f t="shared" ref="B2:B33" ca="1" si="0">HLOOKUP($C$1,INDIRECT("[ResultsScenarios3Sectorsand3Regions.xlsx]" &amp; B$1 &amp;  "!$A$1:$JD$86"),MATCH($A2,INDIRECT("[ResultsScenarios3Sectorsand3Regions.xlsx]" &amp; B$1 &amp;  "!$A$1:$A$86"),0),0)</f>
        <v>0.30412036568329259</v>
      </c>
      <c r="C2" t="s">
        <v>3</v>
      </c>
      <c r="D2">
        <f t="shared" ref="D2:D33" ca="1" si="1">HLOOKUP($C$1,INDIRECT("[ResultsScenarios3Sectorsand3Regions.xlsx]" &amp; D$1 &amp;  "!$A$1:$JD$86"),MATCH($A2,INDIRECT("[ResultsScenarios3Sectorsand3Regions.xlsx]" &amp; D$1 &amp;  "!$A$1:$A$86"),0),0)</f>
        <v>0.31067257021978617</v>
      </c>
    </row>
    <row r="3" spans="1:6" x14ac:dyDescent="0.3">
      <c r="A3" t="s">
        <v>4</v>
      </c>
      <c r="B3">
        <f t="shared" ca="1" si="0"/>
        <v>0.32441470378515813</v>
      </c>
      <c r="C3" t="s">
        <v>4</v>
      </c>
      <c r="D3">
        <f t="shared" ca="1" si="1"/>
        <v>0.33136107175644003</v>
      </c>
      <c r="E3" s="3">
        <f ca="1">B3/B2-1</f>
        <v>6.6731269562525286E-2</v>
      </c>
      <c r="F3" s="3">
        <f ca="1">D3/D2-1</f>
        <v>6.6592623616618996E-2</v>
      </c>
    </row>
    <row r="4" spans="1:6" x14ac:dyDescent="0.3">
      <c r="A4" t="s">
        <v>5</v>
      </c>
      <c r="B4">
        <f t="shared" ca="1" si="0"/>
        <v>0.34551335138482492</v>
      </c>
      <c r="C4" t="s">
        <v>5</v>
      </c>
      <c r="D4">
        <f t="shared" ca="1" si="1"/>
        <v>0.35289910916394784</v>
      </c>
      <c r="E4" s="3">
        <f t="shared" ref="E4:E19" ca="1" si="2">B4/B3-1</f>
        <v>6.5036039838808346E-2</v>
      </c>
      <c r="F4" s="3">
        <f t="shared" ref="F4:F19" ca="1" si="3">D4/D3-1</f>
        <v>6.4998695511640836E-2</v>
      </c>
    </row>
    <row r="5" spans="1:6" x14ac:dyDescent="0.3">
      <c r="A5" t="s">
        <v>6</v>
      </c>
      <c r="B5">
        <f t="shared" ca="1" si="0"/>
        <v>0.36764951872233892</v>
      </c>
      <c r="C5" t="s">
        <v>6</v>
      </c>
      <c r="D5">
        <f t="shared" ca="1" si="1"/>
        <v>0.37553663282664757</v>
      </c>
      <c r="E5" s="3">
        <f t="shared" ca="1" si="2"/>
        <v>6.4067473076776293E-2</v>
      </c>
      <c r="F5" s="3">
        <f t="shared" ca="1" si="3"/>
        <v>6.4147296138916898E-2</v>
      </c>
    </row>
    <row r="6" spans="1:6" x14ac:dyDescent="0.3">
      <c r="A6" t="s">
        <v>7</v>
      </c>
      <c r="B6">
        <f t="shared" ca="1" si="0"/>
        <v>0.39086868218303855</v>
      </c>
      <c r="C6" t="s">
        <v>7</v>
      </c>
      <c r="D6">
        <f t="shared" ca="1" si="1"/>
        <v>0.39116428884672527</v>
      </c>
      <c r="E6" s="3">
        <f t="shared" ca="1" si="2"/>
        <v>6.3155702043052431E-2</v>
      </c>
      <c r="F6" s="3">
        <f t="shared" ca="1" si="3"/>
        <v>4.1614198600144592E-2</v>
      </c>
    </row>
    <row r="7" spans="1:6" x14ac:dyDescent="0.3">
      <c r="A7" t="s">
        <v>8</v>
      </c>
      <c r="B7">
        <f t="shared" ca="1" si="0"/>
        <v>0.41521259338271244</v>
      </c>
      <c r="C7" t="s">
        <v>8</v>
      </c>
      <c r="D7">
        <f t="shared" ca="1" si="1"/>
        <v>0.41844001587252588</v>
      </c>
      <c r="E7" s="3">
        <f t="shared" ca="1" si="2"/>
        <v>6.2281559790645868E-2</v>
      </c>
      <c r="F7" s="3">
        <f t="shared" ca="1" si="3"/>
        <v>6.9729593941762813E-2</v>
      </c>
    </row>
    <row r="8" spans="1:6" x14ac:dyDescent="0.3">
      <c r="A8" t="s">
        <v>9</v>
      </c>
      <c r="B8">
        <f t="shared" ca="1" si="0"/>
        <v>0.44071893718192978</v>
      </c>
      <c r="C8" t="s">
        <v>9</v>
      </c>
      <c r="D8">
        <f t="shared" ca="1" si="1"/>
        <v>0.44623736261944386</v>
      </c>
      <c r="E8" s="3">
        <f t="shared" ca="1" si="2"/>
        <v>6.1429600656903727E-2</v>
      </c>
      <c r="F8" s="3">
        <f t="shared" ca="1" si="3"/>
        <v>6.6430899752633055E-2</v>
      </c>
    </row>
    <row r="9" spans="1:6" x14ac:dyDescent="0.3">
      <c r="A9" t="s">
        <v>10</v>
      </c>
      <c r="B9">
        <f t="shared" ca="1" si="0"/>
        <v>0.46742461254516254</v>
      </c>
      <c r="C9" t="s">
        <v>10</v>
      </c>
      <c r="D9">
        <f t="shared" ca="1" si="1"/>
        <v>0.4747795063940517</v>
      </c>
      <c r="E9" s="3">
        <f t="shared" ca="1" si="2"/>
        <v>6.0595706492658774E-2</v>
      </c>
      <c r="F9" s="3">
        <f t="shared" ca="1" si="3"/>
        <v>6.3961797387523722E-2</v>
      </c>
    </row>
    <row r="10" spans="1:6" x14ac:dyDescent="0.3">
      <c r="A10" t="s">
        <v>11</v>
      </c>
      <c r="B10">
        <f t="shared" ca="1" si="0"/>
        <v>0.49536589985713786</v>
      </c>
      <c r="C10" t="s">
        <v>11</v>
      </c>
      <c r="D10">
        <f t="shared" ca="1" si="1"/>
        <v>0.50423657727433535</v>
      </c>
      <c r="E10" s="3">
        <f t="shared" ca="1" si="2"/>
        <v>5.9777098941865559E-2</v>
      </c>
      <c r="F10" s="3">
        <f t="shared" ca="1" si="3"/>
        <v>6.2043686560967926E-2</v>
      </c>
    </row>
    <row r="11" spans="1:6" x14ac:dyDescent="0.3">
      <c r="A11" t="s">
        <v>12</v>
      </c>
      <c r="B11">
        <f t="shared" ca="1" si="0"/>
        <v>0.52457422216584115</v>
      </c>
      <c r="C11" t="s">
        <v>12</v>
      </c>
      <c r="D11">
        <f t="shared" ca="1" si="1"/>
        <v>0.53473608055054023</v>
      </c>
      <c r="E11" s="3">
        <f t="shared" ca="1" si="2"/>
        <v>5.8963126684995704E-2</v>
      </c>
      <c r="F11" s="3">
        <f t="shared" ca="1" si="3"/>
        <v>6.0486495131056861E-2</v>
      </c>
    </row>
    <row r="12" spans="1:6" x14ac:dyDescent="0.3">
      <c r="A12" t="s">
        <v>13</v>
      </c>
      <c r="B12">
        <f t="shared" ca="1" si="0"/>
        <v>0.55508750939096896</v>
      </c>
      <c r="C12" t="s">
        <v>13</v>
      </c>
      <c r="D12">
        <f t="shared" ca="1" si="1"/>
        <v>0.56638525671915163</v>
      </c>
      <c r="E12" s="3">
        <f t="shared" ca="1" si="2"/>
        <v>5.8167721431575004E-2</v>
      </c>
      <c r="F12" s="3">
        <f t="shared" ca="1" si="3"/>
        <v>5.9186535787947747E-2</v>
      </c>
    </row>
    <row r="13" spans="1:6" x14ac:dyDescent="0.3">
      <c r="A13" t="s">
        <v>14</v>
      </c>
      <c r="B13">
        <f t="shared" ca="1" si="0"/>
        <v>0.58693922794545628</v>
      </c>
      <c r="C13" t="s">
        <v>14</v>
      </c>
      <c r="D13">
        <f t="shared" ca="1" si="1"/>
        <v>0.59926762196357941</v>
      </c>
      <c r="E13" s="3">
        <f t="shared" ca="1" si="2"/>
        <v>5.7381436288188814E-2</v>
      </c>
      <c r="F13" s="3">
        <f t="shared" ca="1" si="3"/>
        <v>5.8056534583725616E-2</v>
      </c>
    </row>
    <row r="14" spans="1:6" x14ac:dyDescent="0.3">
      <c r="A14" t="s">
        <v>15</v>
      </c>
      <c r="B14">
        <f t="shared" ca="1" si="0"/>
        <v>0.62016198731391137</v>
      </c>
      <c r="C14" t="s">
        <v>15</v>
      </c>
      <c r="D14">
        <f t="shared" ca="1" si="1"/>
        <v>0.63345216905391877</v>
      </c>
      <c r="E14" s="3">
        <f t="shared" ca="1" si="2"/>
        <v>5.6603405917762917E-2</v>
      </c>
      <c r="F14" s="3">
        <f t="shared" ca="1" si="3"/>
        <v>5.7043874618704082E-2</v>
      </c>
    </row>
    <row r="15" spans="1:6" x14ac:dyDescent="0.3">
      <c r="A15" t="s">
        <v>16</v>
      </c>
      <c r="B15">
        <f t="shared" ca="1" si="0"/>
        <v>0.65478768119784914</v>
      </c>
      <c r="C15" t="s">
        <v>16</v>
      </c>
      <c r="D15">
        <f t="shared" ca="1" si="1"/>
        <v>0.66899742176586174</v>
      </c>
      <c r="E15" s="3">
        <f t="shared" ca="1" si="2"/>
        <v>5.5833305801135991E-2</v>
      </c>
      <c r="F15" s="3">
        <f t="shared" ca="1" si="3"/>
        <v>5.6113554343070637E-2</v>
      </c>
    </row>
    <row r="16" spans="1:6" x14ac:dyDescent="0.3">
      <c r="A16" t="s">
        <v>17</v>
      </c>
      <c r="B16">
        <f t="shared" ca="1" si="0"/>
        <v>0.69084149941579831</v>
      </c>
      <c r="C16" t="s">
        <v>17</v>
      </c>
      <c r="D16">
        <f t="shared" ca="1" si="1"/>
        <v>0.70594810204734548</v>
      </c>
      <c r="E16" s="3">
        <f t="shared" ca="1" si="2"/>
        <v>5.5061845622986327E-2</v>
      </c>
      <c r="F16" s="3">
        <f t="shared" ca="1" si="3"/>
        <v>5.5232918811480625E-2</v>
      </c>
    </row>
    <row r="17" spans="1:6" x14ac:dyDescent="0.3">
      <c r="A17" t="s">
        <v>18</v>
      </c>
      <c r="B17">
        <f t="shared" ca="1" si="0"/>
        <v>0.72836010916602045</v>
      </c>
      <c r="C17" t="s">
        <v>18</v>
      </c>
      <c r="D17">
        <f t="shared" ca="1" si="1"/>
        <v>0.744355562457095</v>
      </c>
      <c r="E17" s="3">
        <f t="shared" ca="1" si="2"/>
        <v>5.4308563949833966E-2</v>
      </c>
      <c r="F17" s="3">
        <f t="shared" ca="1" si="3"/>
        <v>5.4405501336943329E-2</v>
      </c>
    </row>
    <row r="18" spans="1:6" x14ac:dyDescent="0.3">
      <c r="A18" t="s">
        <v>19</v>
      </c>
      <c r="B18">
        <f t="shared" ca="1" si="0"/>
        <v>0.76737248211163112</v>
      </c>
      <c r="C18" t="s">
        <v>19</v>
      </c>
      <c r="D18">
        <f t="shared" ca="1" si="1"/>
        <v>0.78425968137398672</v>
      </c>
      <c r="E18" s="3">
        <f t="shared" ca="1" si="2"/>
        <v>5.356192967552853E-2</v>
      </c>
      <c r="F18" s="3">
        <f t="shared" ca="1" si="3"/>
        <v>5.3608948370278187E-2</v>
      </c>
    </row>
    <row r="19" spans="1:6" x14ac:dyDescent="0.3">
      <c r="A19" t="s">
        <v>20</v>
      </c>
      <c r="B19">
        <f t="shared" ca="1" si="0"/>
        <v>0.80790689842870167</v>
      </c>
      <c r="C19" t="s">
        <v>20</v>
      </c>
      <c r="D19">
        <f t="shared" ca="1" si="1"/>
        <v>0.82569698799794922</v>
      </c>
      <c r="E19" s="3">
        <f t="shared" ca="1" si="2"/>
        <v>5.2822348027817156E-2</v>
      </c>
      <c r="F19" s="3">
        <f t="shared" ca="1" si="3"/>
        <v>5.2836206690322518E-2</v>
      </c>
    </row>
    <row r="20" spans="1:6" x14ac:dyDescent="0.3">
      <c r="A20" t="s">
        <v>21</v>
      </c>
      <c r="B20">
        <f t="shared" ca="1" si="0"/>
        <v>0.84999117986443395</v>
      </c>
      <c r="C20" t="s">
        <v>21</v>
      </c>
      <c r="D20">
        <f t="shared" ca="1" si="1"/>
        <v>0.86870160842018651</v>
      </c>
      <c r="E20" s="3">
        <f t="shared" ref="E20:E83" ca="1" si="4">B20/B19-1</f>
        <v>5.209050884152866E-2</v>
      </c>
      <c r="F20" s="3">
        <f t="shared" ref="F20:F83" ca="1" si="5">D20/D19-1</f>
        <v>5.2082811306493504E-2</v>
      </c>
    </row>
    <row r="21" spans="1:6" x14ac:dyDescent="0.3">
      <c r="A21" t="s">
        <v>22</v>
      </c>
      <c r="B21">
        <f t="shared" ca="1" si="0"/>
        <v>0.89364363817548675</v>
      </c>
      <c r="C21" t="s">
        <v>22</v>
      </c>
      <c r="D21">
        <f t="shared" ca="1" si="1"/>
        <v>0.91329656315143315</v>
      </c>
      <c r="E21" s="3">
        <f t="shared" ca="1" si="4"/>
        <v>5.1356366213135329E-2</v>
      </c>
      <c r="F21" s="3">
        <f t="shared" ca="1" si="5"/>
        <v>5.1335181492695448E-2</v>
      </c>
    </row>
    <row r="22" spans="1:6" x14ac:dyDescent="0.3">
      <c r="A22" t="s">
        <v>23</v>
      </c>
      <c r="B22">
        <f t="shared" ca="1" si="0"/>
        <v>0.9389011220749135</v>
      </c>
      <c r="C22" t="s">
        <v>23</v>
      </c>
      <c r="D22">
        <f t="shared" ca="1" si="1"/>
        <v>0.95952266327238378</v>
      </c>
      <c r="E22" s="3">
        <f t="shared" ca="1" si="4"/>
        <v>5.0643771147777628E-2</v>
      </c>
      <c r="F22" s="3">
        <f t="shared" ca="1" si="5"/>
        <v>5.0614556088377505E-2</v>
      </c>
    </row>
    <row r="23" spans="1:6" x14ac:dyDescent="0.3">
      <c r="A23" t="s">
        <v>24</v>
      </c>
      <c r="B23">
        <f t="shared" ca="1" si="0"/>
        <v>0.98578895297484137</v>
      </c>
      <c r="C23" t="s">
        <v>24</v>
      </c>
      <c r="D23">
        <f t="shared" ca="1" si="1"/>
        <v>1.0074082072224346</v>
      </c>
      <c r="E23" s="3">
        <f t="shared" ca="1" si="4"/>
        <v>4.9939050872906288E-2</v>
      </c>
      <c r="F23" s="3">
        <f t="shared" ca="1" si="5"/>
        <v>4.9905589292430719E-2</v>
      </c>
    </row>
    <row r="24" spans="1:6" x14ac:dyDescent="0.3">
      <c r="A24" t="s">
        <v>25</v>
      </c>
      <c r="B24">
        <f t="shared" ca="1" si="0"/>
        <v>1.0343320315622568</v>
      </c>
      <c r="C24" t="s">
        <v>25</v>
      </c>
      <c r="D24">
        <f t="shared" ca="1" si="1"/>
        <v>1.0569804795232651</v>
      </c>
      <c r="E24" s="3">
        <f t="shared" ca="1" si="4"/>
        <v>4.9242871347792816E-2</v>
      </c>
      <c r="F24" s="3">
        <f t="shared" ca="1" si="5"/>
        <v>4.9207731230926033E-2</v>
      </c>
    </row>
    <row r="25" spans="1:6" x14ac:dyDescent="0.3">
      <c r="A25" t="s">
        <v>26</v>
      </c>
      <c r="B25">
        <f t="shared" ca="1" si="0"/>
        <v>1.0845546779147774</v>
      </c>
      <c r="C25" t="s">
        <v>26</v>
      </c>
      <c r="D25">
        <f t="shared" ca="1" si="1"/>
        <v>1.1082657296553746</v>
      </c>
      <c r="E25" s="3">
        <f t="shared" ca="1" si="4"/>
        <v>4.8555632833553686E-2</v>
      </c>
      <c r="F25" s="3">
        <f t="shared" ca="1" si="5"/>
        <v>4.8520527224155563E-2</v>
      </c>
    </row>
    <row r="26" spans="1:6" x14ac:dyDescent="0.3">
      <c r="A26" t="s">
        <v>27</v>
      </c>
      <c r="B26">
        <f t="shared" ca="1" si="0"/>
        <v>1.1364646775874079</v>
      </c>
      <c r="C26" t="s">
        <v>27</v>
      </c>
      <c r="D26">
        <f t="shared" ca="1" si="1"/>
        <v>1.1612730419729382</v>
      </c>
      <c r="E26" s="3">
        <f t="shared" ca="1" si="4"/>
        <v>4.7862962310425194E-2</v>
      </c>
      <c r="F26" s="3">
        <f t="shared" ca="1" si="5"/>
        <v>4.7829063823932039E-2</v>
      </c>
    </row>
    <row r="27" spans="1:6" x14ac:dyDescent="0.3">
      <c r="A27" t="s">
        <v>28</v>
      </c>
      <c r="B27">
        <f t="shared" ca="1" si="0"/>
        <v>1.1901029206815803</v>
      </c>
      <c r="C27" t="s">
        <v>28</v>
      </c>
      <c r="D27">
        <f t="shared" ca="1" si="1"/>
        <v>1.2160449169930641</v>
      </c>
      <c r="E27" s="3">
        <f t="shared" ca="1" si="4"/>
        <v>4.7197457300688583E-2</v>
      </c>
      <c r="F27" s="3">
        <f t="shared" ca="1" si="5"/>
        <v>4.7165372001636729E-2</v>
      </c>
    </row>
    <row r="28" spans="1:6" x14ac:dyDescent="0.3">
      <c r="A28" t="s">
        <v>29</v>
      </c>
      <c r="B28">
        <f t="shared" ca="1" si="0"/>
        <v>1.2454906143390498</v>
      </c>
      <c r="C28" t="s">
        <v>29</v>
      </c>
      <c r="D28">
        <f t="shared" ca="1" si="1"/>
        <v>1.2726036427012224</v>
      </c>
      <c r="E28" s="3">
        <f t="shared" ca="1" si="4"/>
        <v>4.6540255212337955E-2</v>
      </c>
      <c r="F28" s="3">
        <f t="shared" ca="1" si="5"/>
        <v>4.6510391941781304E-2</v>
      </c>
    </row>
    <row r="29" spans="1:6" x14ac:dyDescent="0.3">
      <c r="A29" t="s">
        <v>30</v>
      </c>
      <c r="B29">
        <f t="shared" ca="1" si="0"/>
        <v>1.30264848750582</v>
      </c>
      <c r="C29" t="s">
        <v>30</v>
      </c>
      <c r="D29">
        <f t="shared" ca="1" si="1"/>
        <v>1.3309708681030326</v>
      </c>
      <c r="E29" s="3">
        <f t="shared" ca="1" si="4"/>
        <v>4.5891853787354497E-2</v>
      </c>
      <c r="F29" s="3">
        <f t="shared" ca="1" si="5"/>
        <v>4.5864417987929285E-2</v>
      </c>
    </row>
    <row r="30" spans="1:6" x14ac:dyDescent="0.3">
      <c r="A30" t="s">
        <v>31</v>
      </c>
      <c r="B30">
        <f t="shared" ca="1" si="0"/>
        <v>1.3615970192332136</v>
      </c>
      <c r="C30" t="s">
        <v>31</v>
      </c>
      <c r="D30">
        <f t="shared" ca="1" si="1"/>
        <v>1.3911678646858014</v>
      </c>
      <c r="E30" s="3">
        <f t="shared" ca="1" si="4"/>
        <v>4.5252830900116781E-2</v>
      </c>
      <c r="F30" s="3">
        <f t="shared" ca="1" si="5"/>
        <v>4.522788441535508E-2</v>
      </c>
    </row>
    <row r="31" spans="1:6" x14ac:dyDescent="0.3">
      <c r="A31" t="s">
        <v>32</v>
      </c>
      <c r="B31">
        <f t="shared" ca="1" si="0"/>
        <v>1.4223323509893513</v>
      </c>
      <c r="C31" t="s">
        <v>32</v>
      </c>
      <c r="D31">
        <f t="shared" ca="1" si="1"/>
        <v>1.4531910406723709</v>
      </c>
      <c r="E31" s="3">
        <f t="shared" ca="1" si="4"/>
        <v>4.4605952347296585E-2</v>
      </c>
      <c r="F31" s="3">
        <f t="shared" ca="1" si="5"/>
        <v>4.4583531262474718E-2</v>
      </c>
    </row>
    <row r="32" spans="1:6" x14ac:dyDescent="0.3">
      <c r="A32" t="s">
        <v>33</v>
      </c>
      <c r="B32">
        <f t="shared" ca="1" si="0"/>
        <v>1.4848940603376959</v>
      </c>
      <c r="C32" t="s">
        <v>33</v>
      </c>
      <c r="D32">
        <f t="shared" ca="1" si="1"/>
        <v>1.5170809075639666</v>
      </c>
      <c r="E32" s="3">
        <f t="shared" ca="1" si="4"/>
        <v>4.3985295915422107E-2</v>
      </c>
      <c r="F32" s="3">
        <f t="shared" ca="1" si="5"/>
        <v>4.3965222123881764E-2</v>
      </c>
    </row>
    <row r="33" spans="1:6" x14ac:dyDescent="0.3">
      <c r="A33" t="s">
        <v>34</v>
      </c>
      <c r="B33">
        <f t="shared" ca="1" si="0"/>
        <v>1.549298390561024</v>
      </c>
      <c r="C33" t="s">
        <v>34</v>
      </c>
      <c r="D33">
        <f t="shared" ca="1" si="1"/>
        <v>1.5828541943261043</v>
      </c>
      <c r="E33" s="3">
        <f t="shared" ca="1" si="4"/>
        <v>4.3373013566153862E-2</v>
      </c>
      <c r="F33" s="3">
        <f t="shared" ca="1" si="5"/>
        <v>4.3355160844883445E-2</v>
      </c>
    </row>
    <row r="34" spans="1:6" x14ac:dyDescent="0.3">
      <c r="A34" t="s">
        <v>35</v>
      </c>
      <c r="B34">
        <f t="shared" ref="B34:B65" ca="1" si="6">HLOOKUP($C$1,INDIRECT("[ResultsScenarios3Sectorsand3Regions.xlsx]" &amp; B$1 &amp;  "!$A$1:$JD$86"),MATCH($A34,INDIRECT("[ResultsScenarios3Sectorsand3Regions.xlsx]" &amp; B$1 &amp;  "!$A$1:$A$86"),0),0)</f>
        <v>1.6155606937073987</v>
      </c>
      <c r="C34" t="s">
        <v>35</v>
      </c>
      <c r="D34">
        <f t="shared" ref="D34:D65" ca="1" si="7">HLOOKUP($C$1,INDIRECT("[ResultsScenarios3Sectorsand3Regions.xlsx]" &amp; D$1 &amp;  "!$A$1:$JD$86"),MATCH($A34,INDIRECT("[ResultsScenarios3Sectorsand3Regions.xlsx]" &amp; D$1 &amp;  "!$A$1:$A$86"),0),0)</f>
        <v>1.6505266725800292</v>
      </c>
      <c r="E34" s="3">
        <f t="shared" ca="1" si="4"/>
        <v>4.276923254427456E-2</v>
      </c>
      <c r="F34" s="3">
        <f t="shared" ca="1" si="5"/>
        <v>4.2753450378754776E-2</v>
      </c>
    </row>
    <row r="35" spans="1:6" x14ac:dyDescent="0.3">
      <c r="A35" t="s">
        <v>36</v>
      </c>
      <c r="B35">
        <f t="shared" ca="1" si="6"/>
        <v>1.6836955307898009</v>
      </c>
      <c r="C35" t="s">
        <v>36</v>
      </c>
      <c r="D35">
        <f t="shared" ca="1" si="7"/>
        <v>1.7201132662730576</v>
      </c>
      <c r="E35" s="3">
        <f t="shared" ca="1" si="4"/>
        <v>4.2174111655344904E-2</v>
      </c>
      <c r="F35" s="3">
        <f t="shared" ca="1" si="5"/>
        <v>4.2160235789618472E-2</v>
      </c>
    </row>
    <row r="36" spans="1:6" x14ac:dyDescent="0.3">
      <c r="A36" t="s">
        <v>37</v>
      </c>
      <c r="B36">
        <f t="shared" ca="1" si="6"/>
        <v>1.7537016253072595</v>
      </c>
      <c r="C36" t="s">
        <v>37</v>
      </c>
      <c r="D36">
        <f t="shared" ca="1" si="7"/>
        <v>1.7916127509107018</v>
      </c>
      <c r="E36" s="3">
        <f t="shared" ca="1" si="4"/>
        <v>4.1578832536675714E-2</v>
      </c>
      <c r="F36" s="3">
        <f t="shared" ca="1" si="5"/>
        <v>4.1566730540112173E-2</v>
      </c>
    </row>
    <row r="37" spans="1:6" x14ac:dyDescent="0.3">
      <c r="A37" t="s">
        <v>38</v>
      </c>
      <c r="B37">
        <f t="shared" ca="1" si="6"/>
        <v>1.825604846891105</v>
      </c>
      <c r="C37" t="s">
        <v>38</v>
      </c>
      <c r="D37">
        <f t="shared" ca="1" si="7"/>
        <v>1.8650514821543509</v>
      </c>
      <c r="E37" s="3">
        <f t="shared" ca="1" si="4"/>
        <v>4.1000829642983128E-2</v>
      </c>
      <c r="F37" s="3">
        <f t="shared" ca="1" si="5"/>
        <v>4.0990292799780059E-2</v>
      </c>
    </row>
    <row r="38" spans="1:6" x14ac:dyDescent="0.3">
      <c r="A38" t="s">
        <v>39</v>
      </c>
      <c r="B38">
        <f t="shared" ca="1" si="6"/>
        <v>1.8994159063087441</v>
      </c>
      <c r="C38" t="s">
        <v>39</v>
      </c>
      <c r="D38">
        <f t="shared" ca="1" si="7"/>
        <v>1.9404403862785751</v>
      </c>
      <c r="E38" s="3">
        <f t="shared" ca="1" si="4"/>
        <v>4.0431016352380444E-2</v>
      </c>
      <c r="F38" s="3">
        <f t="shared" ca="1" si="5"/>
        <v>4.0421889071470041E-2</v>
      </c>
    </row>
    <row r="39" spans="1:6" x14ac:dyDescent="0.3">
      <c r="A39" t="s">
        <v>40</v>
      </c>
      <c r="B39">
        <f t="shared" ca="1" si="6"/>
        <v>1.9751443870291063</v>
      </c>
      <c r="C39" t="s">
        <v>40</v>
      </c>
      <c r="D39">
        <f t="shared" ca="1" si="7"/>
        <v>2.0177892236474011</v>
      </c>
      <c r="E39" s="3">
        <f t="shared" ca="1" si="4"/>
        <v>3.9869351661653729E-2</v>
      </c>
      <c r="F39" s="3">
        <f t="shared" ca="1" si="5"/>
        <v>3.9861486039861171E-2</v>
      </c>
    </row>
    <row r="40" spans="1:6" x14ac:dyDescent="0.3">
      <c r="A40" t="s">
        <v>41</v>
      </c>
      <c r="B40">
        <f t="shared" ca="1" si="6"/>
        <v>2.0527987469567854</v>
      </c>
      <c r="C40" t="s">
        <v>41</v>
      </c>
      <c r="D40">
        <f t="shared" ca="1" si="7"/>
        <v>2.0971065936602322</v>
      </c>
      <c r="E40" s="3">
        <f t="shared" ca="1" si="4"/>
        <v>3.9315788981119537E-2</v>
      </c>
      <c r="F40" s="3">
        <f t="shared" ca="1" si="5"/>
        <v>3.9309046298431127E-2</v>
      </c>
    </row>
    <row r="41" spans="1:6" x14ac:dyDescent="0.3">
      <c r="A41" t="s">
        <v>42</v>
      </c>
      <c r="B41">
        <f t="shared" ca="1" si="6"/>
        <v>2.1323863221873767</v>
      </c>
      <c r="C41" t="s">
        <v>42</v>
      </c>
      <c r="D41">
        <f t="shared" ca="1" si="7"/>
        <v>2.1783999412816732</v>
      </c>
      <c r="E41" s="3">
        <f t="shared" ca="1" si="4"/>
        <v>3.8770276603382392E-2</v>
      </c>
      <c r="F41" s="3">
        <f t="shared" ca="1" si="5"/>
        <v>3.8764528168095502E-2</v>
      </c>
    </row>
    <row r="42" spans="1:6" x14ac:dyDescent="0.3">
      <c r="A42" t="s">
        <v>43</v>
      </c>
      <c r="B42">
        <f t="shared" ca="1" si="6"/>
        <v>2.2139133318721642</v>
      </c>
      <c r="C42" t="s">
        <v>43</v>
      </c>
      <c r="D42">
        <f t="shared" ca="1" si="7"/>
        <v>2.2616755643078421</v>
      </c>
      <c r="E42" s="3">
        <f t="shared" ca="1" si="4"/>
        <v>3.8232757749617319E-2</v>
      </c>
      <c r="F42" s="3">
        <f t="shared" ca="1" si="5"/>
        <v>3.8227885269393358E-2</v>
      </c>
    </row>
    <row r="43" spans="1:6" x14ac:dyDescent="0.3">
      <c r="A43" t="s">
        <v>44</v>
      </c>
      <c r="B43">
        <f t="shared" ca="1" si="6"/>
        <v>2.2973848836731903</v>
      </c>
      <c r="C43" t="s">
        <v>44</v>
      </c>
      <c r="D43">
        <f t="shared" ca="1" si="7"/>
        <v>2.3469386208974674</v>
      </c>
      <c r="E43" s="3">
        <f t="shared" ca="1" si="4"/>
        <v>3.77031704897135E-2</v>
      </c>
      <c r="F43" s="3">
        <f t="shared" ca="1" si="5"/>
        <v>3.7699066097359957E-2</v>
      </c>
    </row>
    <row r="44" spans="1:6" x14ac:dyDescent="0.3">
      <c r="A44" t="s">
        <v>45</v>
      </c>
      <c r="B44">
        <f t="shared" ca="1" si="6"/>
        <v>2.3828049795692974</v>
      </c>
      <c r="C44" t="s">
        <v>45</v>
      </c>
      <c r="D44">
        <f t="shared" ca="1" si="7"/>
        <v>2.4341931371662855</v>
      </c>
      <c r="E44" s="3">
        <f t="shared" ca="1" si="4"/>
        <v>3.7181447698712455E-2</v>
      </c>
      <c r="F44" s="3">
        <f t="shared" ca="1" si="5"/>
        <v>3.717801372898788E-2</v>
      </c>
    </row>
    <row r="45" spans="1:6" x14ac:dyDescent="0.3">
      <c r="A45" t="s">
        <v>46</v>
      </c>
      <c r="B45">
        <f t="shared" ca="1" si="6"/>
        <v>2.470176521962355</v>
      </c>
      <c r="C45" t="s">
        <v>46</v>
      </c>
      <c r="D45">
        <f t="shared" ca="1" si="7"/>
        <v>2.523442014825362</v>
      </c>
      <c r="E45" s="3">
        <f t="shared" ca="1" si="4"/>
        <v>3.6667517124649551E-2</v>
      </c>
      <c r="F45" s="3">
        <f t="shared" ca="1" si="5"/>
        <v>3.6664665714641664E-2</v>
      </c>
    </row>
    <row r="46" spans="1:6" x14ac:dyDescent="0.3">
      <c r="A46" t="s">
        <v>47</v>
      </c>
      <c r="B46">
        <f t="shared" ca="1" si="6"/>
        <v>2.5595013201533021</v>
      </c>
      <c r="C46" t="s">
        <v>47</v>
      </c>
      <c r="D46">
        <f t="shared" ca="1" si="7"/>
        <v>2.614687038964234</v>
      </c>
      <c r="E46" s="3">
        <f t="shared" ca="1" si="4"/>
        <v>3.6161301589890282E-2</v>
      </c>
      <c r="F46" s="3">
        <f t="shared" ca="1" si="5"/>
        <v>3.6158954159755785E-2</v>
      </c>
    </row>
    <row r="47" spans="1:6" x14ac:dyDescent="0.3">
      <c r="A47" t="s">
        <v>48</v>
      </c>
      <c r="B47">
        <f t="shared" ca="1" si="6"/>
        <v>2.6507800973297475</v>
      </c>
      <c r="C47" t="s">
        <v>48</v>
      </c>
      <c r="D47">
        <f t="shared" ca="1" si="7"/>
        <v>2.7079288861456514</v>
      </c>
      <c r="E47" s="3">
        <f t="shared" ca="1" si="4"/>
        <v>3.5662719318690694E-2</v>
      </c>
      <c r="F47" s="3">
        <f t="shared" ca="1" si="5"/>
        <v>3.5660805974834231E-2</v>
      </c>
    </row>
    <row r="48" spans="1:6" x14ac:dyDescent="0.3">
      <c r="A48" t="s">
        <v>49</v>
      </c>
      <c r="B48">
        <f t="shared" ca="1" si="6"/>
        <v>2.7440124982346288</v>
      </c>
      <c r="C48" t="s">
        <v>49</v>
      </c>
      <c r="D48">
        <f t="shared" ca="1" si="7"/>
        <v>2.8031671330098717</v>
      </c>
      <c r="E48" s="3">
        <f t="shared" ca="1" si="4"/>
        <v>3.5171684365217004E-2</v>
      </c>
      <c r="F48" s="3">
        <f t="shared" ca="1" si="5"/>
        <v>3.517014326021628E-2</v>
      </c>
    </row>
    <row r="49" spans="1:6" x14ac:dyDescent="0.3">
      <c r="A49" t="s">
        <v>50</v>
      </c>
      <c r="B49">
        <f t="shared" ca="1" si="6"/>
        <v>2.8391970976915055</v>
      </c>
      <c r="C49" t="s">
        <v>50</v>
      </c>
      <c r="D49">
        <f t="shared" ca="1" si="7"/>
        <v>2.9004002655867365</v>
      </c>
      <c r="E49" s="3">
        <f t="shared" ca="1" si="4"/>
        <v>3.4688107112527344E-2</v>
      </c>
      <c r="F49" s="3">
        <f t="shared" ca="1" si="5"/>
        <v>3.4686883786505307E-2</v>
      </c>
    </row>
    <row r="50" spans="1:6" x14ac:dyDescent="0.3">
      <c r="A50" t="s">
        <v>51</v>
      </c>
      <c r="B50">
        <f t="shared" ca="1" si="6"/>
        <v>2.93633141014333</v>
      </c>
      <c r="C50" t="s">
        <v>51</v>
      </c>
      <c r="D50">
        <f t="shared" ca="1" si="7"/>
        <v>2.9996256894972033</v>
      </c>
      <c r="E50" s="3">
        <f t="shared" ca="1" si="4"/>
        <v>3.4211894810262544E-2</v>
      </c>
      <c r="F50" s="3">
        <f t="shared" ca="1" si="5"/>
        <v>3.4210941533752148E-2</v>
      </c>
    </row>
    <row r="51" spans="1:6" x14ac:dyDescent="0.3">
      <c r="A51" t="s">
        <v>52</v>
      </c>
      <c r="B51">
        <f t="shared" ca="1" si="6"/>
        <v>3.0354119003348385</v>
      </c>
      <c r="C51" t="s">
        <v>52</v>
      </c>
      <c r="D51">
        <f t="shared" ca="1" si="7"/>
        <v>3.1008397411954451</v>
      </c>
      <c r="E51" s="3">
        <f t="shared" ca="1" si="4"/>
        <v>3.3742952123606562E-2</v>
      </c>
      <c r="F51" s="3">
        <f t="shared" ca="1" si="5"/>
        <v>3.3742227256097213E-2</v>
      </c>
    </row>
    <row r="52" spans="1:6" x14ac:dyDescent="0.3">
      <c r="A52" t="s">
        <v>53</v>
      </c>
      <c r="B52">
        <f t="shared" ca="1" si="6"/>
        <v>3.1364339952328013</v>
      </c>
      <c r="C52" t="s">
        <v>53</v>
      </c>
      <c r="D52">
        <f t="shared" ca="1" si="7"/>
        <v>3.2040377003647591</v>
      </c>
      <c r="E52" s="3">
        <f t="shared" ca="1" si="4"/>
        <v>3.3281181669881033E-2</v>
      </c>
      <c r="F52" s="3">
        <f t="shared" ca="1" si="5"/>
        <v>3.3280649044290511E-2</v>
      </c>
    </row>
    <row r="53" spans="1:6" x14ac:dyDescent="0.3">
      <c r="A53" t="s">
        <v>54</v>
      </c>
      <c r="B53">
        <f t="shared" ca="1" si="6"/>
        <v>3.2393920972407182</v>
      </c>
      <c r="C53" t="s">
        <v>54</v>
      </c>
      <c r="D53">
        <f t="shared" ca="1" si="7"/>
        <v>3.3092138035430314</v>
      </c>
      <c r="E53" s="3">
        <f t="shared" ca="1" si="4"/>
        <v>3.282648452491177E-2</v>
      </c>
      <c r="F53" s="3">
        <f t="shared" ca="1" si="5"/>
        <v>3.2826112865743884E-2</v>
      </c>
    </row>
    <row r="54" spans="1:6" x14ac:dyDescent="0.3">
      <c r="A54" t="s">
        <v>55</v>
      </c>
      <c r="B54">
        <f t="shared" ca="1" si="6"/>
        <v>3.3442795987282241</v>
      </c>
      <c r="C54" t="s">
        <v>55</v>
      </c>
      <c r="D54">
        <f t="shared" ca="1" si="7"/>
        <v>3.416361259011623</v>
      </c>
      <c r="E54" s="3">
        <f t="shared" ca="1" si="4"/>
        <v>3.2378760686873287E-2</v>
      </c>
      <c r="F54" s="3">
        <f t="shared" ca="1" si="5"/>
        <v>3.2378523066074916E-2</v>
      </c>
    </row>
    <row r="55" spans="1:6" x14ac:dyDescent="0.3">
      <c r="A55" t="s">
        <v>56</v>
      </c>
      <c r="B55">
        <f t="shared" ca="1" si="6"/>
        <v>3.4510888978606467</v>
      </c>
      <c r="C55" t="s">
        <v>56</v>
      </c>
      <c r="D55">
        <f t="shared" ca="1" si="7"/>
        <v>3.5254722629483028</v>
      </c>
      <c r="E55" s="3">
        <f t="shared" ca="1" si="4"/>
        <v>3.1937909489696992E-2</v>
      </c>
      <c r="F55" s="3">
        <f t="shared" ca="1" si="5"/>
        <v>3.1937782823426186E-2</v>
      </c>
    </row>
    <row r="56" spans="1:6" x14ac:dyDescent="0.3">
      <c r="A56" t="s">
        <v>57</v>
      </c>
      <c r="B56">
        <f t="shared" ca="1" si="6"/>
        <v>3.5598114156846266</v>
      </c>
      <c r="C56" t="s">
        <v>57</v>
      </c>
      <c r="D56">
        <f t="shared" ca="1" si="7"/>
        <v>3.6365380168101051</v>
      </c>
      <c r="E56" s="3">
        <f t="shared" ca="1" si="4"/>
        <v>3.1503829962588936E-2</v>
      </c>
      <c r="F56" s="3">
        <f t="shared" ca="1" si="5"/>
        <v>3.1503794549476716E-2</v>
      </c>
    </row>
    <row r="57" spans="1:6" x14ac:dyDescent="0.3">
      <c r="A57" t="s">
        <v>58</v>
      </c>
      <c r="B57">
        <f t="shared" ca="1" si="6"/>
        <v>3.6704376144012918</v>
      </c>
      <c r="C57" t="s">
        <v>58</v>
      </c>
      <c r="D57">
        <f t="shared" ca="1" si="7"/>
        <v>3.7495487458886814</v>
      </c>
      <c r="E57" s="3">
        <f t="shared" ca="1" si="4"/>
        <v>3.1076421135468824E-2</v>
      </c>
      <c r="F57" s="3">
        <f t="shared" ca="1" si="5"/>
        <v>3.1076460236680425E-2</v>
      </c>
    </row>
    <row r="58" spans="1:6" x14ac:dyDescent="0.3">
      <c r="A58" t="s">
        <v>59</v>
      </c>
      <c r="B58">
        <f t="shared" ca="1" si="6"/>
        <v>3.7829570167386071</v>
      </c>
      <c r="C58" t="s">
        <v>59</v>
      </c>
      <c r="D58">
        <f t="shared" ca="1" si="7"/>
        <v>3.8644937189553525</v>
      </c>
      <c r="E58" s="3">
        <f t="shared" ca="1" si="4"/>
        <v>3.0655582292377082E-2</v>
      </c>
      <c r="F58" s="3">
        <f t="shared" ca="1" si="5"/>
        <v>3.0655681751759145E-2</v>
      </c>
    </row>
    <row r="59" spans="1:6" x14ac:dyDescent="0.3">
      <c r="A59" t="s">
        <v>60</v>
      </c>
      <c r="B59">
        <f t="shared" ca="1" si="6"/>
        <v>3.8973582263206152</v>
      </c>
      <c r="C59" t="s">
        <v>60</v>
      </c>
      <c r="D59">
        <f t="shared" ca="1" si="7"/>
        <v>3.9813612689019808</v>
      </c>
      <c r="E59" s="3">
        <f t="shared" ca="1" si="4"/>
        <v>3.0241213176838144E-2</v>
      </c>
      <c r="F59" s="3">
        <f t="shared" ca="1" si="5"/>
        <v>3.0241361080079576E-2</v>
      </c>
    </row>
    <row r="60" spans="1:6" x14ac:dyDescent="0.3">
      <c r="A60" t="s">
        <v>61</v>
      </c>
      <c r="B60">
        <f t="shared" ca="1" si="6"/>
        <v>4.01362894892174</v>
      </c>
      <c r="C60" t="s">
        <v>61</v>
      </c>
      <c r="D60">
        <f t="shared" ca="1" si="7"/>
        <v>4.1001388142693864</v>
      </c>
      <c r="E60" s="3">
        <f t="shared" ca="1" si="4"/>
        <v>2.9833214154115106E-2</v>
      </c>
      <c r="F60" s="3">
        <f t="shared" ca="1" si="5"/>
        <v>2.9833400524379661E-2</v>
      </c>
    </row>
    <row r="61" spans="1:6" x14ac:dyDescent="0.3">
      <c r="A61" t="s">
        <v>62</v>
      </c>
      <c r="B61">
        <f t="shared" ca="1" si="6"/>
        <v>4.1317560144899765</v>
      </c>
      <c r="C61" t="s">
        <v>62</v>
      </c>
      <c r="D61">
        <f t="shared" ca="1" si="7"/>
        <v>4.2208128815511374</v>
      </c>
      <c r="E61" s="3">
        <f t="shared" ca="1" si="4"/>
        <v>2.9431486336067847E-2</v>
      </c>
      <c r="F61" s="3">
        <f t="shared" ca="1" si="5"/>
        <v>2.9431702863761178E-2</v>
      </c>
    </row>
    <row r="62" spans="1:6" x14ac:dyDescent="0.3">
      <c r="A62" t="s">
        <v>63</v>
      </c>
      <c r="B62">
        <f t="shared" ca="1" si="6"/>
        <v>4.2517253998218232</v>
      </c>
      <c r="C62" t="s">
        <v>63</v>
      </c>
      <c r="D62">
        <f t="shared" ca="1" si="7"/>
        <v>4.3433691281576472</v>
      </c>
      <c r="E62" s="3">
        <f t="shared" ca="1" si="4"/>
        <v>2.9035931674357585E-2</v>
      </c>
      <c r="F62" s="3">
        <f t="shared" ca="1" si="5"/>
        <v>2.9036171478293626E-2</v>
      </c>
    </row>
    <row r="63" spans="1:6" x14ac:dyDescent="0.3">
      <c r="A63" t="s">
        <v>64</v>
      </c>
      <c r="B63">
        <f t="shared" ca="1" si="6"/>
        <v>4.3735222517737462</v>
      </c>
      <c r="C63" t="s">
        <v>64</v>
      </c>
      <c r="D63">
        <f t="shared" ca="1" si="7"/>
        <v>4.467792365928358</v>
      </c>
      <c r="E63" s="3">
        <f t="shared" ca="1" si="4"/>
        <v>2.8646453027523222E-2</v>
      </c>
      <c r="F63" s="3">
        <f t="shared" ca="1" si="5"/>
        <v>2.8646710445144219E-2</v>
      </c>
    </row>
    <row r="64" spans="1:6" x14ac:dyDescent="0.3">
      <c r="A64" t="s">
        <v>65</v>
      </c>
      <c r="B64">
        <f t="shared" ca="1" si="6"/>
        <v>4.4971309109002195</v>
      </c>
      <c r="C64" t="s">
        <v>65</v>
      </c>
      <c r="D64">
        <f t="shared" ca="1" si="7"/>
        <v>4.5940665850814062</v>
      </c>
      <c r="E64" s="3">
        <f t="shared" ca="1" si="4"/>
        <v>2.826295420729652E-2</v>
      </c>
      <c r="F64" s="3">
        <f t="shared" ca="1" si="5"/>
        <v>2.8263224610888926E-2</v>
      </c>
    </row>
    <row r="65" spans="1:6" x14ac:dyDescent="0.3">
      <c r="A65" t="s">
        <v>66</v>
      </c>
      <c r="B65">
        <f t="shared" ca="1" si="6"/>
        <v>4.6225349354150804</v>
      </c>
      <c r="C65" t="s">
        <v>66</v>
      </c>
      <c r="D65">
        <f t="shared" ca="1" si="7"/>
        <v>4.7221749784992566</v>
      </c>
      <c r="E65" s="3">
        <f t="shared" ca="1" si="4"/>
        <v>2.7885340008872106E-2</v>
      </c>
      <c r="F65" s="3">
        <f t="shared" ca="1" si="5"/>
        <v>2.7885619645536819E-2</v>
      </c>
    </row>
    <row r="66" spans="1:6" x14ac:dyDescent="0.3">
      <c r="A66" t="s">
        <v>67</v>
      </c>
      <c r="B66">
        <f t="shared" ref="B66:B86" ca="1" si="8">HLOOKUP($C$1,INDIRECT("[ResultsScenarios3Sectorsand3Regions.xlsx]" &amp; B$1 &amp;  "!$A$1:$JD$86"),MATCH($A66,INDIRECT("[ResultsScenarios3Sectorsand3Regions.xlsx]" &amp; B$1 &amp;  "!$A$1:$A$86"),0),0)</f>
        <v>4.7497171253803803</v>
      </c>
      <c r="C66" t="s">
        <v>67</v>
      </c>
      <c r="D66">
        <f t="shared" ref="D66:D86" ca="1" si="9">HLOOKUP($C$1,INDIRECT("[ResultsScenarios3Sectorsand3Regions.xlsx]" &amp; D$1 &amp;  "!$A$1:$JD$86"),MATCH($A66,INDIRECT("[ResultsScenarios3Sectorsand3Regions.xlsx]" &amp; D$1 &amp;  "!$A$1:$A$86"),0),0)</f>
        <v>4.8520999662546833</v>
      </c>
      <c r="E66" s="3">
        <f t="shared" ca="1" si="4"/>
        <v>2.7513516229138002E-2</v>
      </c>
      <c r="F66" s="3">
        <f t="shared" ca="1" si="5"/>
        <v>2.75138020820902E-2</v>
      </c>
    </row>
    <row r="67" spans="1:6" x14ac:dyDescent="0.3">
      <c r="A67" t="s">
        <v>68</v>
      </c>
      <c r="B67">
        <f t="shared" ca="1" si="8"/>
        <v>4.878659547038219</v>
      </c>
      <c r="C67" t="s">
        <v>68</v>
      </c>
      <c r="D67">
        <f t="shared" ca="1" si="9"/>
        <v>4.9838232202903949</v>
      </c>
      <c r="E67" s="3">
        <f t="shared" ca="1" si="4"/>
        <v>2.7147389676919431E-2</v>
      </c>
      <c r="F67" s="3">
        <f t="shared" ca="1" si="5"/>
        <v>2.7147679345400633E-2</v>
      </c>
    </row>
    <row r="68" spans="1:6" x14ac:dyDescent="0.3">
      <c r="A68" t="s">
        <v>69</v>
      </c>
      <c r="B68">
        <f t="shared" ca="1" si="8"/>
        <v>5.0093435572056038</v>
      </c>
      <c r="C68" t="s">
        <v>69</v>
      </c>
      <c r="D68">
        <f t="shared" ca="1" si="9"/>
        <v>5.1173256891748959</v>
      </c>
      <c r="E68" s="3">
        <f t="shared" ca="1" si="4"/>
        <v>2.6786868177083978E-2</v>
      </c>
      <c r="F68" s="3">
        <f t="shared" ca="1" si="5"/>
        <v>2.6787159773440372E-2</v>
      </c>
    </row>
    <row r="69" spans="1:6" x14ac:dyDescent="0.3">
      <c r="A69" t="s">
        <v>70</v>
      </c>
      <c r="B69">
        <f t="shared" ca="1" si="8"/>
        <v>5.1417498276694369</v>
      </c>
      <c r="C69" t="s">
        <v>70</v>
      </c>
      <c r="D69">
        <f t="shared" ca="1" si="9"/>
        <v>5.2525876228678143</v>
      </c>
      <c r="E69" s="3">
        <f t="shared" ca="1" si="4"/>
        <v>2.6431860572504684E-2</v>
      </c>
      <c r="F69" s="3">
        <f t="shared" ca="1" si="5"/>
        <v>2.6432152633757422E-2</v>
      </c>
    </row>
    <row r="70" spans="1:6" x14ac:dyDescent="0.3">
      <c r="A70" t="s">
        <v>71</v>
      </c>
      <c r="B70">
        <f t="shared" ca="1" si="8"/>
        <v>5.2758583695194208</v>
      </c>
      <c r="C70" t="s">
        <v>71</v>
      </c>
      <c r="D70">
        <f t="shared" ca="1" si="9"/>
        <v>5.3895885974332298</v>
      </c>
      <c r="E70" s="3">
        <f t="shared" ca="1" si="4"/>
        <v>2.6082276723830899E-2</v>
      </c>
      <c r="F70" s="3">
        <f t="shared" ca="1" si="5"/>
        <v>2.6082568136315265E-2</v>
      </c>
    </row>
    <row r="71" spans="1:6" x14ac:dyDescent="0.3">
      <c r="A71" t="s">
        <v>72</v>
      </c>
      <c r="B71">
        <f t="shared" ca="1" si="8"/>
        <v>5.4116485573718158</v>
      </c>
      <c r="C71" t="s">
        <v>72</v>
      </c>
      <c r="D71">
        <f t="shared" ca="1" si="9"/>
        <v>5.5283075396545032</v>
      </c>
      <c r="E71" s="3">
        <f t="shared" ca="1" si="4"/>
        <v>2.573802750978027E-2</v>
      </c>
      <c r="F71" s="3">
        <f t="shared" ca="1" si="5"/>
        <v>2.5738317445479497E-2</v>
      </c>
    </row>
    <row r="72" spans="1:6" x14ac:dyDescent="0.3">
      <c r="A72" t="s">
        <v>73</v>
      </c>
      <c r="B72">
        <f t="shared" ca="1" si="8"/>
        <v>5.549099153442743</v>
      </c>
      <c r="C72" t="s">
        <v>73</v>
      </c>
      <c r="D72">
        <f t="shared" ca="1" si="9"/>
        <v>5.6687227515029548</v>
      </c>
      <c r="E72" s="3">
        <f t="shared" ca="1" si="4"/>
        <v>2.5399024828338224E-2</v>
      </c>
      <c r="F72" s="3">
        <f t="shared" ca="1" si="5"/>
        <v>2.5399312690412845E-2</v>
      </c>
    </row>
    <row r="73" spans="1:6" x14ac:dyDescent="0.3">
      <c r="A73" t="s">
        <v>74</v>
      </c>
      <c r="B73">
        <f t="shared" ca="1" si="8"/>
        <v>5.6881883314354438</v>
      </c>
      <c r="C73" t="s">
        <v>74</v>
      </c>
      <c r="D73">
        <f t="shared" ca="1" si="9"/>
        <v>5.8108119344322171</v>
      </c>
      <c r="E73" s="3">
        <f t="shared" ca="1" si="4"/>
        <v>2.5065181599144504E-2</v>
      </c>
      <c r="F73" s="3">
        <f t="shared" ca="1" si="5"/>
        <v>2.5065466976946338E-2</v>
      </c>
    </row>
    <row r="74" spans="1:6" x14ac:dyDescent="0.3">
      <c r="A74" t="s">
        <v>75</v>
      </c>
      <c r="B74">
        <f t="shared" ca="1" si="8"/>
        <v>5.8288937002161321</v>
      </c>
      <c r="C74" t="s">
        <v>75</v>
      </c>
      <c r="D74">
        <f t="shared" ca="1" si="9"/>
        <v>5.9545522134628452</v>
      </c>
      <c r="E74" s="3">
        <f t="shared" ca="1" si="4"/>
        <v>2.4736411768064848E-2</v>
      </c>
      <c r="F74" s="3">
        <f t="shared" ca="1" si="5"/>
        <v>2.4736694398744596E-2</v>
      </c>
    </row>
    <row r="75" spans="1:6" x14ac:dyDescent="0.3">
      <c r="A75" t="s">
        <v>76</v>
      </c>
      <c r="B75">
        <f t="shared" ca="1" si="8"/>
        <v>5.9711923272547587</v>
      </c>
      <c r="C75" t="s">
        <v>76</v>
      </c>
      <c r="D75">
        <f t="shared" ca="1" si="9"/>
        <v>6.0999201610398464</v>
      </c>
      <c r="E75" s="3">
        <f t="shared" ca="1" si="4"/>
        <v>2.4412630313253247E-2</v>
      </c>
      <c r="F75" s="3">
        <f t="shared" ca="1" si="5"/>
        <v>2.4412910050286118E-2</v>
      </c>
    </row>
    <row r="76" spans="1:6" x14ac:dyDescent="0.3">
      <c r="A76" t="s">
        <v>77</v>
      </c>
      <c r="B76">
        <f t="shared" ca="1" si="8"/>
        <v>6.1150607618147612</v>
      </c>
      <c r="C76" t="s">
        <v>77</v>
      </c>
      <c r="D76">
        <f t="shared" ca="1" si="9"/>
        <v>6.2468918206413528</v>
      </c>
      <c r="E76" s="3">
        <f t="shared" ca="1" si="4"/>
        <v>2.4093753253153993E-2</v>
      </c>
      <c r="F76" s="3">
        <f t="shared" ca="1" si="5"/>
        <v>2.4094030039969017E-2</v>
      </c>
    </row>
    <row r="77" spans="1:6" x14ac:dyDescent="0.3">
      <c r="A77" t="s">
        <v>78</v>
      </c>
      <c r="B77">
        <f t="shared" ca="1" si="8"/>
        <v>6.2604750578776205</v>
      </c>
      <c r="C77" t="s">
        <v>78</v>
      </c>
      <c r="D77">
        <f t="shared" ca="1" si="9"/>
        <v>6.3954427301270336</v>
      </c>
      <c r="E77" s="3">
        <f t="shared" ca="1" si="4"/>
        <v>2.3779697655809562E-2</v>
      </c>
      <c r="F77" s="3">
        <f t="shared" ca="1" si="5"/>
        <v>2.3779971504361619E-2</v>
      </c>
    </row>
    <row r="78" spans="1:6" x14ac:dyDescent="0.3">
      <c r="A78" t="s">
        <v>79</v>
      </c>
      <c r="B78">
        <f t="shared" ca="1" si="8"/>
        <v>6.407410796792516</v>
      </c>
      <c r="C78" t="s">
        <v>79</v>
      </c>
      <c r="D78">
        <f t="shared" ca="1" si="9"/>
        <v>6.5455479448123519</v>
      </c>
      <c r="E78" s="3">
        <f t="shared" ca="1" si="4"/>
        <v>2.3470381649393302E-2</v>
      </c>
      <c r="F78" s="3">
        <f t="shared" ca="1" si="5"/>
        <v>2.3470652622408439E-2</v>
      </c>
    </row>
    <row r="79" spans="1:6" x14ac:dyDescent="0.3">
      <c r="A79" t="s">
        <v>80</v>
      </c>
      <c r="B79">
        <f t="shared" ca="1" si="8"/>
        <v>6.555843109643722</v>
      </c>
      <c r="C79" t="s">
        <v>80</v>
      </c>
      <c r="D79">
        <f t="shared" ca="1" si="9"/>
        <v>6.6971820602632661</v>
      </c>
      <c r="E79" s="3">
        <f t="shared" ca="1" si="4"/>
        <v>2.3165724433574564E-2</v>
      </c>
      <c r="F79" s="3">
        <f t="shared" ca="1" si="5"/>
        <v>2.3165992630317822E-2</v>
      </c>
    </row>
    <row r="80" spans="1:6" x14ac:dyDescent="0.3">
      <c r="A80" t="s">
        <v>81</v>
      </c>
      <c r="B80">
        <f t="shared" ca="1" si="8"/>
        <v>6.7057466993292003</v>
      </c>
      <c r="C80" t="s">
        <v>81</v>
      </c>
      <c r="D80">
        <f t="shared" ca="1" si="9"/>
        <v>6.8503192348023632</v>
      </c>
      <c r="E80" s="3">
        <f t="shared" ca="1" si="4"/>
        <v>2.2865646291164055E-2</v>
      </c>
      <c r="F80" s="3">
        <f t="shared" ca="1" si="5"/>
        <v>2.2865911835921793E-2</v>
      </c>
    </row>
    <row r="81" spans="1:6" x14ac:dyDescent="0.3">
      <c r="A81" t="s">
        <v>82</v>
      </c>
      <c r="B81">
        <f t="shared" ca="1" si="8"/>
        <v>6.857095862345167</v>
      </c>
      <c r="C81" t="s">
        <v>82</v>
      </c>
      <c r="D81">
        <f t="shared" ca="1" si="9"/>
        <v>7.0049332117207461</v>
      </c>
      <c r="E81" s="3">
        <f t="shared" ca="1" si="4"/>
        <v>2.2570068599684356E-2</v>
      </c>
      <c r="F81" s="3">
        <f t="shared" ca="1" si="5"/>
        <v>2.2570331632558283E-2</v>
      </c>
    </row>
    <row r="82" spans="1:6" x14ac:dyDescent="0.3">
      <c r="A82" t="s">
        <v>83</v>
      </c>
      <c r="B82">
        <f t="shared" ca="1" si="8"/>
        <v>7.0098645102748884</v>
      </c>
      <c r="C82" t="s">
        <v>83</v>
      </c>
      <c r="D82">
        <f t="shared" ca="1" si="9"/>
        <v>7.1609973411945411</v>
      </c>
      <c r="E82" s="3">
        <f t="shared" ca="1" si="4"/>
        <v>2.2278913842904036E-2</v>
      </c>
      <c r="F82" s="3">
        <f t="shared" ca="1" si="5"/>
        <v>2.2279174512708666E-2</v>
      </c>
    </row>
    <row r="83" spans="1:6" x14ac:dyDescent="0.3">
      <c r="A83" t="s">
        <v>84</v>
      </c>
      <c r="B83">
        <f t="shared" ca="1" si="8"/>
        <v>7.1640261909744067</v>
      </c>
      <c r="C83" t="s">
        <v>84</v>
      </c>
      <c r="D83">
        <f t="shared" ca="1" si="9"/>
        <v>7.3184846018958662</v>
      </c>
      <c r="E83" s="3">
        <f t="shared" ca="1" si="4"/>
        <v>2.1992105621093216E-2</v>
      </c>
      <c r="F83" s="3">
        <f t="shared" ca="1" si="5"/>
        <v>2.199236407970151E-2</v>
      </c>
    </row>
    <row r="84" spans="1:6" x14ac:dyDescent="0.3">
      <c r="A84" t="s">
        <v>85</v>
      </c>
      <c r="B84">
        <f t="shared" ca="1" si="8"/>
        <v>7.3195541094542333</v>
      </c>
      <c r="C84" t="s">
        <v>85</v>
      </c>
      <c r="D84">
        <f t="shared" ca="1" si="9"/>
        <v>7.4773676222985719</v>
      </c>
      <c r="E84" s="3">
        <f t="shared" ref="E84:E86" ca="1" si="10">B84/B83-1</f>
        <v>2.1709568660674083E-2</v>
      </c>
      <c r="F84" s="3">
        <f t="shared" ref="F84:F86" ca="1" si="11">D84/D83-1</f>
        <v>2.1709825058803478E-2</v>
      </c>
    </row>
    <row r="85" spans="1:6" x14ac:dyDescent="0.3">
      <c r="A85" t="s">
        <v>86</v>
      </c>
      <c r="B85">
        <f t="shared" ca="1" si="8"/>
        <v>7.476421148452153</v>
      </c>
      <c r="C85" t="s">
        <v>86</v>
      </c>
      <c r="D85">
        <f t="shared" ca="1" si="9"/>
        <v>7.6376187016723893</v>
      </c>
      <c r="E85" s="3">
        <f t="shared" ca="1" si="10"/>
        <v>2.1431228822436532E-2</v>
      </c>
      <c r="F85" s="3">
        <f t="shared" ca="1" si="11"/>
        <v>2.1431483306495025E-2</v>
      </c>
    </row>
    <row r="86" spans="1:6" x14ac:dyDescent="0.3">
      <c r="A86" t="s">
        <v>87</v>
      </c>
      <c r="B86">
        <f t="shared" ca="1" si="8"/>
        <v>7.6345998886908317</v>
      </c>
      <c r="C86" t="s">
        <v>87</v>
      </c>
      <c r="D86">
        <f t="shared" ca="1" si="9"/>
        <v>7.7992098307579125</v>
      </c>
      <c r="E86" s="3">
        <f t="shared" ca="1" si="10"/>
        <v>2.1157013107993006E-2</v>
      </c>
      <c r="F86" s="3">
        <f t="shared" ca="1" si="11"/>
        <v>2.1157265817700388E-2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C14" sqref="A1:G86"/>
    </sheetView>
  </sheetViews>
  <sheetFormatPr baseColWidth="10" defaultRowHeight="14.4" x14ac:dyDescent="0.3"/>
  <cols>
    <col min="5" max="5" width="53.44140625" bestFit="1" customWidth="1"/>
  </cols>
  <sheetData>
    <row r="1" spans="1:8" x14ac:dyDescent="0.3">
      <c r="A1" s="2" t="s">
        <v>1</v>
      </c>
      <c r="B1" t="s">
        <v>0</v>
      </c>
      <c r="C1" s="2" t="s">
        <v>1</v>
      </c>
      <c r="D1" t="s">
        <v>93</v>
      </c>
      <c r="E1" t="s">
        <v>0</v>
      </c>
      <c r="F1" t="s">
        <v>93</v>
      </c>
      <c r="G1" t="s">
        <v>94</v>
      </c>
    </row>
    <row r="2" spans="1:8" x14ac:dyDescent="0.3">
      <c r="A2" t="s">
        <v>3</v>
      </c>
      <c r="B2">
        <f t="shared" ref="B2:B65" ca="1" si="0">HLOOKUP($C$1,INDIRECT("[ResultsScenarios3Sectorsand3Regions.xlsx]" &amp; B$1 &amp;  "!$A$1:$JD$86"),MATCH($A2,INDIRECT("[ResultsScenarios3Sectorsand3Regions.xlsx]" &amp; B$1 &amp;  "!$A$1:$A$86"),0),0)</f>
        <v>0.30412036568329259</v>
      </c>
      <c r="C2" t="s">
        <v>3</v>
      </c>
      <c r="D2">
        <f t="shared" ref="D2:D65" ca="1" si="1">HLOOKUP($C$1,INDIRECT("[ResultsScenarios3Sectorsand3Regions.xlsx]" &amp; D$1 &amp;  "!$A$1:$JD$86"),MATCH($A2,INDIRECT("[ResultsScenarios3Sectorsand3Regions.xlsx]" &amp; D$1 &amp;  "!$A$1:$A$86"),0),0)</f>
        <v>0.30412036568329259</v>
      </c>
    </row>
    <row r="3" spans="1:8" x14ac:dyDescent="0.3">
      <c r="A3" t="s">
        <v>4</v>
      </c>
      <c r="B3">
        <f t="shared" ca="1" si="0"/>
        <v>0.32441470378515813</v>
      </c>
      <c r="C3" t="s">
        <v>4</v>
      </c>
      <c r="D3">
        <f t="shared" ca="1" si="1"/>
        <v>0.32303025725945367</v>
      </c>
      <c r="E3" s="3">
        <f ca="1">B3/B2-1</f>
        <v>6.6731269562525286E-2</v>
      </c>
      <c r="F3" s="3">
        <f ca="1">D3/D2-1</f>
        <v>6.2178971584736287E-2</v>
      </c>
      <c r="G3" s="4">
        <f ca="1">F3-E3</f>
        <v>-4.5522979777889994E-3</v>
      </c>
      <c r="H3" s="5"/>
    </row>
    <row r="4" spans="1:8" x14ac:dyDescent="0.3">
      <c r="A4" t="s">
        <v>5</v>
      </c>
      <c r="B4">
        <f t="shared" ca="1" si="0"/>
        <v>0.34551335138482492</v>
      </c>
      <c r="C4" t="s">
        <v>5</v>
      </c>
      <c r="D4">
        <f t="shared" ca="1" si="1"/>
        <v>0.34350898418567111</v>
      </c>
      <c r="E4" s="3">
        <f t="shared" ref="E4:E67" ca="1" si="2">B4/B3-1</f>
        <v>6.5036039838808346E-2</v>
      </c>
      <c r="F4" s="3">
        <f t="shared" ref="F4:F67" ca="1" si="3">D4/D3-1</f>
        <v>6.339569271298684E-2</v>
      </c>
      <c r="G4" s="4">
        <f t="shared" ref="G4:G67" ca="1" si="4">F4-E4</f>
        <v>-1.6403471258215063E-3</v>
      </c>
      <c r="H4" s="5"/>
    </row>
    <row r="5" spans="1:8" x14ac:dyDescent="0.3">
      <c r="A5" t="s">
        <v>6</v>
      </c>
      <c r="B5">
        <f t="shared" ca="1" si="0"/>
        <v>0.36764951872233892</v>
      </c>
      <c r="C5" t="s">
        <v>6</v>
      </c>
      <c r="D5">
        <f t="shared" ca="1" si="1"/>
        <v>0.36494279507361654</v>
      </c>
      <c r="E5" s="3">
        <f t="shared" ca="1" si="2"/>
        <v>6.4067473076776293E-2</v>
      </c>
      <c r="F5" s="3">
        <f t="shared" ca="1" si="3"/>
        <v>6.2396652998048419E-2</v>
      </c>
      <c r="G5" s="4">
        <f t="shared" ca="1" si="4"/>
        <v>-1.6708200787278749E-3</v>
      </c>
      <c r="H5" s="5"/>
    </row>
    <row r="6" spans="1:8" x14ac:dyDescent="0.3">
      <c r="A6" t="s">
        <v>7</v>
      </c>
      <c r="B6">
        <f t="shared" ca="1" si="0"/>
        <v>0.39086868218303855</v>
      </c>
      <c r="C6" t="s">
        <v>7</v>
      </c>
      <c r="D6">
        <f t="shared" ca="1" si="1"/>
        <v>0.3873707244392055</v>
      </c>
      <c r="E6" s="3">
        <f t="shared" ca="1" si="2"/>
        <v>6.3155702043052431E-2</v>
      </c>
      <c r="F6" s="3">
        <f t="shared" ca="1" si="3"/>
        <v>6.1456013568002676E-2</v>
      </c>
      <c r="G6" s="4">
        <f t="shared" ca="1" si="4"/>
        <v>-1.6996884750497543E-3</v>
      </c>
      <c r="H6" s="5"/>
    </row>
    <row r="7" spans="1:8" x14ac:dyDescent="0.3">
      <c r="A7" t="s">
        <v>8</v>
      </c>
      <c r="B7">
        <f t="shared" ca="1" si="0"/>
        <v>0.41521259338271244</v>
      </c>
      <c r="C7" t="s">
        <v>8</v>
      </c>
      <c r="D7">
        <f t="shared" ca="1" si="1"/>
        <v>0.41082763126396904</v>
      </c>
      <c r="E7" s="3">
        <f t="shared" ca="1" si="2"/>
        <v>6.2281559790645868E-2</v>
      </c>
      <c r="F7" s="3">
        <f t="shared" ca="1" si="3"/>
        <v>6.0554154831194307E-2</v>
      </c>
      <c r="G7" s="4">
        <f t="shared" ca="1" si="4"/>
        <v>-1.7274049594515617E-3</v>
      </c>
      <c r="H7" s="5"/>
    </row>
    <row r="8" spans="1:8" x14ac:dyDescent="0.3">
      <c r="A8" t="s">
        <v>9</v>
      </c>
      <c r="B8">
        <f t="shared" ca="1" si="0"/>
        <v>0.44071893718192978</v>
      </c>
      <c r="C8" t="s">
        <v>9</v>
      </c>
      <c r="D8">
        <f t="shared" ca="1" si="1"/>
        <v>0.43534653051500638</v>
      </c>
      <c r="E8" s="3">
        <f t="shared" ca="1" si="2"/>
        <v>6.1429600656903727E-2</v>
      </c>
      <c r="F8" s="3">
        <f t="shared" ca="1" si="3"/>
        <v>5.968171901096686E-2</v>
      </c>
      <c r="G8" s="4">
        <f t="shared" ca="1" si="4"/>
        <v>-1.7478816459368662E-3</v>
      </c>
      <c r="H8" s="5"/>
    </row>
    <row r="9" spans="1:8" x14ac:dyDescent="0.3">
      <c r="A9" t="s">
        <v>10</v>
      </c>
      <c r="B9">
        <f t="shared" ca="1" si="0"/>
        <v>0.46742461254516254</v>
      </c>
      <c r="C9" t="s">
        <v>10</v>
      </c>
      <c r="D9">
        <f t="shared" ca="1" si="1"/>
        <v>0.46096006962506925</v>
      </c>
      <c r="E9" s="3">
        <f t="shared" ca="1" si="2"/>
        <v>6.0595706492658774E-2</v>
      </c>
      <c r="F9" s="3">
        <f t="shared" ca="1" si="3"/>
        <v>5.8834829991093684E-2</v>
      </c>
      <c r="G9" s="4">
        <f t="shared" ca="1" si="4"/>
        <v>-1.7608765015650896E-3</v>
      </c>
      <c r="H9" s="5"/>
    </row>
    <row r="10" spans="1:8" x14ac:dyDescent="0.3">
      <c r="A10" t="s">
        <v>11</v>
      </c>
      <c r="B10">
        <f t="shared" ca="1" si="0"/>
        <v>0.49536589985713786</v>
      </c>
      <c r="C10" t="s">
        <v>11</v>
      </c>
      <c r="D10">
        <f t="shared" ca="1" si="1"/>
        <v>0.48769917706034677</v>
      </c>
      <c r="E10" s="3">
        <f t="shared" ca="1" si="2"/>
        <v>5.9777098941865559E-2</v>
      </c>
      <c r="F10" s="3">
        <f t="shared" ca="1" si="3"/>
        <v>5.8007426667186834E-2</v>
      </c>
      <c r="G10" s="4">
        <f t="shared" ca="1" si="4"/>
        <v>-1.7696722746787241E-3</v>
      </c>
      <c r="H10" s="5"/>
    </row>
    <row r="11" spans="1:8" x14ac:dyDescent="0.3">
      <c r="A11" t="s">
        <v>12</v>
      </c>
      <c r="B11">
        <f t="shared" ca="1" si="0"/>
        <v>0.52457422216584115</v>
      </c>
      <c r="C11" t="s">
        <v>12</v>
      </c>
      <c r="D11">
        <f t="shared" ca="1" si="1"/>
        <v>0.51559422184875536</v>
      </c>
      <c r="E11" s="3">
        <f t="shared" ca="1" si="2"/>
        <v>5.8963126684995704E-2</v>
      </c>
      <c r="F11" s="3">
        <f t="shared" ca="1" si="3"/>
        <v>5.7197235715156669E-2</v>
      </c>
      <c r="G11" s="4">
        <f t="shared" ca="1" si="4"/>
        <v>-1.7658909698390346E-3</v>
      </c>
      <c r="H11" s="5"/>
    </row>
    <row r="12" spans="1:8" x14ac:dyDescent="0.3">
      <c r="A12" t="s">
        <v>13</v>
      </c>
      <c r="B12">
        <f t="shared" ca="1" si="0"/>
        <v>0.55508750939096896</v>
      </c>
      <c r="C12" t="s">
        <v>13</v>
      </c>
      <c r="D12">
        <f t="shared" ca="1" si="1"/>
        <v>0.54468062722034782</v>
      </c>
      <c r="E12" s="3">
        <f t="shared" ca="1" si="2"/>
        <v>5.8167721431575004E-2</v>
      </c>
      <c r="F12" s="3">
        <f t="shared" ca="1" si="3"/>
        <v>5.6413365664374604E-2</v>
      </c>
      <c r="G12" s="4">
        <f t="shared" ca="1" si="4"/>
        <v>-1.7543557672003995E-3</v>
      </c>
      <c r="H12" s="5"/>
    </row>
    <row r="13" spans="1:8" x14ac:dyDescent="0.3">
      <c r="A13" t="s">
        <v>14</v>
      </c>
      <c r="B13">
        <f t="shared" ca="1" si="0"/>
        <v>0.58693922794545628</v>
      </c>
      <c r="C13" t="s">
        <v>14</v>
      </c>
      <c r="D13">
        <f t="shared" ca="1" si="1"/>
        <v>0.57498979407977058</v>
      </c>
      <c r="E13" s="3">
        <f t="shared" ca="1" si="2"/>
        <v>5.7381436288188814E-2</v>
      </c>
      <c r="F13" s="3">
        <f t="shared" ca="1" si="3"/>
        <v>5.5645758899299569E-2</v>
      </c>
      <c r="G13" s="4">
        <f t="shared" ca="1" si="4"/>
        <v>-1.7356773888892452E-3</v>
      </c>
      <c r="H13" s="5"/>
    </row>
    <row r="14" spans="1:8" x14ac:dyDescent="0.3">
      <c r="A14" t="s">
        <v>15</v>
      </c>
      <c r="B14">
        <f t="shared" ca="1" si="0"/>
        <v>0.62016198731391137</v>
      </c>
      <c r="C14" t="s">
        <v>15</v>
      </c>
      <c r="D14">
        <f t="shared" ca="1" si="1"/>
        <v>0.60655902970792674</v>
      </c>
      <c r="E14" s="3">
        <f t="shared" ca="1" si="2"/>
        <v>5.6603405917762917E-2</v>
      </c>
      <c r="F14" s="3">
        <f t="shared" ca="1" si="3"/>
        <v>5.4903992998137419E-2</v>
      </c>
      <c r="G14" s="4">
        <f t="shared" ca="1" si="4"/>
        <v>-1.6994129196254981E-3</v>
      </c>
      <c r="H14" s="5"/>
    </row>
    <row r="15" spans="1:8" x14ac:dyDescent="0.3">
      <c r="A15" t="s">
        <v>16</v>
      </c>
      <c r="B15">
        <f t="shared" ca="1" si="0"/>
        <v>0.65478768119784914</v>
      </c>
      <c r="C15" t="s">
        <v>16</v>
      </c>
      <c r="D15">
        <f t="shared" ca="1" si="1"/>
        <v>0.63942208671378187</v>
      </c>
      <c r="E15" s="3">
        <f t="shared" ca="1" si="2"/>
        <v>5.5833305801135991E-2</v>
      </c>
      <c r="F15" s="3">
        <f t="shared" ca="1" si="3"/>
        <v>5.417948690283203E-2</v>
      </c>
      <c r="G15" s="4">
        <f t="shared" ca="1" si="4"/>
        <v>-1.6538188983039603E-3</v>
      </c>
      <c r="H15" s="5"/>
    </row>
    <row r="16" spans="1:8" x14ac:dyDescent="0.3">
      <c r="A16" t="s">
        <v>17</v>
      </c>
      <c r="B16">
        <f t="shared" ca="1" si="0"/>
        <v>0.69084149941579831</v>
      </c>
      <c r="C16" t="s">
        <v>17</v>
      </c>
      <c r="D16">
        <f t="shared" ca="1" si="1"/>
        <v>0.67360692470608052</v>
      </c>
      <c r="E16" s="3">
        <f t="shared" ca="1" si="2"/>
        <v>5.5061845622986327E-2</v>
      </c>
      <c r="F16" s="3">
        <f t="shared" ca="1" si="3"/>
        <v>5.3462085064947873E-2</v>
      </c>
      <c r="G16" s="4">
        <f t="shared" ca="1" si="4"/>
        <v>-1.5997605580384544E-3</v>
      </c>
      <c r="H16" s="5"/>
    </row>
    <row r="17" spans="1:8" x14ac:dyDescent="0.3">
      <c r="A17" t="s">
        <v>18</v>
      </c>
      <c r="B17">
        <f t="shared" ca="1" si="0"/>
        <v>0.72836010916602045</v>
      </c>
      <c r="C17" t="s">
        <v>18</v>
      </c>
      <c r="D17">
        <f t="shared" ca="1" si="1"/>
        <v>0.70915447111869079</v>
      </c>
      <c r="E17" s="3">
        <f t="shared" ca="1" si="2"/>
        <v>5.4308563949833966E-2</v>
      </c>
      <c r="F17" s="3">
        <f t="shared" ca="1" si="3"/>
        <v>5.2771943263678622E-2</v>
      </c>
      <c r="G17" s="4">
        <f t="shared" ca="1" si="4"/>
        <v>-1.5366206861553433E-3</v>
      </c>
      <c r="H17" s="5"/>
    </row>
    <row r="18" spans="1:8" x14ac:dyDescent="0.3">
      <c r="A18" t="s">
        <v>19</v>
      </c>
      <c r="B18">
        <f t="shared" ca="1" si="0"/>
        <v>0.76737248211163112</v>
      </c>
      <c r="C18" t="s">
        <v>19</v>
      </c>
      <c r="D18">
        <f t="shared" ca="1" si="1"/>
        <v>0.74609274230125189</v>
      </c>
      <c r="E18" s="3">
        <f t="shared" ca="1" si="2"/>
        <v>5.356192967552853E-2</v>
      </c>
      <c r="F18" s="3">
        <f t="shared" ca="1" si="3"/>
        <v>5.2087764636512768E-2</v>
      </c>
      <c r="G18" s="4">
        <f t="shared" ca="1" si="4"/>
        <v>-1.4741650390157623E-3</v>
      </c>
      <c r="H18" s="5"/>
    </row>
    <row r="19" spans="1:8" x14ac:dyDescent="0.3">
      <c r="A19" t="s">
        <v>20</v>
      </c>
      <c r="B19">
        <f t="shared" ca="1" si="0"/>
        <v>0.80790689842870167</v>
      </c>
      <c r="C19" t="s">
        <v>20</v>
      </c>
      <c r="D19">
        <f t="shared" ca="1" si="1"/>
        <v>0.7844486025650792</v>
      </c>
      <c r="E19" s="3">
        <f t="shared" ca="1" si="2"/>
        <v>5.2822348027817156E-2</v>
      </c>
      <c r="F19" s="3">
        <f t="shared" ca="1" si="3"/>
        <v>5.1408971149514704E-2</v>
      </c>
      <c r="G19" s="4">
        <f t="shared" ca="1" si="4"/>
        <v>-1.4133768783024525E-3</v>
      </c>
      <c r="H19" s="5"/>
    </row>
    <row r="20" spans="1:8" x14ac:dyDescent="0.3">
      <c r="A20" t="s">
        <v>21</v>
      </c>
      <c r="B20">
        <f t="shared" ca="1" si="0"/>
        <v>0.84999117986443395</v>
      </c>
      <c r="C20" t="s">
        <v>21</v>
      </c>
      <c r="D20">
        <f t="shared" ca="1" si="1"/>
        <v>0.82425116750695981</v>
      </c>
      <c r="E20" s="3">
        <f t="shared" ca="1" si="2"/>
        <v>5.209050884152866E-2</v>
      </c>
      <c r="F20" s="3">
        <f t="shared" ca="1" si="3"/>
        <v>5.0739544709149431E-2</v>
      </c>
      <c r="G20" s="4">
        <f t="shared" ca="1" si="4"/>
        <v>-1.3509641323792287E-3</v>
      </c>
      <c r="H20" s="5"/>
    </row>
    <row r="21" spans="1:8" x14ac:dyDescent="0.3">
      <c r="A21" t="s">
        <v>22</v>
      </c>
      <c r="B21">
        <f t="shared" ca="1" si="0"/>
        <v>0.89364363817548675</v>
      </c>
      <c r="C21" t="s">
        <v>22</v>
      </c>
      <c r="D21">
        <f t="shared" ca="1" si="1"/>
        <v>0.86552080864597969</v>
      </c>
      <c r="E21" s="3">
        <f t="shared" ca="1" si="2"/>
        <v>5.1356366213135329E-2</v>
      </c>
      <c r="F21" s="3">
        <f t="shared" ca="1" si="3"/>
        <v>5.0069254088950244E-2</v>
      </c>
      <c r="G21" s="4">
        <f t="shared" ca="1" si="4"/>
        <v>-1.2871121241850858E-3</v>
      </c>
      <c r="H21" s="5"/>
    </row>
    <row r="22" spans="1:8" x14ac:dyDescent="0.3">
      <c r="A22" t="s">
        <v>23</v>
      </c>
      <c r="B22">
        <f t="shared" ca="1" si="0"/>
        <v>0.9389011220749135</v>
      </c>
      <c r="C22" t="s">
        <v>23</v>
      </c>
      <c r="D22">
        <f t="shared" ca="1" si="1"/>
        <v>0.90828340014578401</v>
      </c>
      <c r="E22" s="3">
        <f t="shared" ca="1" si="2"/>
        <v>5.0643771147777628E-2</v>
      </c>
      <c r="F22" s="3">
        <f t="shared" ca="1" si="3"/>
        <v>4.9406774594711544E-2</v>
      </c>
      <c r="G22" s="4">
        <f t="shared" ca="1" si="4"/>
        <v>-1.2369965530660831E-3</v>
      </c>
      <c r="H22" s="5"/>
    </row>
    <row r="23" spans="1:8" x14ac:dyDescent="0.3">
      <c r="A23" t="s">
        <v>24</v>
      </c>
      <c r="B23">
        <f t="shared" ca="1" si="0"/>
        <v>0.98578895297484137</v>
      </c>
      <c r="C23" t="s">
        <v>24</v>
      </c>
      <c r="D23">
        <f t="shared" ca="1" si="1"/>
        <v>0.95256226767133656</v>
      </c>
      <c r="E23" s="3">
        <f t="shared" ca="1" si="2"/>
        <v>4.9939050872906288E-2</v>
      </c>
      <c r="F23" s="3">
        <f t="shared" ca="1" si="3"/>
        <v>4.875005699591739E-2</v>
      </c>
      <c r="G23" s="4">
        <f t="shared" ca="1" si="4"/>
        <v>-1.1889938769888975E-3</v>
      </c>
      <c r="H23" s="5"/>
    </row>
    <row r="24" spans="1:8" x14ac:dyDescent="0.3">
      <c r="A24" t="s">
        <v>25</v>
      </c>
      <c r="B24">
        <f t="shared" ca="1" si="0"/>
        <v>1.0343320315622568</v>
      </c>
      <c r="C24" t="s">
        <v>25</v>
      </c>
      <c r="D24">
        <f t="shared" ca="1" si="1"/>
        <v>0.99837065874361497</v>
      </c>
      <c r="E24" s="3">
        <f t="shared" ca="1" si="2"/>
        <v>4.9242871347792816E-2</v>
      </c>
      <c r="F24" s="3">
        <f t="shared" ca="1" si="3"/>
        <v>4.8089655266592812E-2</v>
      </c>
      <c r="G24" s="4">
        <f t="shared" ca="1" si="4"/>
        <v>-1.1532160812000036E-3</v>
      </c>
      <c r="H24" s="5"/>
    </row>
    <row r="25" spans="1:8" x14ac:dyDescent="0.3">
      <c r="A25" t="s">
        <v>26</v>
      </c>
      <c r="B25">
        <f t="shared" ca="1" si="0"/>
        <v>1.0845546779147774</v>
      </c>
      <c r="C25" t="s">
        <v>26</v>
      </c>
      <c r="D25">
        <f t="shared" ca="1" si="1"/>
        <v>1.0457306041933696</v>
      </c>
      <c r="E25" s="3">
        <f t="shared" ca="1" si="2"/>
        <v>4.8555632833553686E-2</v>
      </c>
      <c r="F25" s="3">
        <f t="shared" ca="1" si="3"/>
        <v>4.7437236896919588E-2</v>
      </c>
      <c r="G25" s="4">
        <f t="shared" ca="1" si="4"/>
        <v>-1.1183959366340979E-3</v>
      </c>
      <c r="H25" s="5"/>
    </row>
    <row r="26" spans="1:8" x14ac:dyDescent="0.3">
      <c r="A26" t="s">
        <v>27</v>
      </c>
      <c r="B26">
        <f t="shared" ca="1" si="0"/>
        <v>1.1364646775874079</v>
      </c>
      <c r="C26" t="s">
        <v>27</v>
      </c>
      <c r="D26">
        <f t="shared" ca="1" si="1"/>
        <v>1.0946548460618628</v>
      </c>
      <c r="E26" s="3">
        <f t="shared" ca="1" si="2"/>
        <v>4.7862962310425194E-2</v>
      </c>
      <c r="F26" s="3">
        <f t="shared" ca="1" si="3"/>
        <v>4.6784747115851344E-2</v>
      </c>
      <c r="G26" s="4">
        <f t="shared" ca="1" si="4"/>
        <v>-1.0782151945738505E-3</v>
      </c>
      <c r="H26" s="5"/>
    </row>
    <row r="27" spans="1:8" x14ac:dyDescent="0.3">
      <c r="A27" t="s">
        <v>28</v>
      </c>
      <c r="B27">
        <f t="shared" ca="1" si="0"/>
        <v>1.1901029206815803</v>
      </c>
      <c r="C27" t="s">
        <v>28</v>
      </c>
      <c r="D27">
        <f t="shared" ca="1" si="1"/>
        <v>1.1451784242648606</v>
      </c>
      <c r="E27" s="3">
        <f t="shared" ca="1" si="2"/>
        <v>4.7197457300688583E-2</v>
      </c>
      <c r="F27" s="3">
        <f t="shared" ca="1" si="3"/>
        <v>4.6154802479303703E-2</v>
      </c>
      <c r="G27" s="4">
        <f t="shared" ca="1" si="4"/>
        <v>-1.0426548213848807E-3</v>
      </c>
      <c r="H27" s="5"/>
    </row>
    <row r="28" spans="1:8" x14ac:dyDescent="0.3">
      <c r="A28" t="s">
        <v>29</v>
      </c>
      <c r="B28">
        <f t="shared" ca="1" si="0"/>
        <v>1.2454906143390498</v>
      </c>
      <c r="C28" t="s">
        <v>29</v>
      </c>
      <c r="D28">
        <f t="shared" ca="1" si="1"/>
        <v>1.1973142308664895</v>
      </c>
      <c r="E28" s="3">
        <f t="shared" ca="1" si="2"/>
        <v>4.6540255212337955E-2</v>
      </c>
      <c r="F28" s="3">
        <f t="shared" ca="1" si="3"/>
        <v>4.5526361217551825E-2</v>
      </c>
      <c r="G28" s="4">
        <f t="shared" ca="1" si="4"/>
        <v>-1.0138939947861303E-3</v>
      </c>
      <c r="H28" s="5"/>
    </row>
    <row r="29" spans="1:8" x14ac:dyDescent="0.3">
      <c r="A29" t="s">
        <v>30</v>
      </c>
      <c r="B29">
        <f t="shared" ca="1" si="0"/>
        <v>1.30264848750582</v>
      </c>
      <c r="C29" t="s">
        <v>30</v>
      </c>
      <c r="D29">
        <f t="shared" ca="1" si="1"/>
        <v>1.2510657570598598</v>
      </c>
      <c r="E29" s="3">
        <f t="shared" ca="1" si="2"/>
        <v>4.5891853787354497E-2</v>
      </c>
      <c r="F29" s="3">
        <f t="shared" ca="1" si="3"/>
        <v>4.4893416287611121E-2</v>
      </c>
      <c r="G29" s="4">
        <f t="shared" ca="1" si="4"/>
        <v>-9.9843749974337648E-4</v>
      </c>
      <c r="H29" s="5"/>
    </row>
    <row r="30" spans="1:8" x14ac:dyDescent="0.3">
      <c r="A30" t="s">
        <v>31</v>
      </c>
      <c r="B30">
        <f t="shared" ca="1" si="0"/>
        <v>1.3615970192332136</v>
      </c>
      <c r="C30" t="s">
        <v>31</v>
      </c>
      <c r="D30">
        <f t="shared" ca="1" si="1"/>
        <v>1.3064354767078317</v>
      </c>
      <c r="E30" s="3">
        <f t="shared" ca="1" si="2"/>
        <v>4.5252830900116781E-2</v>
      </c>
      <c r="F30" s="3">
        <f t="shared" ca="1" si="3"/>
        <v>4.4258041062603004E-2</v>
      </c>
      <c r="G30" s="4">
        <f t="shared" ca="1" si="4"/>
        <v>-9.9478983751377648E-4</v>
      </c>
      <c r="H30" s="5"/>
    </row>
    <row r="31" spans="1:8" x14ac:dyDescent="0.3">
      <c r="A31" t="s">
        <v>32</v>
      </c>
      <c r="B31">
        <f t="shared" ca="1" si="0"/>
        <v>1.4223323509893513</v>
      </c>
      <c r="C31" t="s">
        <v>32</v>
      </c>
      <c r="D31">
        <f t="shared" ca="1" si="1"/>
        <v>1.3634057275530909</v>
      </c>
      <c r="E31" s="3">
        <f t="shared" ca="1" si="2"/>
        <v>4.4605952347296585E-2</v>
      </c>
      <c r="F31" s="3">
        <f t="shared" ca="1" si="3"/>
        <v>4.3607397273703885E-2</v>
      </c>
      <c r="G31" s="4">
        <f t="shared" ca="1" si="4"/>
        <v>-9.9855507359269957E-4</v>
      </c>
      <c r="H31" s="5"/>
    </row>
    <row r="32" spans="1:8" x14ac:dyDescent="0.3">
      <c r="A32" t="s">
        <v>33</v>
      </c>
      <c r="B32">
        <f t="shared" ca="1" si="0"/>
        <v>1.4848940603376959</v>
      </c>
      <c r="C32" t="s">
        <v>33</v>
      </c>
      <c r="D32">
        <f t="shared" ca="1" si="1"/>
        <v>1.4220139587930347</v>
      </c>
      <c r="E32" s="3">
        <f t="shared" ca="1" si="2"/>
        <v>4.3985295915422107E-2</v>
      </c>
      <c r="F32" s="3">
        <f t="shared" ca="1" si="3"/>
        <v>4.298664004083963E-2</v>
      </c>
      <c r="G32" s="4">
        <f t="shared" ca="1" si="4"/>
        <v>-9.9865587458247695E-4</v>
      </c>
      <c r="H32" s="5"/>
    </row>
    <row r="33" spans="1:8" x14ac:dyDescent="0.3">
      <c r="A33" t="s">
        <v>34</v>
      </c>
      <c r="B33">
        <f t="shared" ca="1" si="0"/>
        <v>1.549298390561024</v>
      </c>
      <c r="C33" t="s">
        <v>34</v>
      </c>
      <c r="D33">
        <f t="shared" ca="1" si="1"/>
        <v>1.4822688034865175</v>
      </c>
      <c r="E33" s="3">
        <f t="shared" ca="1" si="2"/>
        <v>4.3373013566153862E-2</v>
      </c>
      <c r="F33" s="3">
        <f t="shared" ca="1" si="3"/>
        <v>4.2372892559103592E-2</v>
      </c>
      <c r="G33" s="4">
        <f t="shared" ca="1" si="4"/>
        <v>-1.0001210070502697E-3</v>
      </c>
      <c r="H33" s="5"/>
    </row>
    <row r="34" spans="1:8" x14ac:dyDescent="0.3">
      <c r="A34" t="s">
        <v>35</v>
      </c>
      <c r="B34">
        <f t="shared" ca="1" si="0"/>
        <v>1.6155606937073987</v>
      </c>
      <c r="C34" t="s">
        <v>35</v>
      </c>
      <c r="D34">
        <f t="shared" ca="1" si="1"/>
        <v>1.5442199624925621</v>
      </c>
      <c r="E34" s="3">
        <f t="shared" ca="1" si="2"/>
        <v>4.276923254427456E-2</v>
      </c>
      <c r="F34" s="3">
        <f t="shared" ca="1" si="3"/>
        <v>4.1794820791158926E-2</v>
      </c>
      <c r="G34" s="4">
        <f t="shared" ca="1" si="4"/>
        <v>-9.7441175311563377E-4</v>
      </c>
      <c r="H34" s="5"/>
    </row>
    <row r="35" spans="1:8" x14ac:dyDescent="0.3">
      <c r="A35" t="s">
        <v>36</v>
      </c>
      <c r="B35">
        <f t="shared" ca="1" si="0"/>
        <v>1.6836955307898009</v>
      </c>
      <c r="C35" t="s">
        <v>36</v>
      </c>
      <c r="D35">
        <f t="shared" ca="1" si="1"/>
        <v>1.6079040648836469</v>
      </c>
      <c r="E35" s="3">
        <f t="shared" ca="1" si="2"/>
        <v>4.2174111655344904E-2</v>
      </c>
      <c r="F35" s="3">
        <f t="shared" ca="1" si="3"/>
        <v>4.1240305097656416E-2</v>
      </c>
      <c r="G35" s="4">
        <f t="shared" ca="1" si="4"/>
        <v>-9.3380655768848797E-4</v>
      </c>
      <c r="H35" s="5"/>
    </row>
    <row r="36" spans="1:8" x14ac:dyDescent="0.3">
      <c r="A36" t="s">
        <v>37</v>
      </c>
      <c r="B36">
        <f t="shared" ca="1" si="0"/>
        <v>1.7537016253072595</v>
      </c>
      <c r="C36" t="s">
        <v>37</v>
      </c>
      <c r="D36">
        <f t="shared" ca="1" si="1"/>
        <v>1.6733444880161241</v>
      </c>
      <c r="E36" s="3">
        <f t="shared" ca="1" si="2"/>
        <v>4.1578832536675714E-2</v>
      </c>
      <c r="F36" s="3">
        <f t="shared" ca="1" si="3"/>
        <v>4.0699208716294066E-2</v>
      </c>
      <c r="G36" s="4">
        <f t="shared" ca="1" si="4"/>
        <v>-8.7962382038164755E-4</v>
      </c>
      <c r="H36" s="5"/>
    </row>
    <row r="37" spans="1:8" x14ac:dyDescent="0.3">
      <c r="A37" t="s">
        <v>38</v>
      </c>
      <c r="B37">
        <f t="shared" ca="1" si="0"/>
        <v>1.825604846891105</v>
      </c>
      <c r="C37" t="s">
        <v>38</v>
      </c>
      <c r="D37">
        <f t="shared" ca="1" si="1"/>
        <v>1.7405757702906246</v>
      </c>
      <c r="E37" s="3">
        <f t="shared" ca="1" si="2"/>
        <v>4.1000829642983128E-2</v>
      </c>
      <c r="F37" s="3">
        <f t="shared" ca="1" si="3"/>
        <v>4.0177789305182676E-2</v>
      </c>
      <c r="G37" s="4">
        <f t="shared" ca="1" si="4"/>
        <v>-8.2304033780045138E-4</v>
      </c>
      <c r="H37" s="5"/>
    </row>
    <row r="38" spans="1:8" x14ac:dyDescent="0.3">
      <c r="A38" t="s">
        <v>39</v>
      </c>
      <c r="B38">
        <f t="shared" ca="1" si="0"/>
        <v>1.8994159063087441</v>
      </c>
      <c r="C38" t="s">
        <v>39</v>
      </c>
      <c r="D38">
        <f t="shared" ca="1" si="1"/>
        <v>1.8095895143228442</v>
      </c>
      <c r="E38" s="3">
        <f t="shared" ca="1" si="2"/>
        <v>4.0431016352380444E-2</v>
      </c>
      <c r="F38" s="3">
        <f t="shared" ca="1" si="3"/>
        <v>3.9649951016321738E-2</v>
      </c>
      <c r="G38" s="4">
        <f t="shared" ca="1" si="4"/>
        <v>-7.8106533605870609E-4</v>
      </c>
      <c r="H38" s="5"/>
    </row>
    <row r="39" spans="1:8" x14ac:dyDescent="0.3">
      <c r="A39" t="s">
        <v>40</v>
      </c>
      <c r="B39">
        <f t="shared" ca="1" si="0"/>
        <v>1.9751443870291063</v>
      </c>
      <c r="C39" t="s">
        <v>40</v>
      </c>
      <c r="D39">
        <f t="shared" ca="1" si="1"/>
        <v>1.8803846320481901</v>
      </c>
      <c r="E39" s="3">
        <f t="shared" ca="1" si="2"/>
        <v>3.9869351661653729E-2</v>
      </c>
      <c r="F39" s="3">
        <f t="shared" ca="1" si="3"/>
        <v>3.9122197141951087E-2</v>
      </c>
      <c r="G39" s="4">
        <f t="shared" ca="1" si="4"/>
        <v>-7.4715451970264191E-4</v>
      </c>
      <c r="H39" s="5"/>
    </row>
    <row r="40" spans="1:8" x14ac:dyDescent="0.3">
      <c r="A40" t="s">
        <v>41</v>
      </c>
      <c r="B40">
        <f t="shared" ca="1" si="0"/>
        <v>2.0527987469567854</v>
      </c>
      <c r="C40" t="s">
        <v>41</v>
      </c>
      <c r="D40">
        <f t="shared" ca="1" si="1"/>
        <v>1.9529702952916541</v>
      </c>
      <c r="E40" s="3">
        <f t="shared" ca="1" si="2"/>
        <v>3.9315788981119537E-2</v>
      </c>
      <c r="F40" s="3">
        <f t="shared" ca="1" si="3"/>
        <v>3.8601497803351537E-2</v>
      </c>
      <c r="G40" s="4">
        <f t="shared" ca="1" si="4"/>
        <v>-7.1429117776800055E-4</v>
      </c>
      <c r="H40" s="5"/>
    </row>
    <row r="41" spans="1:8" x14ac:dyDescent="0.3">
      <c r="A41" t="s">
        <v>42</v>
      </c>
      <c r="B41">
        <f t="shared" ca="1" si="0"/>
        <v>2.1323863221873767</v>
      </c>
      <c r="C41" t="s">
        <v>42</v>
      </c>
      <c r="D41">
        <f t="shared" ca="1" si="1"/>
        <v>2.0273543267579184</v>
      </c>
      <c r="E41" s="3">
        <f t="shared" ca="1" si="2"/>
        <v>3.8770276603382392E-2</v>
      </c>
      <c r="F41" s="3">
        <f t="shared" ca="1" si="3"/>
        <v>3.8087640987471305E-2</v>
      </c>
      <c r="G41" s="4">
        <f t="shared" ca="1" si="4"/>
        <v>-6.826356159110869E-4</v>
      </c>
      <c r="H41" s="5"/>
    </row>
    <row r="42" spans="1:8" x14ac:dyDescent="0.3">
      <c r="A42" t="s">
        <v>43</v>
      </c>
      <c r="B42">
        <f t="shared" ca="1" si="0"/>
        <v>2.2139133318721642</v>
      </c>
      <c r="C42" t="s">
        <v>43</v>
      </c>
      <c r="D42">
        <f t="shared" ca="1" si="1"/>
        <v>2.1035540997553359</v>
      </c>
      <c r="E42" s="3">
        <f t="shared" ca="1" si="2"/>
        <v>3.8232757749617319E-2</v>
      </c>
      <c r="F42" s="3">
        <f t="shared" ca="1" si="3"/>
        <v>3.7585819110009133E-2</v>
      </c>
      <c r="G42" s="4">
        <f t="shared" ca="1" si="4"/>
        <v>-6.4693863960818554E-4</v>
      </c>
      <c r="H42" s="5"/>
    </row>
    <row r="43" spans="1:8" x14ac:dyDescent="0.3">
      <c r="A43" t="s">
        <v>44</v>
      </c>
      <c r="B43">
        <f t="shared" ca="1" si="0"/>
        <v>2.2973848836731903</v>
      </c>
      <c r="C43" t="s">
        <v>44</v>
      </c>
      <c r="D43">
        <f t="shared" ca="1" si="1"/>
        <v>2.1815864107270402</v>
      </c>
      <c r="E43" s="3">
        <f t="shared" ca="1" si="2"/>
        <v>3.77031704897135E-2</v>
      </c>
      <c r="F43" s="3">
        <f t="shared" ca="1" si="3"/>
        <v>3.7095461904583349E-2</v>
      </c>
      <c r="G43" s="4">
        <f t="shared" ca="1" si="4"/>
        <v>-6.0770858513015114E-4</v>
      </c>
      <c r="H43" s="5"/>
    </row>
    <row r="44" spans="1:8" x14ac:dyDescent="0.3">
      <c r="A44" t="s">
        <v>45</v>
      </c>
      <c r="B44">
        <f t="shared" ca="1" si="0"/>
        <v>2.3828049795692974</v>
      </c>
      <c r="C44" t="s">
        <v>45</v>
      </c>
      <c r="D44">
        <f t="shared" ca="1" si="1"/>
        <v>2.2614521620597907</v>
      </c>
      <c r="E44" s="3">
        <f t="shared" ca="1" si="2"/>
        <v>3.7181447698712455E-2</v>
      </c>
      <c r="F44" s="3">
        <f t="shared" ca="1" si="3"/>
        <v>3.6609024946270274E-2</v>
      </c>
      <c r="G44" s="4">
        <f t="shared" ca="1" si="4"/>
        <v>-5.7242275244218099E-4</v>
      </c>
      <c r="H44" s="5"/>
    </row>
    <row r="45" spans="1:8" x14ac:dyDescent="0.3">
      <c r="A45" t="s">
        <v>46</v>
      </c>
      <c r="B45">
        <f t="shared" ca="1" si="0"/>
        <v>2.470176521962355</v>
      </c>
      <c r="C45" t="s">
        <v>46</v>
      </c>
      <c r="D45">
        <f t="shared" ca="1" si="1"/>
        <v>2.3431702045209457</v>
      </c>
      <c r="E45" s="3">
        <f t="shared" ca="1" si="2"/>
        <v>3.6667517124649551E-2</v>
      </c>
      <c r="F45" s="3">
        <f t="shared" ca="1" si="3"/>
        <v>3.6135207205410858E-2</v>
      </c>
      <c r="G45" s="4">
        <f t="shared" ca="1" si="4"/>
        <v>-5.3230991923869375E-4</v>
      </c>
      <c r="H45" s="5"/>
    </row>
    <row r="46" spans="1:8" x14ac:dyDescent="0.3">
      <c r="A46" t="s">
        <v>47</v>
      </c>
      <c r="B46">
        <f t="shared" ca="1" si="0"/>
        <v>2.5595013201533021</v>
      </c>
      <c r="C46" t="s">
        <v>47</v>
      </c>
      <c r="D46">
        <f t="shared" ca="1" si="1"/>
        <v>2.4267438040713851</v>
      </c>
      <c r="E46" s="3">
        <f t="shared" ca="1" si="2"/>
        <v>3.6161301589890282E-2</v>
      </c>
      <c r="F46" s="3">
        <f t="shared" ca="1" si="3"/>
        <v>3.5666892396118532E-2</v>
      </c>
      <c r="G46" s="4">
        <f t="shared" ca="1" si="4"/>
        <v>-4.9440919377174986E-4</v>
      </c>
      <c r="H46" s="5"/>
    </row>
    <row r="47" spans="1:8" x14ac:dyDescent="0.3">
      <c r="A47" t="s">
        <v>48</v>
      </c>
      <c r="B47">
        <f t="shared" ca="1" si="0"/>
        <v>2.6507800973297475</v>
      </c>
      <c r="C47" t="s">
        <v>48</v>
      </c>
      <c r="D47">
        <f t="shared" ca="1" si="1"/>
        <v>2.5121728089770414</v>
      </c>
      <c r="E47" s="3">
        <f t="shared" ca="1" si="2"/>
        <v>3.5662719318690694E-2</v>
      </c>
      <c r="F47" s="3">
        <f t="shared" ca="1" si="3"/>
        <v>3.5203141247267533E-2</v>
      </c>
      <c r="G47" s="4">
        <f t="shared" ca="1" si="4"/>
        <v>-4.5957807142316121E-4</v>
      </c>
      <c r="H47" s="5"/>
    </row>
    <row r="48" spans="1:8" x14ac:dyDescent="0.3">
      <c r="A48" t="s">
        <v>49</v>
      </c>
      <c r="B48">
        <f t="shared" ca="1" si="0"/>
        <v>2.7440124982346288</v>
      </c>
      <c r="C48" t="s">
        <v>49</v>
      </c>
      <c r="D48">
        <f t="shared" ca="1" si="1"/>
        <v>2.5994406538863548</v>
      </c>
      <c r="E48" s="3">
        <f t="shared" ca="1" si="2"/>
        <v>3.5171684365217004E-2</v>
      </c>
      <c r="F48" s="3">
        <f t="shared" ca="1" si="3"/>
        <v>3.4737994375812375E-2</v>
      </c>
      <c r="G48" s="4">
        <f t="shared" ca="1" si="4"/>
        <v>-4.3368998940462866E-4</v>
      </c>
      <c r="H48" s="5"/>
    </row>
    <row r="49" spans="1:8" x14ac:dyDescent="0.3">
      <c r="A49" t="s">
        <v>50</v>
      </c>
      <c r="B49">
        <f t="shared" ca="1" si="0"/>
        <v>2.8391970976915055</v>
      </c>
      <c r="C49" t="s">
        <v>50</v>
      </c>
      <c r="D49">
        <f t="shared" ca="1" si="1"/>
        <v>2.6885201743532181</v>
      </c>
      <c r="E49" s="3">
        <f t="shared" ca="1" si="2"/>
        <v>3.4688107112527344E-2</v>
      </c>
      <c r="F49" s="3">
        <f t="shared" ca="1" si="3"/>
        <v>3.4268726363759328E-2</v>
      </c>
      <c r="G49" s="4">
        <f t="shared" ca="1" si="4"/>
        <v>-4.1938074876801679E-4</v>
      </c>
      <c r="H49" s="5"/>
    </row>
    <row r="50" spans="1:8" x14ac:dyDescent="0.3">
      <c r="A50" t="s">
        <v>51</v>
      </c>
      <c r="B50">
        <f t="shared" ca="1" si="0"/>
        <v>2.93633141014333</v>
      </c>
      <c r="C50" t="s">
        <v>51</v>
      </c>
      <c r="D50">
        <f t="shared" ca="1" si="1"/>
        <v>2.7794320119024412</v>
      </c>
      <c r="E50" s="3">
        <f t="shared" ca="1" si="2"/>
        <v>3.4211894810262544E-2</v>
      </c>
      <c r="F50" s="3">
        <f t="shared" ca="1" si="3"/>
        <v>3.3814824384233555E-2</v>
      </c>
      <c r="G50" s="4">
        <f t="shared" ca="1" si="4"/>
        <v>-3.9707042602898923E-4</v>
      </c>
      <c r="H50" s="5"/>
    </row>
    <row r="51" spans="1:8" x14ac:dyDescent="0.3">
      <c r="A51" t="s">
        <v>52</v>
      </c>
      <c r="B51">
        <f t="shared" ca="1" si="0"/>
        <v>3.0354119003348385</v>
      </c>
      <c r="C51" t="s">
        <v>52</v>
      </c>
      <c r="D51">
        <f t="shared" ca="1" si="1"/>
        <v>2.8721776340576479</v>
      </c>
      <c r="E51" s="3">
        <f t="shared" ca="1" si="2"/>
        <v>3.3742952123606562E-2</v>
      </c>
      <c r="F51" s="3">
        <f t="shared" ca="1" si="3"/>
        <v>3.3368552192692524E-2</v>
      </c>
      <c r="G51" s="4">
        <f t="shared" ca="1" si="4"/>
        <v>-3.7439993091403778E-4</v>
      </c>
      <c r="H51" s="5"/>
    </row>
    <row r="52" spans="1:8" x14ac:dyDescent="0.3">
      <c r="A52" t="s">
        <v>53</v>
      </c>
      <c r="B52">
        <f t="shared" ca="1" si="0"/>
        <v>3.1364339952328013</v>
      </c>
      <c r="C52" t="s">
        <v>53</v>
      </c>
      <c r="D52">
        <f t="shared" ca="1" si="1"/>
        <v>2.9667459286860289</v>
      </c>
      <c r="E52" s="3">
        <f t="shared" ca="1" si="2"/>
        <v>3.3281181669881033E-2</v>
      </c>
      <c r="F52" s="3">
        <f t="shared" ca="1" si="3"/>
        <v>3.2925642727319904E-2</v>
      </c>
      <c r="G52" s="4">
        <f t="shared" ca="1" si="4"/>
        <v>-3.5553894256112883E-4</v>
      </c>
      <c r="H52" s="5"/>
    </row>
    <row r="53" spans="1:8" x14ac:dyDescent="0.3">
      <c r="A53" t="s">
        <v>54</v>
      </c>
      <c r="B53">
        <f t="shared" ca="1" si="0"/>
        <v>3.2393920972407182</v>
      </c>
      <c r="C53" t="s">
        <v>54</v>
      </c>
      <c r="D53">
        <f t="shared" ca="1" si="1"/>
        <v>3.0631415317136441</v>
      </c>
      <c r="E53" s="3">
        <f t="shared" ca="1" si="2"/>
        <v>3.282648452491177E-2</v>
      </c>
      <c r="F53" s="3">
        <f t="shared" ca="1" si="3"/>
        <v>3.2492031789964848E-2</v>
      </c>
      <c r="G53" s="4">
        <f t="shared" ca="1" si="4"/>
        <v>-3.3445273494692174E-4</v>
      </c>
      <c r="H53" s="5"/>
    </row>
    <row r="54" spans="1:8" x14ac:dyDescent="0.3">
      <c r="A54" t="s">
        <v>55</v>
      </c>
      <c r="B54">
        <f t="shared" ca="1" si="0"/>
        <v>3.3442795987282241</v>
      </c>
      <c r="C54" t="s">
        <v>55</v>
      </c>
      <c r="D54">
        <f t="shared" ca="1" si="1"/>
        <v>3.1613267133864711</v>
      </c>
      <c r="E54" s="3">
        <f t="shared" ca="1" si="2"/>
        <v>3.2378760686873287E-2</v>
      </c>
      <c r="F54" s="3">
        <f t="shared" ca="1" si="3"/>
        <v>3.2053752873083319E-2</v>
      </c>
      <c r="G54" s="4">
        <f t="shared" ca="1" si="4"/>
        <v>-3.2500781378996813E-4</v>
      </c>
      <c r="H54" s="5"/>
    </row>
    <row r="55" spans="1:8" x14ac:dyDescent="0.3">
      <c r="A55" t="s">
        <v>56</v>
      </c>
      <c r="B55">
        <f t="shared" ca="1" si="0"/>
        <v>3.4510888978606467</v>
      </c>
      <c r="C55" t="s">
        <v>56</v>
      </c>
      <c r="D55">
        <f t="shared" ca="1" si="1"/>
        <v>3.2612984752731156</v>
      </c>
      <c r="E55" s="3">
        <f t="shared" ca="1" si="2"/>
        <v>3.1937909489696992E-2</v>
      </c>
      <c r="F55" s="3">
        <f t="shared" ca="1" si="3"/>
        <v>3.1623356568404981E-2</v>
      </c>
      <c r="G55" s="4">
        <f t="shared" ca="1" si="4"/>
        <v>-3.1455292129201062E-4</v>
      </c>
      <c r="H55" s="5"/>
    </row>
    <row r="56" spans="1:8" x14ac:dyDescent="0.3">
      <c r="A56" t="s">
        <v>57</v>
      </c>
      <c r="B56">
        <f t="shared" ca="1" si="0"/>
        <v>3.5598114156846266</v>
      </c>
      <c r="C56" t="s">
        <v>57</v>
      </c>
      <c r="D56">
        <f t="shared" ca="1" si="1"/>
        <v>3.3630583434019266</v>
      </c>
      <c r="E56" s="3">
        <f t="shared" ca="1" si="2"/>
        <v>3.1503829962588936E-2</v>
      </c>
      <c r="F56" s="3">
        <f t="shared" ca="1" si="3"/>
        <v>3.1202255451423966E-2</v>
      </c>
      <c r="G56" s="4">
        <f t="shared" ca="1" si="4"/>
        <v>-3.0157451116497036E-4</v>
      </c>
      <c r="H56" s="5"/>
    </row>
    <row r="57" spans="1:8" x14ac:dyDescent="0.3">
      <c r="A57" t="s">
        <v>58</v>
      </c>
      <c r="B57">
        <f t="shared" ca="1" si="0"/>
        <v>3.6704376144012918</v>
      </c>
      <c r="C57" t="s">
        <v>58</v>
      </c>
      <c r="D57">
        <f t="shared" ca="1" si="1"/>
        <v>3.4666174245466279</v>
      </c>
      <c r="E57" s="3">
        <f t="shared" ca="1" si="2"/>
        <v>3.1076421135468824E-2</v>
      </c>
      <c r="F57" s="3">
        <f t="shared" ca="1" si="3"/>
        <v>3.0793126544437444E-2</v>
      </c>
      <c r="G57" s="4">
        <f t="shared" ca="1" si="4"/>
        <v>-2.8329459103137999E-4</v>
      </c>
      <c r="H57" s="5"/>
    </row>
    <row r="58" spans="1:8" x14ac:dyDescent="0.3">
      <c r="A58" t="s">
        <v>59</v>
      </c>
      <c r="B58">
        <f t="shared" ca="1" si="0"/>
        <v>3.7829570167386071</v>
      </c>
      <c r="C58" t="s">
        <v>59</v>
      </c>
      <c r="D58">
        <f t="shared" ca="1" si="1"/>
        <v>3.5719663154222472</v>
      </c>
      <c r="E58" s="3">
        <f t="shared" ca="1" si="2"/>
        <v>3.0655582292377082E-2</v>
      </c>
      <c r="F58" s="3">
        <f t="shared" ca="1" si="3"/>
        <v>3.0389534804059704E-2</v>
      </c>
      <c r="G58" s="4">
        <f t="shared" ca="1" si="4"/>
        <v>-2.6604748831737801E-4</v>
      </c>
      <c r="H58" s="5"/>
    </row>
    <row r="59" spans="1:8" x14ac:dyDescent="0.3">
      <c r="A59" t="s">
        <v>60</v>
      </c>
      <c r="B59">
        <f t="shared" ca="1" si="0"/>
        <v>3.8973582263206152</v>
      </c>
      <c r="C59" t="s">
        <v>60</v>
      </c>
      <c r="D59">
        <f t="shared" ca="1" si="1"/>
        <v>3.6790939372150362</v>
      </c>
      <c r="E59" s="3">
        <f t="shared" ca="1" si="2"/>
        <v>3.0241213176838144E-2</v>
      </c>
      <c r="F59" s="3">
        <f t="shared" ca="1" si="3"/>
        <v>2.9991218374668671E-2</v>
      </c>
      <c r="G59" s="4">
        <f t="shared" ca="1" si="4"/>
        <v>-2.4999480216947312E-4</v>
      </c>
      <c r="H59" s="5"/>
    </row>
    <row r="60" spans="1:8" x14ac:dyDescent="0.3">
      <c r="A60" t="s">
        <v>61</v>
      </c>
      <c r="B60">
        <f t="shared" ca="1" si="0"/>
        <v>4.01362894892174</v>
      </c>
      <c r="C60" t="s">
        <v>61</v>
      </c>
      <c r="D60">
        <f t="shared" ca="1" si="1"/>
        <v>3.787982115506773</v>
      </c>
      <c r="E60" s="3">
        <f t="shared" ca="1" si="2"/>
        <v>2.9833214154115106E-2</v>
      </c>
      <c r="F60" s="3">
        <f t="shared" ca="1" si="3"/>
        <v>2.9596465909800029E-2</v>
      </c>
      <c r="G60" s="4">
        <f t="shared" ca="1" si="4"/>
        <v>-2.3674824431507702E-4</v>
      </c>
      <c r="H60" s="5"/>
    </row>
    <row r="61" spans="1:8" x14ac:dyDescent="0.3">
      <c r="A61" t="s">
        <v>62</v>
      </c>
      <c r="B61">
        <f t="shared" ca="1" si="0"/>
        <v>4.1317560144899765</v>
      </c>
      <c r="C61" t="s">
        <v>62</v>
      </c>
      <c r="D61">
        <f t="shared" ca="1" si="1"/>
        <v>3.8986069187159123</v>
      </c>
      <c r="E61" s="3">
        <f t="shared" ca="1" si="2"/>
        <v>2.9431486336067847E-2</v>
      </c>
      <c r="F61" s="3">
        <f t="shared" ca="1" si="3"/>
        <v>2.9204151401950096E-2</v>
      </c>
      <c r="G61" s="4">
        <f t="shared" ca="1" si="4"/>
        <v>-2.2733493411775108E-4</v>
      </c>
      <c r="H61" s="5"/>
    </row>
    <row r="62" spans="1:8" x14ac:dyDescent="0.3">
      <c r="A62" t="s">
        <v>63</v>
      </c>
      <c r="B62">
        <f t="shared" ca="1" si="0"/>
        <v>4.2517253998218232</v>
      </c>
      <c r="C62" t="s">
        <v>63</v>
      </c>
      <c r="D62">
        <f t="shared" ca="1" si="1"/>
        <v>4.0109446562752931</v>
      </c>
      <c r="E62" s="3">
        <f t="shared" ca="1" si="2"/>
        <v>2.9035931674357585E-2</v>
      </c>
      <c r="F62" s="3">
        <f t="shared" ca="1" si="3"/>
        <v>2.8814840762756866E-2</v>
      </c>
      <c r="G62" s="4">
        <f t="shared" ca="1" si="4"/>
        <v>-2.210909116007187E-4</v>
      </c>
      <c r="H62" s="5"/>
    </row>
    <row r="63" spans="1:8" x14ac:dyDescent="0.3">
      <c r="A63" t="s">
        <v>64</v>
      </c>
      <c r="B63">
        <f t="shared" ca="1" si="0"/>
        <v>4.3735222517737462</v>
      </c>
      <c r="C63" t="s">
        <v>64</v>
      </c>
      <c r="D63">
        <f t="shared" ca="1" si="1"/>
        <v>4.1249872830687195</v>
      </c>
      <c r="E63" s="3">
        <f t="shared" ca="1" si="2"/>
        <v>2.8646453027523222E-2</v>
      </c>
      <c r="F63" s="3">
        <f t="shared" ca="1" si="3"/>
        <v>2.8432859729191629E-2</v>
      </c>
      <c r="G63" s="4">
        <f t="shared" ca="1" si="4"/>
        <v>-2.1359329833159357E-4</v>
      </c>
      <c r="H63" s="5"/>
    </row>
    <row r="64" spans="1:8" x14ac:dyDescent="0.3">
      <c r="A64" t="s">
        <v>65</v>
      </c>
      <c r="B64">
        <f t="shared" ca="1" si="0"/>
        <v>4.4971309109002195</v>
      </c>
      <c r="C64" t="s">
        <v>65</v>
      </c>
      <c r="D64">
        <f t="shared" ca="1" si="1"/>
        <v>4.2407106651670183</v>
      </c>
      <c r="E64" s="3">
        <f t="shared" ca="1" si="2"/>
        <v>2.826295420729652E-2</v>
      </c>
      <c r="F64" s="3">
        <f t="shared" ca="1" si="3"/>
        <v>2.805423972415455E-2</v>
      </c>
      <c r="G64" s="4">
        <f t="shared" ca="1" si="4"/>
        <v>-2.0871448314196961E-4</v>
      </c>
      <c r="H64" s="5"/>
    </row>
    <row r="65" spans="1:8" x14ac:dyDescent="0.3">
      <c r="A65" t="s">
        <v>66</v>
      </c>
      <c r="B65">
        <f t="shared" ca="1" si="0"/>
        <v>4.6225349354150804</v>
      </c>
      <c r="C65" t="s">
        <v>66</v>
      </c>
      <c r="D65">
        <f t="shared" ca="1" si="1"/>
        <v>4.3580749889173926</v>
      </c>
      <c r="E65" s="3">
        <f t="shared" ca="1" si="2"/>
        <v>2.7885340008872106E-2</v>
      </c>
      <c r="F65" s="3">
        <f t="shared" ca="1" si="3"/>
        <v>2.7675626331784109E-2</v>
      </c>
      <c r="G65" s="4">
        <f t="shared" ca="1" si="4"/>
        <v>-2.0971367708799704E-4</v>
      </c>
      <c r="H65" s="5"/>
    </row>
    <row r="66" spans="1:8" x14ac:dyDescent="0.3">
      <c r="A66" t="s">
        <v>67</v>
      </c>
      <c r="B66">
        <f t="shared" ref="B66:B86" ca="1" si="5">HLOOKUP($C$1,INDIRECT("[ResultsScenarios3Sectorsand3Regions.xlsx]" &amp; B$1 &amp;  "!$A$1:$JD$86"),MATCH($A66,INDIRECT("[ResultsScenarios3Sectorsand3Regions.xlsx]" &amp; B$1 &amp;  "!$A$1:$A$86"),0),0)</f>
        <v>4.7497171253803803</v>
      </c>
      <c r="C66" t="s">
        <v>67</v>
      </c>
      <c r="D66">
        <f t="shared" ref="D66:D86" ca="1" si="6">HLOOKUP($C$1,INDIRECT("[ResultsScenarios3Sectorsand3Regions.xlsx]" &amp; D$1 &amp;  "!$A$1:$JD$86"),MATCH($A66,INDIRECT("[ResultsScenarios3Sectorsand3Regions.xlsx]" &amp; D$1 &amp;  "!$A$1:$A$86"),0),0)</f>
        <v>4.477033900950107</v>
      </c>
      <c r="E66" s="3">
        <f t="shared" ca="1" si="2"/>
        <v>2.7513516229138002E-2</v>
      </c>
      <c r="F66" s="3">
        <f t="shared" ca="1" si="3"/>
        <v>2.7296205855848577E-2</v>
      </c>
      <c r="G66" s="4">
        <f t="shared" ca="1" si="4"/>
        <v>-2.1731037328942548E-4</v>
      </c>
      <c r="H66" s="5"/>
    </row>
    <row r="67" spans="1:8" x14ac:dyDescent="0.3">
      <c r="A67" t="s">
        <v>68</v>
      </c>
      <c r="B67">
        <f t="shared" ca="1" si="5"/>
        <v>4.878659547038219</v>
      </c>
      <c r="C67" t="s">
        <v>68</v>
      </c>
      <c r="D67">
        <f t="shared" ca="1" si="6"/>
        <v>4.5975446121800037</v>
      </c>
      <c r="E67" s="3">
        <f t="shared" ca="1" si="2"/>
        <v>2.7147389676919431E-2</v>
      </c>
      <c r="F67" s="3">
        <f t="shared" ca="1" si="3"/>
        <v>2.6917533772599311E-2</v>
      </c>
      <c r="G67" s="4">
        <f t="shared" ca="1" si="4"/>
        <v>-2.2985590432011982E-4</v>
      </c>
      <c r="H67" s="5"/>
    </row>
    <row r="68" spans="1:8" x14ac:dyDescent="0.3">
      <c r="A68" t="s">
        <v>69</v>
      </c>
      <c r="B68">
        <f t="shared" ca="1" si="5"/>
        <v>5.0093435572056038</v>
      </c>
      <c r="C68" t="s">
        <v>69</v>
      </c>
      <c r="D68">
        <f t="shared" ca="1" si="6"/>
        <v>4.7196328065697877</v>
      </c>
      <c r="E68" s="3">
        <f t="shared" ref="E68:E86" ca="1" si="7">B68/B67-1</f>
        <v>2.6786868177083978E-2</v>
      </c>
      <c r="F68" s="3">
        <f t="shared" ref="F68:F86" ca="1" si="8">D68/D67-1</f>
        <v>2.6555086396843786E-2</v>
      </c>
      <c r="G68" s="4">
        <f t="shared" ref="G68:G86" ca="1" si="9">F68-E68</f>
        <v>-2.3178178024019225E-4</v>
      </c>
      <c r="H68" s="5"/>
    </row>
    <row r="69" spans="1:8" x14ac:dyDescent="0.3">
      <c r="A69" t="s">
        <v>70</v>
      </c>
      <c r="B69">
        <f t="shared" ca="1" si="5"/>
        <v>5.1417498276694369</v>
      </c>
      <c r="C69" t="s">
        <v>70</v>
      </c>
      <c r="D69">
        <f t="shared" ca="1" si="6"/>
        <v>4.8432964689611282</v>
      </c>
      <c r="E69" s="3">
        <f t="shared" ca="1" si="7"/>
        <v>2.6431860572504684E-2</v>
      </c>
      <c r="F69" s="3">
        <f t="shared" ca="1" si="8"/>
        <v>2.6201966860472492E-2</v>
      </c>
      <c r="G69" s="4">
        <f t="shared" ca="1" si="9"/>
        <v>-2.29893712032192E-4</v>
      </c>
      <c r="H69" s="5"/>
    </row>
    <row r="70" spans="1:8" x14ac:dyDescent="0.3">
      <c r="A70" t="s">
        <v>71</v>
      </c>
      <c r="B70">
        <f t="shared" ca="1" si="5"/>
        <v>5.2758583695194208</v>
      </c>
      <c r="C70" t="s">
        <v>71</v>
      </c>
      <c r="D70">
        <f t="shared" ca="1" si="6"/>
        <v>4.9685397034339518</v>
      </c>
      <c r="E70" s="3">
        <f t="shared" ca="1" si="7"/>
        <v>2.6082276723830899E-2</v>
      </c>
      <c r="F70" s="3">
        <f t="shared" ca="1" si="8"/>
        <v>2.5859089005899394E-2</v>
      </c>
      <c r="G70" s="4">
        <f t="shared" ca="1" si="9"/>
        <v>-2.231877179315056E-4</v>
      </c>
      <c r="H70" s="5"/>
    </row>
    <row r="71" spans="1:8" x14ac:dyDescent="0.3">
      <c r="A71" t="s">
        <v>72</v>
      </c>
      <c r="B71">
        <f t="shared" ca="1" si="5"/>
        <v>5.4116485573718158</v>
      </c>
      <c r="C71" t="s">
        <v>72</v>
      </c>
      <c r="D71">
        <f t="shared" ca="1" si="6"/>
        <v>5.0953681771794912</v>
      </c>
      <c r="E71" s="3">
        <f t="shared" ca="1" si="7"/>
        <v>2.573802750978027E-2</v>
      </c>
      <c r="F71" s="3">
        <f t="shared" ca="1" si="8"/>
        <v>2.5526307791781111E-2</v>
      </c>
      <c r="G71" s="4">
        <f t="shared" ca="1" si="9"/>
        <v>-2.1171971799915923E-4</v>
      </c>
      <c r="H71" s="5"/>
    </row>
    <row r="72" spans="1:8" x14ac:dyDescent="0.3">
      <c r="A72" t="s">
        <v>73</v>
      </c>
      <c r="B72">
        <f t="shared" ca="1" si="5"/>
        <v>5.549099153442743</v>
      </c>
      <c r="C72" t="s">
        <v>73</v>
      </c>
      <c r="D72">
        <f t="shared" ca="1" si="6"/>
        <v>5.2237731680936781</v>
      </c>
      <c r="E72" s="3">
        <f t="shared" ca="1" si="7"/>
        <v>2.5399024828338224E-2</v>
      </c>
      <c r="F72" s="3">
        <f t="shared" ca="1" si="8"/>
        <v>2.5200336158095693E-2</v>
      </c>
      <c r="G72" s="4">
        <f t="shared" ca="1" si="9"/>
        <v>-1.9868867024253056E-4</v>
      </c>
      <c r="H72" s="5"/>
    </row>
    <row r="73" spans="1:8" x14ac:dyDescent="0.3">
      <c r="A73" t="s">
        <v>74</v>
      </c>
      <c r="B73">
        <f t="shared" ca="1" si="5"/>
        <v>5.6881883314354438</v>
      </c>
      <c r="C73" t="s">
        <v>74</v>
      </c>
      <c r="D73">
        <f t="shared" ca="1" si="6"/>
        <v>5.3537718747557319</v>
      </c>
      <c r="E73" s="3">
        <f t="shared" ca="1" si="7"/>
        <v>2.5065181599144504E-2</v>
      </c>
      <c r="F73" s="3">
        <f t="shared" ca="1" si="8"/>
        <v>2.4885978483153437E-2</v>
      </c>
      <c r="G73" s="4">
        <f t="shared" ca="1" si="9"/>
        <v>-1.7920311599106675E-4</v>
      </c>
      <c r="H73" s="5"/>
    </row>
    <row r="74" spans="1:8" x14ac:dyDescent="0.3">
      <c r="A74" t="s">
        <v>75</v>
      </c>
      <c r="B74">
        <f t="shared" ca="1" si="5"/>
        <v>5.8288937002161321</v>
      </c>
      <c r="C74" t="s">
        <v>75</v>
      </c>
      <c r="D74">
        <f t="shared" ca="1" si="6"/>
        <v>5.4853797241940958</v>
      </c>
      <c r="E74" s="3">
        <f t="shared" ca="1" si="7"/>
        <v>2.4736411768064848E-2</v>
      </c>
      <c r="F74" s="3">
        <f t="shared" ca="1" si="8"/>
        <v>2.4582266954429777E-2</v>
      </c>
      <c r="G74" s="4">
        <f t="shared" ca="1" si="9"/>
        <v>-1.5414481363507093E-4</v>
      </c>
      <c r="H74" s="5"/>
    </row>
    <row r="75" spans="1:8" x14ac:dyDescent="0.3">
      <c r="A75" t="s">
        <v>76</v>
      </c>
      <c r="B75">
        <f t="shared" ca="1" si="5"/>
        <v>5.9711923272547587</v>
      </c>
      <c r="C75" t="s">
        <v>76</v>
      </c>
      <c r="D75">
        <f t="shared" ca="1" si="6"/>
        <v>5.6185808724254027</v>
      </c>
      <c r="E75" s="3">
        <f t="shared" ca="1" si="7"/>
        <v>2.4412630313253247E-2</v>
      </c>
      <c r="F75" s="3">
        <f t="shared" ca="1" si="8"/>
        <v>2.4282940275548004E-2</v>
      </c>
      <c r="G75" s="4">
        <f t="shared" ca="1" si="9"/>
        <v>-1.2969003770524345E-4</v>
      </c>
      <c r="H75" s="5"/>
    </row>
    <row r="76" spans="1:8" x14ac:dyDescent="0.3">
      <c r="A76" t="s">
        <v>77</v>
      </c>
      <c r="B76">
        <f t="shared" ca="1" si="5"/>
        <v>6.1150607618147612</v>
      </c>
      <c r="C76" t="s">
        <v>77</v>
      </c>
      <c r="D76">
        <f t="shared" ca="1" si="6"/>
        <v>5.7533833788528206</v>
      </c>
      <c r="E76" s="3">
        <f t="shared" ca="1" si="7"/>
        <v>2.4093753253153993E-2</v>
      </c>
      <c r="F76" s="3">
        <f t="shared" ca="1" si="8"/>
        <v>2.3992269487299822E-2</v>
      </c>
      <c r="G76" s="4">
        <f t="shared" ca="1" si="9"/>
        <v>-1.0148376585417118E-4</v>
      </c>
      <c r="H76" s="5"/>
    </row>
    <row r="77" spans="1:8" x14ac:dyDescent="0.3">
      <c r="A77" t="s">
        <v>78</v>
      </c>
      <c r="B77">
        <f t="shared" ca="1" si="5"/>
        <v>6.2604750578776205</v>
      </c>
      <c r="C77" t="s">
        <v>78</v>
      </c>
      <c r="D77">
        <f t="shared" ca="1" si="6"/>
        <v>5.8897821603428211</v>
      </c>
      <c r="E77" s="3">
        <f t="shared" ca="1" si="7"/>
        <v>2.3779697655809562E-2</v>
      </c>
      <c r="F77" s="3">
        <f t="shared" ca="1" si="8"/>
        <v>2.3707577352023668E-2</v>
      </c>
      <c r="G77" s="4">
        <f t="shared" ca="1" si="9"/>
        <v>-7.212030378589418E-5</v>
      </c>
      <c r="H77" s="5"/>
    </row>
    <row r="78" spans="1:8" x14ac:dyDescent="0.3">
      <c r="A78" t="s">
        <v>79</v>
      </c>
      <c r="B78">
        <f t="shared" ca="1" si="5"/>
        <v>6.407410796792516</v>
      </c>
      <c r="C78" t="s">
        <v>79</v>
      </c>
      <c r="D78">
        <f t="shared" ca="1" si="6"/>
        <v>6.0277950855568925</v>
      </c>
      <c r="E78" s="3">
        <f t="shared" ca="1" si="7"/>
        <v>2.3470381649393302E-2</v>
      </c>
      <c r="F78" s="3">
        <f t="shared" ca="1" si="8"/>
        <v>2.3432602676435543E-2</v>
      </c>
      <c r="G78" s="4">
        <f t="shared" ca="1" si="9"/>
        <v>-3.7778972957758228E-5</v>
      </c>
      <c r="H78" s="5"/>
    </row>
    <row r="79" spans="1:8" x14ac:dyDescent="0.3">
      <c r="A79" t="s">
        <v>80</v>
      </c>
      <c r="B79">
        <f t="shared" ca="1" si="5"/>
        <v>6.555843109643722</v>
      </c>
      <c r="C79" t="s">
        <v>80</v>
      </c>
      <c r="D79">
        <f t="shared" ca="1" si="6"/>
        <v>6.1674158576709033</v>
      </c>
      <c r="E79" s="3">
        <f t="shared" ca="1" si="7"/>
        <v>2.3165724433574564E-2</v>
      </c>
      <c r="F79" s="3">
        <f t="shared" ca="1" si="8"/>
        <v>2.3162826561333283E-2</v>
      </c>
      <c r="G79" s="4">
        <f t="shared" ca="1" si="9"/>
        <v>-2.8978722412809077E-6</v>
      </c>
      <c r="H79" s="5"/>
    </row>
    <row r="80" spans="1:8" x14ac:dyDescent="0.3">
      <c r="A80" t="s">
        <v>81</v>
      </c>
      <c r="B80">
        <f t="shared" ca="1" si="5"/>
        <v>6.7057466993292003</v>
      </c>
      <c r="C80" t="s">
        <v>81</v>
      </c>
      <c r="D80">
        <f t="shared" ca="1" si="6"/>
        <v>6.3085625100609475</v>
      </c>
      <c r="E80" s="3">
        <f t="shared" ca="1" si="7"/>
        <v>2.2865646291164055E-2</v>
      </c>
      <c r="F80" s="3">
        <f t="shared" ca="1" si="8"/>
        <v>2.288586591975772E-2</v>
      </c>
      <c r="G80" s="4">
        <f t="shared" ca="1" si="9"/>
        <v>2.0219628593665107E-5</v>
      </c>
      <c r="H80" s="5"/>
    </row>
    <row r="81" spans="1:8" x14ac:dyDescent="0.3">
      <c r="A81" t="s">
        <v>82</v>
      </c>
      <c r="B81">
        <f t="shared" ca="1" si="5"/>
        <v>6.857095862345167</v>
      </c>
      <c r="C81" t="s">
        <v>82</v>
      </c>
      <c r="D81">
        <f t="shared" ca="1" si="6"/>
        <v>6.4512214939907429</v>
      </c>
      <c r="E81" s="3">
        <f t="shared" ca="1" si="7"/>
        <v>2.2570068599684356E-2</v>
      </c>
      <c r="F81" s="3">
        <f t="shared" ca="1" si="8"/>
        <v>2.2613548443449982E-2</v>
      </c>
      <c r="G81" s="4">
        <f t="shared" ca="1" si="9"/>
        <v>4.3479843765625859E-5</v>
      </c>
      <c r="H81" s="5"/>
    </row>
    <row r="82" spans="1:8" x14ac:dyDescent="0.3">
      <c r="A82" t="s">
        <v>83</v>
      </c>
      <c r="B82">
        <f t="shared" ca="1" si="5"/>
        <v>7.0098645102748884</v>
      </c>
      <c r="C82" t="s">
        <v>83</v>
      </c>
      <c r="D82">
        <f t="shared" ca="1" si="6"/>
        <v>6.5953670220983636</v>
      </c>
      <c r="E82" s="3">
        <f t="shared" ca="1" si="7"/>
        <v>2.2278913842904036E-2</v>
      </c>
      <c r="F82" s="3">
        <f t="shared" ca="1" si="8"/>
        <v>2.2343912426800339E-2</v>
      </c>
      <c r="G82" s="4">
        <f t="shared" ca="1" si="9"/>
        <v>6.4998583896302975E-5</v>
      </c>
      <c r="H82" s="5"/>
    </row>
    <row r="83" spans="1:8" x14ac:dyDescent="0.3">
      <c r="A83" t="s">
        <v>84</v>
      </c>
      <c r="B83">
        <f t="shared" ca="1" si="5"/>
        <v>7.1640261909744067</v>
      </c>
      <c r="C83" t="s">
        <v>84</v>
      </c>
      <c r="D83">
        <f t="shared" ca="1" si="6"/>
        <v>6.7409721882352738</v>
      </c>
      <c r="E83" s="3">
        <f t="shared" ca="1" si="7"/>
        <v>2.1992105621093216E-2</v>
      </c>
      <c r="F83" s="3">
        <f t="shared" ca="1" si="8"/>
        <v>2.2076886039707366E-2</v>
      </c>
      <c r="G83" s="4">
        <f t="shared" ca="1" si="9"/>
        <v>8.4780418614149866E-5</v>
      </c>
      <c r="H83" s="5"/>
    </row>
    <row r="84" spans="1:8" x14ac:dyDescent="0.3">
      <c r="A84" t="s">
        <v>85</v>
      </c>
      <c r="B84">
        <f t="shared" ca="1" si="5"/>
        <v>7.3195541094542333</v>
      </c>
      <c r="C84" t="s">
        <v>85</v>
      </c>
      <c r="D84">
        <f t="shared" ca="1" si="6"/>
        <v>6.8880705809412373</v>
      </c>
      <c r="E84" s="3">
        <f t="shared" ca="1" si="7"/>
        <v>2.1709568660674083E-2</v>
      </c>
      <c r="F84" s="3">
        <f t="shared" ca="1" si="8"/>
        <v>2.1821539771768705E-2</v>
      </c>
      <c r="G84" s="4">
        <f t="shared" ca="1" si="9"/>
        <v>1.1197111109462199E-4</v>
      </c>
      <c r="H84" s="5"/>
    </row>
    <row r="85" spans="1:8" x14ac:dyDescent="0.3">
      <c r="A85" t="s">
        <v>86</v>
      </c>
      <c r="B85">
        <f t="shared" ca="1" si="5"/>
        <v>7.476421148452153</v>
      </c>
      <c r="C85" t="s">
        <v>86</v>
      </c>
      <c r="D85">
        <f t="shared" ca="1" si="6"/>
        <v>7.036587225192882</v>
      </c>
      <c r="E85" s="3">
        <f t="shared" ca="1" si="7"/>
        <v>2.1431228822436532E-2</v>
      </c>
      <c r="F85" s="3">
        <f t="shared" ca="1" si="8"/>
        <v>2.1561428923591253E-2</v>
      </c>
      <c r="G85" s="4">
        <f t="shared" ca="1" si="9"/>
        <v>1.3020010115472047E-4</v>
      </c>
      <c r="H85" s="5"/>
    </row>
    <row r="86" spans="1:8" x14ac:dyDescent="0.3">
      <c r="A86" t="s">
        <v>87</v>
      </c>
      <c r="B86">
        <f t="shared" ca="1" si="5"/>
        <v>7.6345998886908317</v>
      </c>
      <c r="C86" t="s">
        <v>87</v>
      </c>
      <c r="D86">
        <f t="shared" ca="1" si="6"/>
        <v>7.1868037623655594</v>
      </c>
      <c r="E86" s="3">
        <f t="shared" ca="1" si="7"/>
        <v>2.1157013107993006E-2</v>
      </c>
      <c r="F86" s="3">
        <f t="shared" ca="1" si="8"/>
        <v>2.1347925118424094E-2</v>
      </c>
      <c r="G86" s="4">
        <f t="shared" ca="1" si="9"/>
        <v>1.9091201043108796E-4</v>
      </c>
      <c r="H86" s="5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G17" sqref="A1:L86"/>
    </sheetView>
  </sheetViews>
  <sheetFormatPr baseColWidth="10" defaultRowHeight="14.4" x14ac:dyDescent="0.3"/>
  <sheetData>
    <row r="1" spans="1:12" x14ac:dyDescent="0.3">
      <c r="A1" s="2" t="s">
        <v>1</v>
      </c>
      <c r="B1" t="s">
        <v>0</v>
      </c>
      <c r="C1" s="2" t="s">
        <v>1</v>
      </c>
      <c r="D1" t="s">
        <v>93</v>
      </c>
      <c r="E1" s="2" t="s">
        <v>1</v>
      </c>
      <c r="F1" t="s">
        <v>95</v>
      </c>
      <c r="H1" t="s">
        <v>0</v>
      </c>
      <c r="I1" t="s">
        <v>93</v>
      </c>
      <c r="J1" t="s">
        <v>95</v>
      </c>
      <c r="K1" t="s">
        <v>94</v>
      </c>
    </row>
    <row r="2" spans="1:12" x14ac:dyDescent="0.3">
      <c r="A2" t="s">
        <v>3</v>
      </c>
      <c r="B2">
        <f t="shared" ref="B2:B65" ca="1" si="0">HLOOKUP($C$1,INDIRECT("[ResultsScenarios3Sectorsand3Regions.xlsx]" &amp; B$1 &amp;  "!$A$1:$JD$86"),MATCH($A2,INDIRECT("[ResultsScenarios3Sectorsand3Regions.xlsx]" &amp; B$1 &amp;  "!$A$1:$A$86"),0),0)</f>
        <v>0.30412036568329259</v>
      </c>
      <c r="C2" t="s">
        <v>3</v>
      </c>
      <c r="D2">
        <f t="shared" ref="D2:F65" ca="1" si="1">HLOOKUP($C$1,INDIRECT("[ResultsScenarios3Sectorsand3Regions.xlsx]" &amp; D$1 &amp;  "!$A$1:$JD$86"),MATCH($A2,INDIRECT("[ResultsScenarios3Sectorsand3Regions.xlsx]" &amp; D$1 &amp;  "!$A$1:$A$86"),0),0)</f>
        <v>0.30412036568329259</v>
      </c>
      <c r="E2" t="s">
        <v>3</v>
      </c>
      <c r="F2">
        <f t="shared" ca="1" si="1"/>
        <v>0.30412036568329259</v>
      </c>
      <c r="K2" t="s">
        <v>96</v>
      </c>
      <c r="L2" t="s">
        <v>97</v>
      </c>
    </row>
    <row r="3" spans="1:12" x14ac:dyDescent="0.3">
      <c r="A3" t="s">
        <v>4</v>
      </c>
      <c r="B3">
        <f t="shared" ca="1" si="0"/>
        <v>0.32441470378515813</v>
      </c>
      <c r="C3" t="s">
        <v>4</v>
      </c>
      <c r="D3">
        <f t="shared" ca="1" si="1"/>
        <v>0.32303025725945367</v>
      </c>
      <c r="E3" t="s">
        <v>4</v>
      </c>
      <c r="F3">
        <f t="shared" ca="1" si="1"/>
        <v>0.3228169532418021</v>
      </c>
      <c r="H3" s="3">
        <f ca="1">B3/B2-1</f>
        <v>6.6731269562525286E-2</v>
      </c>
      <c r="I3" s="3">
        <f ca="1">D3/D2-1</f>
        <v>6.2178971584736287E-2</v>
      </c>
      <c r="J3" s="3">
        <f ca="1">F3/F2-1</f>
        <v>6.1477591336253745E-2</v>
      </c>
      <c r="K3" s="4">
        <f ca="1">I3-H3</f>
        <v>-4.5522979777889994E-3</v>
      </c>
      <c r="L3" s="4">
        <f ca="1">J3-H3</f>
        <v>-5.2536782262715409E-3</v>
      </c>
    </row>
    <row r="4" spans="1:12" x14ac:dyDescent="0.3">
      <c r="A4" t="s">
        <v>5</v>
      </c>
      <c r="B4">
        <f t="shared" ca="1" si="0"/>
        <v>0.34551335138482492</v>
      </c>
      <c r="C4" t="s">
        <v>5</v>
      </c>
      <c r="D4">
        <f t="shared" ca="1" si="1"/>
        <v>0.34350898418567111</v>
      </c>
      <c r="E4" t="s">
        <v>5</v>
      </c>
      <c r="F4">
        <f t="shared" ca="1" si="1"/>
        <v>0.3430473068289146</v>
      </c>
      <c r="H4" s="3">
        <f ca="1">B4/B3-1</f>
        <v>6.5036039838808346E-2</v>
      </c>
      <c r="I4" s="3">
        <f ca="1">D4/D3-1</f>
        <v>6.339569271298684E-2</v>
      </c>
      <c r="J4" s="3">
        <f t="shared" ref="J4:J67" ca="1" si="2">F4/F3-1</f>
        <v>6.2668188222318122E-2</v>
      </c>
      <c r="K4" s="4">
        <f ca="1">I4-H4</f>
        <v>-1.6403471258215063E-3</v>
      </c>
      <c r="L4" s="4">
        <f t="shared" ref="L4:L67" ca="1" si="3">J4-H4</f>
        <v>-2.3678516164902241E-3</v>
      </c>
    </row>
    <row r="5" spans="1:12" x14ac:dyDescent="0.3">
      <c r="A5" t="s">
        <v>6</v>
      </c>
      <c r="B5">
        <f t="shared" ca="1" si="0"/>
        <v>0.36764951872233892</v>
      </c>
      <c r="C5" t="s">
        <v>6</v>
      </c>
      <c r="D5">
        <f t="shared" ca="1" si="1"/>
        <v>0.36494279507361654</v>
      </c>
      <c r="E5" t="s">
        <v>6</v>
      </c>
      <c r="F5">
        <f t="shared" ca="1" si="1"/>
        <v>0.36419572484165708</v>
      </c>
      <c r="H5" s="3">
        <f ca="1">B5/B4-1</f>
        <v>6.4067473076776293E-2</v>
      </c>
      <c r="I5" s="3">
        <f ca="1">D5/D4-1</f>
        <v>6.2396652998048419E-2</v>
      </c>
      <c r="J5" s="3">
        <f t="shared" ca="1" si="2"/>
        <v>6.164869273639173E-2</v>
      </c>
      <c r="K5" s="4">
        <f ca="1">I5-H5</f>
        <v>-1.6708200787278749E-3</v>
      </c>
      <c r="L5" s="4">
        <f t="shared" ca="1" si="3"/>
        <v>-2.4187803403845631E-3</v>
      </c>
    </row>
    <row r="6" spans="1:12" x14ac:dyDescent="0.3">
      <c r="A6" t="s">
        <v>7</v>
      </c>
      <c r="B6">
        <f t="shared" ca="1" si="0"/>
        <v>0.39086868218303855</v>
      </c>
      <c r="C6" t="s">
        <v>7</v>
      </c>
      <c r="D6">
        <f t="shared" ca="1" si="1"/>
        <v>0.3873707244392055</v>
      </c>
      <c r="E6" t="s">
        <v>7</v>
      </c>
      <c r="F6">
        <f t="shared" ca="1" si="1"/>
        <v>0.38629780244516809</v>
      </c>
      <c r="H6" s="3">
        <f ca="1">B6/B5-1</f>
        <v>6.3155702043052431E-2</v>
      </c>
      <c r="I6" s="3">
        <f ca="1">D6/D5-1</f>
        <v>6.1456013568002676E-2</v>
      </c>
      <c r="J6" s="3">
        <f t="shared" ca="1" si="2"/>
        <v>6.0687361481578161E-2</v>
      </c>
      <c r="K6" s="4">
        <f ca="1">I6-H6</f>
        <v>-1.6996884750497543E-3</v>
      </c>
      <c r="L6" s="4">
        <f t="shared" ca="1" si="3"/>
        <v>-2.4683405614742693E-3</v>
      </c>
    </row>
    <row r="7" spans="1:12" x14ac:dyDescent="0.3">
      <c r="A7" t="s">
        <v>8</v>
      </c>
      <c r="B7">
        <f t="shared" ca="1" si="0"/>
        <v>0.41521259338271244</v>
      </c>
      <c r="C7" t="s">
        <v>8</v>
      </c>
      <c r="D7">
        <f t="shared" ca="1" si="1"/>
        <v>0.41082763126396904</v>
      </c>
      <c r="E7" t="s">
        <v>8</v>
      </c>
      <c r="F7">
        <f t="shared" ca="1" si="1"/>
        <v>0.40938436371273484</v>
      </c>
      <c r="H7" s="3">
        <f ca="1">B7/B6-1</f>
        <v>6.2281559790645868E-2</v>
      </c>
      <c r="I7" s="3">
        <f ca="1">D7/D6-1</f>
        <v>6.0554154831194307E-2</v>
      </c>
      <c r="J7" s="3">
        <f t="shared" ca="1" si="2"/>
        <v>5.9763636037882151E-2</v>
      </c>
      <c r="K7" s="4">
        <f ca="1">I7-H7</f>
        <v>-1.7274049594515617E-3</v>
      </c>
      <c r="L7" s="4">
        <f t="shared" ca="1" si="3"/>
        <v>-2.5179237527637177E-3</v>
      </c>
    </row>
    <row r="8" spans="1:12" x14ac:dyDescent="0.3">
      <c r="A8" t="s">
        <v>9</v>
      </c>
      <c r="B8">
        <f t="shared" ca="1" si="0"/>
        <v>0.44071893718192978</v>
      </c>
      <c r="C8" t="s">
        <v>9</v>
      </c>
      <c r="D8">
        <f t="shared" ca="1" si="1"/>
        <v>0.43534653051500638</v>
      </c>
      <c r="E8" t="s">
        <v>9</v>
      </c>
      <c r="F8">
        <f t="shared" ca="1" si="1"/>
        <v>0.43348455818154691</v>
      </c>
      <c r="H8" s="3">
        <f ca="1">B8/B7-1</f>
        <v>6.1429600656903727E-2</v>
      </c>
      <c r="I8" s="3">
        <f ca="1">D8/D7-1</f>
        <v>5.968171901096686E-2</v>
      </c>
      <c r="J8" s="3">
        <f t="shared" ca="1" si="2"/>
        <v>5.8869357515870302E-2</v>
      </c>
      <c r="K8" s="4">
        <f ca="1">I8-H8</f>
        <v>-1.7478816459368662E-3</v>
      </c>
      <c r="L8" s="4">
        <f t="shared" ca="1" si="3"/>
        <v>-2.5602431410334248E-3</v>
      </c>
    </row>
    <row r="9" spans="1:12" x14ac:dyDescent="0.3">
      <c r="A9" t="s">
        <v>10</v>
      </c>
      <c r="B9">
        <f t="shared" ca="1" si="0"/>
        <v>0.46742461254516254</v>
      </c>
      <c r="C9" t="s">
        <v>10</v>
      </c>
      <c r="D9">
        <f t="shared" ca="1" si="1"/>
        <v>0.46096006962506925</v>
      </c>
      <c r="E9" t="s">
        <v>10</v>
      </c>
      <c r="F9">
        <f t="shared" ca="1" si="1"/>
        <v>0.45863138237510381</v>
      </c>
      <c r="H9" s="3">
        <f ca="1">B9/B8-1</f>
        <v>6.0595706492658774E-2</v>
      </c>
      <c r="I9" s="3">
        <f ca="1">D9/D8-1</f>
        <v>5.8834829991093684E-2</v>
      </c>
      <c r="J9" s="3">
        <f t="shared" ca="1" si="2"/>
        <v>5.8010888090332502E-2</v>
      </c>
      <c r="K9" s="4">
        <f ca="1">I9-H9</f>
        <v>-1.7608765015650896E-3</v>
      </c>
      <c r="L9" s="4">
        <f t="shared" ca="1" si="3"/>
        <v>-2.5848184023262721E-3</v>
      </c>
    </row>
    <row r="10" spans="1:12" x14ac:dyDescent="0.3">
      <c r="A10" t="s">
        <v>11</v>
      </c>
      <c r="B10">
        <f t="shared" ca="1" si="0"/>
        <v>0.49536589985713786</v>
      </c>
      <c r="C10" t="s">
        <v>11</v>
      </c>
      <c r="D10">
        <f t="shared" ca="1" si="1"/>
        <v>0.48769917706034677</v>
      </c>
      <c r="E10" t="s">
        <v>11</v>
      </c>
      <c r="F10">
        <f t="shared" ca="1" si="1"/>
        <v>0.48485982842185193</v>
      </c>
      <c r="H10" s="3">
        <f ca="1">B10/B9-1</f>
        <v>5.9777098941865559E-2</v>
      </c>
      <c r="I10" s="3">
        <f ca="1">D10/D9-1</f>
        <v>5.8007426667186834E-2</v>
      </c>
      <c r="J10" s="3">
        <f t="shared" ca="1" si="2"/>
        <v>5.7188511416117027E-2</v>
      </c>
      <c r="K10" s="4">
        <f ca="1">I10-H10</f>
        <v>-1.7696722746787241E-3</v>
      </c>
      <c r="L10" s="4">
        <f t="shared" ca="1" si="3"/>
        <v>-2.5885875257485313E-3</v>
      </c>
    </row>
    <row r="11" spans="1:12" x14ac:dyDescent="0.3">
      <c r="A11" t="s">
        <v>12</v>
      </c>
      <c r="B11">
        <f t="shared" ca="1" si="0"/>
        <v>0.52457422216584115</v>
      </c>
      <c r="C11" t="s">
        <v>12</v>
      </c>
      <c r="D11">
        <f t="shared" ca="1" si="1"/>
        <v>0.51559422184875536</v>
      </c>
      <c r="E11" t="s">
        <v>12</v>
      </c>
      <c r="F11">
        <f t="shared" ca="1" si="1"/>
        <v>0.51219965236437315</v>
      </c>
      <c r="H11" s="3">
        <f ca="1">B11/B10-1</f>
        <v>5.8963126684995704E-2</v>
      </c>
      <c r="I11" s="3">
        <f ca="1">D11/D10-1</f>
        <v>5.7197235715156669E-2</v>
      </c>
      <c r="J11" s="3">
        <f t="shared" ca="1" si="2"/>
        <v>5.6387067642845068E-2</v>
      </c>
      <c r="K11" s="4">
        <f ca="1">I11-H11</f>
        <v>-1.7658909698390346E-3</v>
      </c>
      <c r="L11" s="4">
        <f t="shared" ca="1" si="3"/>
        <v>-2.5760590421506357E-3</v>
      </c>
    </row>
    <row r="12" spans="1:12" x14ac:dyDescent="0.3">
      <c r="A12" t="s">
        <v>13</v>
      </c>
      <c r="B12">
        <f t="shared" ca="1" si="0"/>
        <v>0.55508750939096896</v>
      </c>
      <c r="C12" t="s">
        <v>13</v>
      </c>
      <c r="D12">
        <f t="shared" ca="1" si="1"/>
        <v>0.54468062722034782</v>
      </c>
      <c r="E12" t="s">
        <v>13</v>
      </c>
      <c r="F12">
        <f t="shared" ca="1" si="1"/>
        <v>0.54068452374561837</v>
      </c>
      <c r="H12" s="3">
        <f ca="1">B12/B11-1</f>
        <v>5.8167721431575004E-2</v>
      </c>
      <c r="I12" s="3">
        <f ca="1">D12/D11-1</f>
        <v>5.6413365664374604E-2</v>
      </c>
      <c r="J12" s="3">
        <f t="shared" ca="1" si="2"/>
        <v>5.5612828415161353E-2</v>
      </c>
      <c r="K12" s="4">
        <f ca="1">I12-H12</f>
        <v>-1.7543557672003995E-3</v>
      </c>
      <c r="L12" s="4">
        <f t="shared" ca="1" si="3"/>
        <v>-2.5548930164136507E-3</v>
      </c>
    </row>
    <row r="13" spans="1:12" x14ac:dyDescent="0.3">
      <c r="A13" t="s">
        <v>14</v>
      </c>
      <c r="B13">
        <f t="shared" ca="1" si="0"/>
        <v>0.58693922794545628</v>
      </c>
      <c r="C13" t="s">
        <v>14</v>
      </c>
      <c r="D13">
        <f t="shared" ca="1" si="1"/>
        <v>0.57498979407977058</v>
      </c>
      <c r="E13" t="s">
        <v>14</v>
      </c>
      <c r="F13">
        <f t="shared" ca="1" si="1"/>
        <v>0.57034843309034555</v>
      </c>
      <c r="H13" s="3">
        <f ca="1">B13/B12-1</f>
        <v>5.7381436288188814E-2</v>
      </c>
      <c r="I13" s="3">
        <f ca="1">D13/D12-1</f>
        <v>5.5645758899299569E-2</v>
      </c>
      <c r="J13" s="3">
        <f t="shared" ca="1" si="2"/>
        <v>5.486361832446951E-2</v>
      </c>
      <c r="K13" s="4">
        <f ca="1">I13-H13</f>
        <v>-1.7356773888892452E-3</v>
      </c>
      <c r="L13" s="4">
        <f t="shared" ca="1" si="3"/>
        <v>-2.5178179637193043E-3</v>
      </c>
    </row>
    <row r="14" spans="1:12" x14ac:dyDescent="0.3">
      <c r="A14" t="s">
        <v>15</v>
      </c>
      <c r="B14">
        <f t="shared" ca="1" si="0"/>
        <v>0.62016198731391137</v>
      </c>
      <c r="C14" t="s">
        <v>15</v>
      </c>
      <c r="D14">
        <f t="shared" ca="1" si="1"/>
        <v>0.60655902970792674</v>
      </c>
      <c r="E14" t="s">
        <v>15</v>
      </c>
      <c r="F14">
        <f t="shared" ca="1" si="1"/>
        <v>0.60122906212750515</v>
      </c>
      <c r="H14" s="3">
        <f ca="1">B14/B13-1</f>
        <v>5.6603405917762917E-2</v>
      </c>
      <c r="I14" s="3">
        <f ca="1">D14/D13-1</f>
        <v>5.4903992998137419E-2</v>
      </c>
      <c r="J14" s="3">
        <f t="shared" ca="1" si="2"/>
        <v>5.4143445033832505E-2</v>
      </c>
      <c r="K14" s="4">
        <f ca="1">I14-H14</f>
        <v>-1.6994129196254981E-3</v>
      </c>
      <c r="L14" s="4">
        <f t="shared" ca="1" si="3"/>
        <v>-2.4599608839304121E-3</v>
      </c>
    </row>
    <row r="15" spans="1:12" x14ac:dyDescent="0.3">
      <c r="A15" t="s">
        <v>16</v>
      </c>
      <c r="B15">
        <f t="shared" ca="1" si="0"/>
        <v>0.65478768119784914</v>
      </c>
      <c r="C15" t="s">
        <v>16</v>
      </c>
      <c r="D15">
        <f t="shared" ca="1" si="1"/>
        <v>0.63942208671378187</v>
      </c>
      <c r="E15" t="s">
        <v>16</v>
      </c>
      <c r="F15">
        <f t="shared" ca="1" si="1"/>
        <v>0.63336731407805613</v>
      </c>
      <c r="H15" s="3">
        <f ca="1">B15/B14-1</f>
        <v>5.5833305801135991E-2</v>
      </c>
      <c r="I15" s="3">
        <f ca="1">D15/D14-1</f>
        <v>5.417948690283203E-2</v>
      </c>
      <c r="J15" s="3">
        <f t="shared" ca="1" si="2"/>
        <v>5.345425558243444E-2</v>
      </c>
      <c r="K15" s="4">
        <f ca="1">I15-H15</f>
        <v>-1.6538188983039603E-3</v>
      </c>
      <c r="L15" s="4">
        <f t="shared" ca="1" si="3"/>
        <v>-2.3790502187015505E-3</v>
      </c>
    </row>
    <row r="16" spans="1:12" x14ac:dyDescent="0.3">
      <c r="A16" t="s">
        <v>17</v>
      </c>
      <c r="B16">
        <f t="shared" ca="1" si="0"/>
        <v>0.69084149941579831</v>
      </c>
      <c r="C16" t="s">
        <v>17</v>
      </c>
      <c r="D16">
        <f t="shared" ca="1" si="1"/>
        <v>0.67360692470608052</v>
      </c>
      <c r="E16" t="s">
        <v>17</v>
      </c>
      <c r="F16">
        <f t="shared" ca="1" si="1"/>
        <v>0.66679455498510098</v>
      </c>
      <c r="H16" s="3">
        <f ca="1">B16/B15-1</f>
        <v>5.5061845622986327E-2</v>
      </c>
      <c r="I16" s="3">
        <f ca="1">D16/D15-1</f>
        <v>5.3462085064947873E-2</v>
      </c>
      <c r="J16" s="3">
        <f t="shared" ca="1" si="2"/>
        <v>5.2777022375558369E-2</v>
      </c>
      <c r="K16" s="4">
        <f ca="1">I16-H16</f>
        <v>-1.5997605580384544E-3</v>
      </c>
      <c r="L16" s="4">
        <f t="shared" ca="1" si="3"/>
        <v>-2.2848232474279584E-3</v>
      </c>
    </row>
    <row r="17" spans="1:12" x14ac:dyDescent="0.3">
      <c r="A17" t="s">
        <v>18</v>
      </c>
      <c r="B17">
        <f t="shared" ca="1" si="0"/>
        <v>0.72836010916602045</v>
      </c>
      <c r="C17" t="s">
        <v>18</v>
      </c>
      <c r="D17">
        <f t="shared" ca="1" si="1"/>
        <v>0.70915447111869079</v>
      </c>
      <c r="E17" t="s">
        <v>18</v>
      </c>
      <c r="F17">
        <f t="shared" ca="1" si="1"/>
        <v>0.70154752927709885</v>
      </c>
      <c r="H17" s="3">
        <f ca="1">B17/B16-1</f>
        <v>5.4308563949833966E-2</v>
      </c>
      <c r="I17" s="3">
        <f ca="1">D17/D16-1</f>
        <v>5.2771943263678622E-2</v>
      </c>
      <c r="J17" s="3">
        <f t="shared" ca="1" si="2"/>
        <v>5.2119463232231045E-2</v>
      </c>
      <c r="K17" s="4">
        <f ca="1">I17-H17</f>
        <v>-1.5366206861553433E-3</v>
      </c>
      <c r="L17" s="4">
        <f t="shared" ca="1" si="3"/>
        <v>-2.1891007176029209E-3</v>
      </c>
    </row>
    <row r="18" spans="1:12" x14ac:dyDescent="0.3">
      <c r="A18" t="s">
        <v>19</v>
      </c>
      <c r="B18">
        <f t="shared" ca="1" si="0"/>
        <v>0.76737248211163112</v>
      </c>
      <c r="C18" t="s">
        <v>19</v>
      </c>
      <c r="D18">
        <f t="shared" ca="1" si="1"/>
        <v>0.74609274230125189</v>
      </c>
      <c r="E18" t="s">
        <v>19</v>
      </c>
      <c r="F18">
        <f t="shared" ca="1" si="1"/>
        <v>0.73765334361514057</v>
      </c>
      <c r="H18" s="3">
        <f ca="1">B18/B17-1</f>
        <v>5.356192967552853E-2</v>
      </c>
      <c r="I18" s="3">
        <f ca="1">D18/D17-1</f>
        <v>5.2087764636512768E-2</v>
      </c>
      <c r="J18" s="3">
        <f t="shared" ca="1" si="2"/>
        <v>5.1465956091736986E-2</v>
      </c>
      <c r="K18" s="4">
        <f ca="1">I18-H18</f>
        <v>-1.4741650390157623E-3</v>
      </c>
      <c r="L18" s="4">
        <f t="shared" ca="1" si="3"/>
        <v>-2.0959735837915439E-3</v>
      </c>
    </row>
    <row r="19" spans="1:12" x14ac:dyDescent="0.3">
      <c r="A19" t="s">
        <v>20</v>
      </c>
      <c r="B19">
        <f t="shared" ca="1" si="0"/>
        <v>0.80790689842870167</v>
      </c>
      <c r="C19" t="s">
        <v>20</v>
      </c>
      <c r="D19">
        <f t="shared" ca="1" si="1"/>
        <v>0.7844486025650792</v>
      </c>
      <c r="E19" t="s">
        <v>20</v>
      </c>
      <c r="F19">
        <f t="shared" ca="1" si="1"/>
        <v>0.77514093927531469</v>
      </c>
      <c r="H19" s="3">
        <f ca="1">B19/B18-1</f>
        <v>5.2822348027817156E-2</v>
      </c>
      <c r="I19" s="3">
        <f ca="1">D19/D18-1</f>
        <v>5.1408971149514704E-2</v>
      </c>
      <c r="J19" s="3">
        <f t="shared" ca="1" si="2"/>
        <v>5.0820071493816288E-2</v>
      </c>
      <c r="K19" s="4">
        <f ca="1">I19-H19</f>
        <v>-1.4133768783024525E-3</v>
      </c>
      <c r="L19" s="4">
        <f t="shared" ca="1" si="3"/>
        <v>-2.0022765340008686E-3</v>
      </c>
    </row>
    <row r="20" spans="1:12" x14ac:dyDescent="0.3">
      <c r="A20" t="s">
        <v>21</v>
      </c>
      <c r="B20">
        <f t="shared" ca="1" si="0"/>
        <v>0.84999117986443395</v>
      </c>
      <c r="C20" t="s">
        <v>21</v>
      </c>
      <c r="D20">
        <f t="shared" ca="1" si="1"/>
        <v>0.82425116750695981</v>
      </c>
      <c r="E20" t="s">
        <v>21</v>
      </c>
      <c r="F20">
        <f t="shared" ca="1" si="1"/>
        <v>0.81403982619934245</v>
      </c>
      <c r="H20" s="3">
        <f ca="1">B20/B19-1</f>
        <v>5.209050884152866E-2</v>
      </c>
      <c r="I20" s="3">
        <f ca="1">D20/D19-1</f>
        <v>5.0739544709149431E-2</v>
      </c>
      <c r="J20" s="3">
        <f t="shared" ca="1" si="2"/>
        <v>5.0182986026250376E-2</v>
      </c>
      <c r="K20" s="4">
        <f ca="1">I20-H20</f>
        <v>-1.3509641323792287E-3</v>
      </c>
      <c r="L20" s="4">
        <f t="shared" ca="1" si="3"/>
        <v>-1.9075228152782842E-3</v>
      </c>
    </row>
    <row r="21" spans="1:12" x14ac:dyDescent="0.3">
      <c r="A21" t="s">
        <v>22</v>
      </c>
      <c r="B21">
        <f t="shared" ca="1" si="0"/>
        <v>0.89364363817548675</v>
      </c>
      <c r="C21" t="s">
        <v>22</v>
      </c>
      <c r="D21">
        <f t="shared" ca="1" si="1"/>
        <v>0.86552080864597969</v>
      </c>
      <c r="E21" t="s">
        <v>22</v>
      </c>
      <c r="F21">
        <f t="shared" ca="1" si="1"/>
        <v>0.85437003113631382</v>
      </c>
      <c r="H21" s="3">
        <f ca="1">B21/B20-1</f>
        <v>5.1356366213135329E-2</v>
      </c>
      <c r="I21" s="3">
        <f ca="1">D21/D20-1</f>
        <v>5.0069254088950244E-2</v>
      </c>
      <c r="J21" s="3">
        <f t="shared" ca="1" si="2"/>
        <v>4.9543282329647775E-2</v>
      </c>
      <c r="K21" s="4">
        <f ca="1">I21-H21</f>
        <v>-1.2871121241850858E-3</v>
      </c>
      <c r="L21" s="4">
        <f t="shared" ca="1" si="3"/>
        <v>-1.813083883487554E-3</v>
      </c>
    </row>
    <row r="22" spans="1:12" x14ac:dyDescent="0.3">
      <c r="A22" t="s">
        <v>23</v>
      </c>
      <c r="B22">
        <f t="shared" ca="1" si="0"/>
        <v>0.9389011220749135</v>
      </c>
      <c r="C22" t="s">
        <v>23</v>
      </c>
      <c r="D22">
        <f t="shared" ca="1" si="1"/>
        <v>0.90828340014578401</v>
      </c>
      <c r="E22" t="s">
        <v>23</v>
      </c>
      <c r="F22">
        <f t="shared" ca="1" si="1"/>
        <v>0.89616656588211219</v>
      </c>
      <c r="H22" s="3">
        <f ca="1">B22/B21-1</f>
        <v>5.0643771147777628E-2</v>
      </c>
      <c r="I22" s="3">
        <f ca="1">D22/D21-1</f>
        <v>4.9406774594711544E-2</v>
      </c>
      <c r="J22" s="3">
        <f t="shared" ca="1" si="2"/>
        <v>4.8920881143512229E-2</v>
      </c>
      <c r="K22" s="4">
        <f ca="1">I22-H22</f>
        <v>-1.2369965530660831E-3</v>
      </c>
      <c r="L22" s="4">
        <f t="shared" ca="1" si="3"/>
        <v>-1.7228900042653983E-3</v>
      </c>
    </row>
    <row r="23" spans="1:12" x14ac:dyDescent="0.3">
      <c r="A23" t="s">
        <v>24</v>
      </c>
      <c r="B23">
        <f t="shared" ca="1" si="0"/>
        <v>0.98578895297484137</v>
      </c>
      <c r="C23" t="s">
        <v>24</v>
      </c>
      <c r="D23">
        <f t="shared" ca="1" si="1"/>
        <v>0.95256226767133656</v>
      </c>
      <c r="E23" t="s">
        <v>24</v>
      </c>
      <c r="F23">
        <f t="shared" ca="1" si="1"/>
        <v>0.93945260729697222</v>
      </c>
      <c r="H23" s="3">
        <f ca="1">B23/B22-1</f>
        <v>4.9939050872906288E-2</v>
      </c>
      <c r="I23" s="3">
        <f ca="1">D23/D22-1</f>
        <v>4.875005699591739E-2</v>
      </c>
      <c r="J23" s="3">
        <f t="shared" ca="1" si="2"/>
        <v>4.8301334888847247E-2</v>
      </c>
      <c r="K23" s="4">
        <f ca="1">I23-H23</f>
        <v>-1.1889938769888975E-3</v>
      </c>
      <c r="L23" s="4">
        <f t="shared" ca="1" si="3"/>
        <v>-1.6377159840590405E-3</v>
      </c>
    </row>
    <row r="24" spans="1:12" x14ac:dyDescent="0.3">
      <c r="A24" t="s">
        <v>25</v>
      </c>
      <c r="B24">
        <f t="shared" ca="1" si="0"/>
        <v>1.0343320315622568</v>
      </c>
      <c r="C24" t="s">
        <v>25</v>
      </c>
      <c r="D24">
        <f t="shared" ca="1" si="1"/>
        <v>0.99837065874361497</v>
      </c>
      <c r="E24" t="s">
        <v>25</v>
      </c>
      <c r="F24">
        <f t="shared" ca="1" si="1"/>
        <v>0.98425501364648671</v>
      </c>
      <c r="H24" s="3">
        <f ca="1">B24/B23-1</f>
        <v>4.9242871347792816E-2</v>
      </c>
      <c r="I24" s="3">
        <f ca="1">D24/D23-1</f>
        <v>4.8089655266592812E-2</v>
      </c>
      <c r="J24" s="3">
        <f t="shared" ca="1" si="2"/>
        <v>4.7689905804212618E-2</v>
      </c>
      <c r="K24" s="4">
        <f ca="1">I24-H24</f>
        <v>-1.1532160812000036E-3</v>
      </c>
      <c r="L24" s="4">
        <f t="shared" ca="1" si="3"/>
        <v>-1.5529655435801981E-3</v>
      </c>
    </row>
    <row r="25" spans="1:12" x14ac:dyDescent="0.3">
      <c r="A25" t="s">
        <v>26</v>
      </c>
      <c r="B25">
        <f t="shared" ca="1" si="0"/>
        <v>1.0845546779147774</v>
      </c>
      <c r="C25" t="s">
        <v>26</v>
      </c>
      <c r="D25">
        <f t="shared" ca="1" si="1"/>
        <v>1.0457306041933696</v>
      </c>
      <c r="E25" t="s">
        <v>26</v>
      </c>
      <c r="F25">
        <f t="shared" ca="1" si="1"/>
        <v>1.0306017387129132</v>
      </c>
      <c r="H25" s="3">
        <f ca="1">B25/B24-1</f>
        <v>4.8555632833553686E-2</v>
      </c>
      <c r="I25" s="3">
        <f ca="1">D25/D24-1</f>
        <v>4.7437236896919588E-2</v>
      </c>
      <c r="J25" s="3">
        <f t="shared" ca="1" si="2"/>
        <v>4.7088126983189316E-2</v>
      </c>
      <c r="K25" s="4">
        <f ca="1">I25-H25</f>
        <v>-1.1183959366340979E-3</v>
      </c>
      <c r="L25" s="4">
        <f t="shared" ca="1" si="3"/>
        <v>-1.4675058503643701E-3</v>
      </c>
    </row>
    <row r="26" spans="1:12" x14ac:dyDescent="0.3">
      <c r="A26" t="s">
        <v>27</v>
      </c>
      <c r="B26">
        <f t="shared" ca="1" si="0"/>
        <v>1.1364646775874079</v>
      </c>
      <c r="C26" t="s">
        <v>27</v>
      </c>
      <c r="D26">
        <f t="shared" ca="1" si="1"/>
        <v>1.0946548460618628</v>
      </c>
      <c r="E26" t="s">
        <v>27</v>
      </c>
      <c r="F26">
        <f t="shared" ca="1" si="1"/>
        <v>1.0785028742430558</v>
      </c>
      <c r="H26" s="3">
        <f ca="1">B26/B25-1</f>
        <v>4.7862962310425194E-2</v>
      </c>
      <c r="I26" s="3">
        <f ca="1">D26/D25-1</f>
        <v>4.6784747115851344E-2</v>
      </c>
      <c r="J26" s="3">
        <f t="shared" ca="1" si="2"/>
        <v>4.6478803334802254E-2</v>
      </c>
      <c r="K26" s="4">
        <f ca="1">I26-H26</f>
        <v>-1.0782151945738505E-3</v>
      </c>
      <c r="L26" s="4">
        <f t="shared" ca="1" si="3"/>
        <v>-1.38415897562294E-3</v>
      </c>
    </row>
    <row r="27" spans="1:12" x14ac:dyDescent="0.3">
      <c r="A27" t="s">
        <v>28</v>
      </c>
      <c r="B27">
        <f t="shared" ca="1" si="0"/>
        <v>1.1901029206815803</v>
      </c>
      <c r="C27" t="s">
        <v>28</v>
      </c>
      <c r="D27">
        <f t="shared" ca="1" si="1"/>
        <v>1.1451784242648606</v>
      </c>
      <c r="E27" t="s">
        <v>28</v>
      </c>
      <c r="F27">
        <f t="shared" ca="1" si="1"/>
        <v>1.1280002099930404</v>
      </c>
      <c r="H27" s="3">
        <f ca="1">B27/B26-1</f>
        <v>4.7197457300688583E-2</v>
      </c>
      <c r="I27" s="3">
        <f ca="1">D27/D26-1</f>
        <v>4.6154802479303703E-2</v>
      </c>
      <c r="J27" s="3">
        <f t="shared" ca="1" si="2"/>
        <v>4.5894486637065413E-2</v>
      </c>
      <c r="K27" s="4">
        <f ca="1">I27-H27</f>
        <v>-1.0426548213848807E-3</v>
      </c>
      <c r="L27" s="4">
        <f t="shared" ca="1" si="3"/>
        <v>-1.3029706636231708E-3</v>
      </c>
    </row>
    <row r="28" spans="1:12" x14ac:dyDescent="0.3">
      <c r="A28" t="s">
        <v>29</v>
      </c>
      <c r="B28">
        <f t="shared" ca="1" si="0"/>
        <v>1.2454906143390498</v>
      </c>
      <c r="C28" t="s">
        <v>29</v>
      </c>
      <c r="D28">
        <f t="shared" ca="1" si="1"/>
        <v>1.1973142308664895</v>
      </c>
      <c r="E28" t="s">
        <v>29</v>
      </c>
      <c r="F28">
        <f t="shared" ca="1" si="1"/>
        <v>1.1791199742596445</v>
      </c>
      <c r="H28" s="3">
        <f ca="1">B28/B27-1</f>
        <v>4.6540255212337955E-2</v>
      </c>
      <c r="I28" s="3">
        <f ca="1">D28/D27-1</f>
        <v>4.5526361217551825E-2</v>
      </c>
      <c r="J28" s="3">
        <f t="shared" ca="1" si="2"/>
        <v>4.5318931515907712E-2</v>
      </c>
      <c r="K28" s="4">
        <f ca="1">I28-H28</f>
        <v>-1.0138939947861303E-3</v>
      </c>
      <c r="L28" s="4">
        <f t="shared" ca="1" si="3"/>
        <v>-1.2213236964302432E-3</v>
      </c>
    </row>
    <row r="29" spans="1:12" x14ac:dyDescent="0.3">
      <c r="A29" t="s">
        <v>30</v>
      </c>
      <c r="B29">
        <f t="shared" ca="1" si="0"/>
        <v>1.30264848750582</v>
      </c>
      <c r="C29" t="s">
        <v>30</v>
      </c>
      <c r="D29">
        <f t="shared" ca="1" si="1"/>
        <v>1.2510657570598598</v>
      </c>
      <c r="E29" t="s">
        <v>30</v>
      </c>
      <c r="F29">
        <f t="shared" ca="1" si="1"/>
        <v>1.231892229849626</v>
      </c>
      <c r="H29" s="3">
        <f ca="1">B29/B28-1</f>
        <v>4.5891853787354497E-2</v>
      </c>
      <c r="I29" s="3">
        <f ca="1">D29/D28-1</f>
        <v>4.4893416287611121E-2</v>
      </c>
      <c r="J29" s="3">
        <f t="shared" ca="1" si="2"/>
        <v>4.4755628555199767E-2</v>
      </c>
      <c r="K29" s="4">
        <f ca="1">I29-H29</f>
        <v>-9.9843749974337648E-4</v>
      </c>
      <c r="L29" s="4">
        <f t="shared" ca="1" si="3"/>
        <v>-1.1362252321547306E-3</v>
      </c>
    </row>
    <row r="30" spans="1:12" x14ac:dyDescent="0.3">
      <c r="A30" t="s">
        <v>31</v>
      </c>
      <c r="B30">
        <f t="shared" ca="1" si="0"/>
        <v>1.3615970192332136</v>
      </c>
      <c r="C30" t="s">
        <v>31</v>
      </c>
      <c r="D30">
        <f t="shared" ca="1" si="1"/>
        <v>1.3064354767078317</v>
      </c>
      <c r="E30" t="s">
        <v>31</v>
      </c>
      <c r="F30">
        <f t="shared" ca="1" si="1"/>
        <v>1.2863490381269311</v>
      </c>
      <c r="H30" s="3">
        <f ca="1">B30/B29-1</f>
        <v>4.5252830900116781E-2</v>
      </c>
      <c r="I30" s="3">
        <f ca="1">D30/D29-1</f>
        <v>4.4258041062603004E-2</v>
      </c>
      <c r="J30" s="3">
        <f t="shared" ca="1" si="2"/>
        <v>4.4205821708894533E-2</v>
      </c>
      <c r="K30" s="4">
        <f ca="1">I30-H30</f>
        <v>-9.9478983751377648E-4</v>
      </c>
      <c r="L30" s="4">
        <f t="shared" ca="1" si="3"/>
        <v>-1.0470091912222479E-3</v>
      </c>
    </row>
    <row r="31" spans="1:12" x14ac:dyDescent="0.3">
      <c r="A31" t="s">
        <v>32</v>
      </c>
      <c r="B31">
        <f t="shared" ca="1" si="0"/>
        <v>1.4223323509893513</v>
      </c>
      <c r="C31" t="s">
        <v>32</v>
      </c>
      <c r="D31">
        <f t="shared" ca="1" si="1"/>
        <v>1.3634057275530909</v>
      </c>
      <c r="E31" t="s">
        <v>32</v>
      </c>
      <c r="F31">
        <f t="shared" ca="1" si="1"/>
        <v>1.3424917929925737</v>
      </c>
      <c r="H31" s="3">
        <f ca="1">B31/B30-1</f>
        <v>4.4605952347296585E-2</v>
      </c>
      <c r="I31" s="3">
        <f ca="1">D31/D30-1</f>
        <v>4.3607397273703885E-2</v>
      </c>
      <c r="J31" s="3">
        <f t="shared" ca="1" si="2"/>
        <v>4.3645039722183698E-2</v>
      </c>
      <c r="K31" s="4">
        <f ca="1">I31-H31</f>
        <v>-9.9855507359269957E-4</v>
      </c>
      <c r="L31" s="4">
        <f t="shared" ca="1" si="3"/>
        <v>-9.6091262511288633E-4</v>
      </c>
    </row>
    <row r="32" spans="1:12" x14ac:dyDescent="0.3">
      <c r="A32" t="s">
        <v>33</v>
      </c>
      <c r="B32">
        <f t="shared" ca="1" si="0"/>
        <v>1.4848940603376959</v>
      </c>
      <c r="C32" t="s">
        <v>33</v>
      </c>
      <c r="D32">
        <f t="shared" ca="1" si="1"/>
        <v>1.4220139587930347</v>
      </c>
      <c r="E32" t="s">
        <v>33</v>
      </c>
      <c r="F32">
        <f t="shared" ca="1" si="1"/>
        <v>1.4003466017617414</v>
      </c>
      <c r="H32" s="3">
        <f ca="1">B32/B31-1</f>
        <v>4.3985295915422107E-2</v>
      </c>
      <c r="I32" s="3">
        <f ca="1">D32/D31-1</f>
        <v>4.298664004083963E-2</v>
      </c>
      <c r="J32" s="3">
        <f t="shared" ca="1" si="2"/>
        <v>4.3095093073308499E-2</v>
      </c>
      <c r="K32" s="4">
        <f ca="1">I32-H32</f>
        <v>-9.9865587458247695E-4</v>
      </c>
      <c r="L32" s="4">
        <f t="shared" ca="1" si="3"/>
        <v>-8.9020284211360767E-4</v>
      </c>
    </row>
    <row r="33" spans="1:12" x14ac:dyDescent="0.3">
      <c r="A33" t="s">
        <v>34</v>
      </c>
      <c r="B33">
        <f t="shared" ca="1" si="0"/>
        <v>1.549298390561024</v>
      </c>
      <c r="C33" t="s">
        <v>34</v>
      </c>
      <c r="D33">
        <f t="shared" ca="1" si="1"/>
        <v>1.4822688034865175</v>
      </c>
      <c r="E33" t="s">
        <v>34</v>
      </c>
      <c r="F33">
        <f t="shared" ca="1" si="1"/>
        <v>1.4599179416430323</v>
      </c>
      <c r="H33" s="3">
        <f ca="1">B33/B32-1</f>
        <v>4.3373013566153862E-2</v>
      </c>
      <c r="I33" s="3">
        <f ca="1">D33/D32-1</f>
        <v>4.2372892559103592E-2</v>
      </c>
      <c r="J33" s="3">
        <f t="shared" ca="1" si="2"/>
        <v>4.2540425210691124E-2</v>
      </c>
      <c r="K33" s="4">
        <f ca="1">I33-H33</f>
        <v>-1.0001210070502697E-3</v>
      </c>
      <c r="L33" s="4">
        <f t="shared" ca="1" si="3"/>
        <v>-8.3258835546273779E-4</v>
      </c>
    </row>
    <row r="34" spans="1:12" x14ac:dyDescent="0.3">
      <c r="A34" t="s">
        <v>35</v>
      </c>
      <c r="B34">
        <f t="shared" ca="1" si="0"/>
        <v>1.6155606937073987</v>
      </c>
      <c r="C34" t="s">
        <v>35</v>
      </c>
      <c r="D34">
        <f t="shared" ca="1" si="1"/>
        <v>1.5442199624925621</v>
      </c>
      <c r="E34" t="s">
        <v>35</v>
      </c>
      <c r="F34">
        <f t="shared" ca="1" si="1"/>
        <v>1.5211971734475349</v>
      </c>
      <c r="H34" s="3">
        <f ca="1">B34/B33-1</f>
        <v>4.276923254427456E-2</v>
      </c>
      <c r="I34" s="3">
        <f ca="1">D34/D33-1</f>
        <v>4.1794820791158926E-2</v>
      </c>
      <c r="J34" s="3">
        <f t="shared" ca="1" si="2"/>
        <v>4.1974435724474457E-2</v>
      </c>
      <c r="K34" s="4">
        <f ca="1">I34-H34</f>
        <v>-9.7441175311563377E-4</v>
      </c>
      <c r="L34" s="4">
        <f t="shared" ca="1" si="3"/>
        <v>-7.9479681980010319E-4</v>
      </c>
    </row>
    <row r="35" spans="1:12" x14ac:dyDescent="0.3">
      <c r="A35" t="s">
        <v>36</v>
      </c>
      <c r="B35">
        <f t="shared" ca="1" si="0"/>
        <v>1.6836955307898009</v>
      </c>
      <c r="C35" t="s">
        <v>36</v>
      </c>
      <c r="D35">
        <f t="shared" ca="1" si="1"/>
        <v>1.6079040648836469</v>
      </c>
      <c r="E35" t="s">
        <v>36</v>
      </c>
      <c r="F35">
        <f t="shared" ca="1" si="1"/>
        <v>1.5841874904521447</v>
      </c>
      <c r="H35" s="3">
        <f ca="1">B35/B34-1</f>
        <v>4.2174111655344904E-2</v>
      </c>
      <c r="I35" s="3">
        <f ca="1">D35/D34-1</f>
        <v>4.1240305097656416E-2</v>
      </c>
      <c r="J35" s="3">
        <f t="shared" ca="1" si="2"/>
        <v>4.1408384201669923E-2</v>
      </c>
      <c r="K35" s="4">
        <f ca="1">I35-H35</f>
        <v>-9.3380655768848797E-4</v>
      </c>
      <c r="L35" s="4">
        <f t="shared" ca="1" si="3"/>
        <v>-7.657274536749803E-4</v>
      </c>
    </row>
    <row r="36" spans="1:12" x14ac:dyDescent="0.3">
      <c r="A36" t="s">
        <v>37</v>
      </c>
      <c r="B36">
        <f t="shared" ca="1" si="0"/>
        <v>1.7537016253072595</v>
      </c>
      <c r="C36" t="s">
        <v>37</v>
      </c>
      <c r="D36">
        <f t="shared" ca="1" si="1"/>
        <v>1.6733444880161241</v>
      </c>
      <c r="E36" t="s">
        <v>37</v>
      </c>
      <c r="F36">
        <f t="shared" ca="1" si="1"/>
        <v>1.6488790887253988</v>
      </c>
      <c r="H36" s="3">
        <f ca="1">B36/B35-1</f>
        <v>4.1578832536675714E-2</v>
      </c>
      <c r="I36" s="3">
        <f ca="1">D36/D35-1</f>
        <v>4.0699208716294066E-2</v>
      </c>
      <c r="J36" s="3">
        <f t="shared" ca="1" si="2"/>
        <v>4.083582193594415E-2</v>
      </c>
      <c r="K36" s="4">
        <f ca="1">I36-H36</f>
        <v>-8.7962382038164755E-4</v>
      </c>
      <c r="L36" s="4">
        <f t="shared" ca="1" si="3"/>
        <v>-7.43010600731564E-4</v>
      </c>
    </row>
    <row r="37" spans="1:12" x14ac:dyDescent="0.3">
      <c r="A37" t="s">
        <v>38</v>
      </c>
      <c r="B37">
        <f t="shared" ca="1" si="0"/>
        <v>1.825604846891105</v>
      </c>
      <c r="C37" t="s">
        <v>38</v>
      </c>
      <c r="D37">
        <f t="shared" ca="1" si="1"/>
        <v>1.7405757702906246</v>
      </c>
      <c r="E37" t="s">
        <v>38</v>
      </c>
      <c r="F37">
        <f t="shared" ca="1" si="1"/>
        <v>1.7152791409381896</v>
      </c>
      <c r="H37" s="3">
        <f ca="1">B37/B36-1</f>
        <v>4.1000829642983128E-2</v>
      </c>
      <c r="I37" s="3">
        <f ca="1">D37/D36-1</f>
        <v>4.0177789305182676E-2</v>
      </c>
      <c r="J37" s="3">
        <f t="shared" ca="1" si="2"/>
        <v>4.0269812787861126E-2</v>
      </c>
      <c r="K37" s="4">
        <f ca="1">I37-H37</f>
        <v>-8.2304033780045138E-4</v>
      </c>
      <c r="L37" s="4">
        <f t="shared" ca="1" si="3"/>
        <v>-7.3101685512200199E-4</v>
      </c>
    </row>
    <row r="38" spans="1:12" x14ac:dyDescent="0.3">
      <c r="A38" t="s">
        <v>39</v>
      </c>
      <c r="B38">
        <f t="shared" ca="1" si="0"/>
        <v>1.8994159063087441</v>
      </c>
      <c r="C38" t="s">
        <v>39</v>
      </c>
      <c r="D38">
        <f t="shared" ca="1" si="1"/>
        <v>1.8095895143228442</v>
      </c>
      <c r="E38" t="s">
        <v>39</v>
      </c>
      <c r="F38">
        <f t="shared" ca="1" si="1"/>
        <v>1.7833703888442474</v>
      </c>
      <c r="H38" s="3">
        <f ca="1">B38/B37-1</f>
        <v>4.0431016352380444E-2</v>
      </c>
      <c r="I38" s="3">
        <f ca="1">D38/D37-1</f>
        <v>3.9649951016321738E-2</v>
      </c>
      <c r="J38" s="3">
        <f t="shared" ca="1" si="2"/>
        <v>3.9696890308369648E-2</v>
      </c>
      <c r="K38" s="4">
        <f ca="1">I38-H38</f>
        <v>-7.8106533605870609E-4</v>
      </c>
      <c r="L38" s="4">
        <f t="shared" ca="1" si="3"/>
        <v>-7.3412604401079662E-4</v>
      </c>
    </row>
    <row r="39" spans="1:12" x14ac:dyDescent="0.3">
      <c r="A39" t="s">
        <v>40</v>
      </c>
      <c r="B39">
        <f t="shared" ca="1" si="0"/>
        <v>1.9751443870291063</v>
      </c>
      <c r="C39" t="s">
        <v>40</v>
      </c>
      <c r="D39">
        <f t="shared" ca="1" si="1"/>
        <v>1.8803846320481901</v>
      </c>
      <c r="E39" t="s">
        <v>40</v>
      </c>
      <c r="F39">
        <f t="shared" ca="1" si="1"/>
        <v>1.8531355810814467</v>
      </c>
      <c r="H39" s="3">
        <f ca="1">B39/B38-1</f>
        <v>3.9869351661653729E-2</v>
      </c>
      <c r="I39" s="3">
        <f ca="1">D39/D38-1</f>
        <v>3.9122197141951087E-2</v>
      </c>
      <c r="J39" s="3">
        <f t="shared" ca="1" si="2"/>
        <v>3.9119855680912252E-2</v>
      </c>
      <c r="K39" s="4">
        <f ca="1">I39-H39</f>
        <v>-7.4715451970264191E-4</v>
      </c>
      <c r="L39" s="4">
        <f t="shared" ca="1" si="3"/>
        <v>-7.4949598074147694E-4</v>
      </c>
    </row>
    <row r="40" spans="1:12" x14ac:dyDescent="0.3">
      <c r="A40" t="s">
        <v>41</v>
      </c>
      <c r="B40">
        <f t="shared" ca="1" si="0"/>
        <v>2.0527987469567854</v>
      </c>
      <c r="C40" t="s">
        <v>41</v>
      </c>
      <c r="D40">
        <f t="shared" ca="1" si="1"/>
        <v>1.9529702952916541</v>
      </c>
      <c r="E40" t="s">
        <v>41</v>
      </c>
      <c r="F40">
        <f t="shared" ca="1" si="1"/>
        <v>1.9245692926101157</v>
      </c>
      <c r="H40" s="3">
        <f ca="1">B40/B39-1</f>
        <v>3.9315788981119537E-2</v>
      </c>
      <c r="I40" s="3">
        <f ca="1">D40/D39-1</f>
        <v>3.8601497803351537E-2</v>
      </c>
      <c r="J40" s="3">
        <f t="shared" ca="1" si="2"/>
        <v>3.8547482579219583E-2</v>
      </c>
      <c r="K40" s="4">
        <f ca="1">I40-H40</f>
        <v>-7.1429117776800055E-4</v>
      </c>
      <c r="L40" s="4">
        <f t="shared" ca="1" si="3"/>
        <v>-7.6830640189995414E-4</v>
      </c>
    </row>
    <row r="41" spans="1:12" x14ac:dyDescent="0.3">
      <c r="A41" t="s">
        <v>42</v>
      </c>
      <c r="B41">
        <f t="shared" ca="1" si="0"/>
        <v>2.1323863221873767</v>
      </c>
      <c r="C41" t="s">
        <v>42</v>
      </c>
      <c r="D41">
        <f t="shared" ca="1" si="1"/>
        <v>2.0273543267579184</v>
      </c>
      <c r="E41" t="s">
        <v>42</v>
      </c>
      <c r="F41">
        <f t="shared" ca="1" si="1"/>
        <v>1.9976700060430128</v>
      </c>
      <c r="H41" s="3">
        <f ca="1">B41/B40-1</f>
        <v>3.8770276603382392E-2</v>
      </c>
      <c r="I41" s="3">
        <f ca="1">D41/D40-1</f>
        <v>3.8087640987471305E-2</v>
      </c>
      <c r="J41" s="3">
        <f t="shared" ca="1" si="2"/>
        <v>3.7982895037131925E-2</v>
      </c>
      <c r="K41" s="4">
        <f ca="1">I41-H41</f>
        <v>-6.826356159110869E-4</v>
      </c>
      <c r="L41" s="4">
        <f t="shared" ca="1" si="3"/>
        <v>-7.8738156625046685E-4</v>
      </c>
    </row>
    <row r="42" spans="1:12" x14ac:dyDescent="0.3">
      <c r="A42" t="s">
        <v>43</v>
      </c>
      <c r="B42">
        <f t="shared" ca="1" si="0"/>
        <v>2.2139133318721642</v>
      </c>
      <c r="C42" t="s">
        <v>43</v>
      </c>
      <c r="D42">
        <f t="shared" ca="1" si="1"/>
        <v>2.1035540997553359</v>
      </c>
      <c r="E42" t="s">
        <v>43</v>
      </c>
      <c r="F42">
        <f t="shared" ca="1" si="1"/>
        <v>2.0724306762726772</v>
      </c>
      <c r="H42" s="3">
        <f ca="1">B42/B41-1</f>
        <v>3.8232757749617319E-2</v>
      </c>
      <c r="I42" s="3">
        <f ca="1">D42/D41-1</f>
        <v>3.7585819110009133E-2</v>
      </c>
      <c r="J42" s="3">
        <f t="shared" ca="1" si="2"/>
        <v>3.7423933884731309E-2</v>
      </c>
      <c r="K42" s="4">
        <f ca="1">I42-H42</f>
        <v>-6.4693863960818554E-4</v>
      </c>
      <c r="L42" s="4">
        <f t="shared" ca="1" si="3"/>
        <v>-8.0882386488601021E-4</v>
      </c>
    </row>
    <row r="43" spans="1:12" x14ac:dyDescent="0.3">
      <c r="A43" t="s">
        <v>44</v>
      </c>
      <c r="B43">
        <f t="shared" ca="1" si="0"/>
        <v>2.2973848836731903</v>
      </c>
      <c r="C43" t="s">
        <v>44</v>
      </c>
      <c r="D43">
        <f t="shared" ca="1" si="1"/>
        <v>2.1815864107270402</v>
      </c>
      <c r="E43" t="s">
        <v>44</v>
      </c>
      <c r="F43">
        <f t="shared" ca="1" si="1"/>
        <v>2.1488294647540482</v>
      </c>
      <c r="H43" s="3">
        <f ca="1">B43/B42-1</f>
        <v>3.77031704897135E-2</v>
      </c>
      <c r="I43" s="3">
        <f ca="1">D43/D42-1</f>
        <v>3.7095461904583349E-2</v>
      </c>
      <c r="J43" s="3">
        <f t="shared" ca="1" si="2"/>
        <v>3.6864339712813221E-2</v>
      </c>
      <c r="K43" s="4">
        <f ca="1">I43-H43</f>
        <v>-6.0770858513015114E-4</v>
      </c>
      <c r="L43" s="4">
        <f t="shared" ca="1" si="3"/>
        <v>-8.3883077690027896E-4</v>
      </c>
    </row>
    <row r="44" spans="1:12" x14ac:dyDescent="0.3">
      <c r="A44" t="s">
        <v>45</v>
      </c>
      <c r="B44">
        <f t="shared" ca="1" si="0"/>
        <v>2.3828049795692974</v>
      </c>
      <c r="C44" t="s">
        <v>45</v>
      </c>
      <c r="D44">
        <f t="shared" ca="1" si="1"/>
        <v>2.2614521620597907</v>
      </c>
      <c r="E44" t="s">
        <v>45</v>
      </c>
      <c r="F44">
        <f t="shared" ca="1" si="1"/>
        <v>2.2268508994326108</v>
      </c>
      <c r="H44" s="3">
        <f ca="1">B44/B43-1</f>
        <v>3.7181447698712455E-2</v>
      </c>
      <c r="I44" s="3">
        <f ca="1">D44/D43-1</f>
        <v>3.6609024946270274E-2</v>
      </c>
      <c r="J44" s="3">
        <f t="shared" ca="1" si="2"/>
        <v>3.6308807170741586E-2</v>
      </c>
      <c r="K44" s="4">
        <f ca="1">I44-H44</f>
        <v>-5.7242275244218099E-4</v>
      </c>
      <c r="L44" s="4">
        <f t="shared" ca="1" si="3"/>
        <v>-8.7264052797086933E-4</v>
      </c>
    </row>
    <row r="45" spans="1:12" x14ac:dyDescent="0.3">
      <c r="A45" t="s">
        <v>46</v>
      </c>
      <c r="B45">
        <f t="shared" ca="1" si="0"/>
        <v>2.470176521962355</v>
      </c>
      <c r="C45" t="s">
        <v>46</v>
      </c>
      <c r="D45">
        <f t="shared" ca="1" si="1"/>
        <v>2.3431702045209457</v>
      </c>
      <c r="E45" t="s">
        <v>46</v>
      </c>
      <c r="F45">
        <f t="shared" ca="1" si="1"/>
        <v>2.3064856259019493</v>
      </c>
      <c r="H45" s="3">
        <f ca="1">B45/B44-1</f>
        <v>3.6667517124649551E-2</v>
      </c>
      <c r="I45" s="3">
        <f ca="1">D45/D44-1</f>
        <v>3.6135207205410858E-2</v>
      </c>
      <c r="J45" s="3">
        <f t="shared" ca="1" si="2"/>
        <v>3.576113986330598E-2</v>
      </c>
      <c r="K45" s="4">
        <f ca="1">I45-H45</f>
        <v>-5.3230991923869375E-4</v>
      </c>
      <c r="L45" s="4">
        <f t="shared" ca="1" si="3"/>
        <v>-9.0637726134357166E-4</v>
      </c>
    </row>
    <row r="46" spans="1:12" x14ac:dyDescent="0.3">
      <c r="A46" t="s">
        <v>47</v>
      </c>
      <c r="B46">
        <f t="shared" ca="1" si="0"/>
        <v>2.5595013201533021</v>
      </c>
      <c r="C46" t="s">
        <v>47</v>
      </c>
      <c r="D46">
        <f t="shared" ca="1" si="1"/>
        <v>2.4267438040713851</v>
      </c>
      <c r="E46" t="s">
        <v>47</v>
      </c>
      <c r="F46">
        <f t="shared" ca="1" si="1"/>
        <v>2.3877253092005009</v>
      </c>
      <c r="H46" s="3">
        <f ca="1">B46/B45-1</f>
        <v>3.6161301589890282E-2</v>
      </c>
      <c r="I46" s="3">
        <f ca="1">D46/D45-1</f>
        <v>3.5666892396118532E-2</v>
      </c>
      <c r="J46" s="3">
        <f t="shared" ca="1" si="2"/>
        <v>3.5222280332565692E-2</v>
      </c>
      <c r="K46" s="4">
        <f ca="1">I46-H46</f>
        <v>-4.9440919377174986E-4</v>
      </c>
      <c r="L46" s="4">
        <f t="shared" ca="1" si="3"/>
        <v>-9.3902125732459041E-4</v>
      </c>
    </row>
    <row r="47" spans="1:12" x14ac:dyDescent="0.3">
      <c r="A47" t="s">
        <v>48</v>
      </c>
      <c r="B47">
        <f t="shared" ca="1" si="0"/>
        <v>2.6507800973297475</v>
      </c>
      <c r="C47" t="s">
        <v>48</v>
      </c>
      <c r="D47">
        <f t="shared" ca="1" si="1"/>
        <v>2.5121728089770414</v>
      </c>
      <c r="E47" t="s">
        <v>48</v>
      </c>
      <c r="F47">
        <f t="shared" ca="1" si="1"/>
        <v>2.4705453692012687</v>
      </c>
      <c r="H47" s="3">
        <f ca="1">B47/B46-1</f>
        <v>3.5662719318690694E-2</v>
      </c>
      <c r="I47" s="3">
        <f ca="1">D47/D46-1</f>
        <v>3.5203141247267533E-2</v>
      </c>
      <c r="J47" s="3">
        <f t="shared" ca="1" si="2"/>
        <v>3.4685757059927047E-2</v>
      </c>
      <c r="K47" s="4">
        <f ca="1">I47-H47</f>
        <v>-4.5957807142316121E-4</v>
      </c>
      <c r="L47" s="4">
        <f t="shared" ca="1" si="3"/>
        <v>-9.7696225876364728E-4</v>
      </c>
    </row>
    <row r="48" spans="1:12" x14ac:dyDescent="0.3">
      <c r="A48" t="s">
        <v>49</v>
      </c>
      <c r="B48">
        <f t="shared" ca="1" si="0"/>
        <v>2.7440124982346288</v>
      </c>
      <c r="C48" t="s">
        <v>49</v>
      </c>
      <c r="D48">
        <f t="shared" ca="1" si="1"/>
        <v>2.5994406538863548</v>
      </c>
      <c r="E48" t="s">
        <v>49</v>
      </c>
      <c r="F48">
        <f t="shared" ca="1" si="1"/>
        <v>2.5549107773602842</v>
      </c>
      <c r="H48" s="3">
        <f ca="1">B48/B47-1</f>
        <v>3.5171684365217004E-2</v>
      </c>
      <c r="I48" s="3">
        <f ca="1">D48/D47-1</f>
        <v>3.4737994375812375E-2</v>
      </c>
      <c r="J48" s="3">
        <f t="shared" ca="1" si="2"/>
        <v>3.4148495798031364E-2</v>
      </c>
      <c r="K48" s="4">
        <f ca="1">I48-H48</f>
        <v>-4.3368998940462866E-4</v>
      </c>
      <c r="L48" s="4">
        <f t="shared" ca="1" si="3"/>
        <v>-1.02318856718564E-3</v>
      </c>
    </row>
    <row r="49" spans="1:12" x14ac:dyDescent="0.3">
      <c r="A49" t="s">
        <v>50</v>
      </c>
      <c r="B49">
        <f t="shared" ca="1" si="0"/>
        <v>2.8391970976915055</v>
      </c>
      <c r="C49" t="s">
        <v>50</v>
      </c>
      <c r="D49">
        <f t="shared" ca="1" si="1"/>
        <v>2.6885201743532181</v>
      </c>
      <c r="E49" t="s">
        <v>50</v>
      </c>
      <c r="F49">
        <f t="shared" ca="1" si="1"/>
        <v>2.6407962437224115</v>
      </c>
      <c r="H49" s="3">
        <f ca="1">B49/B48-1</f>
        <v>3.4688107112527344E-2</v>
      </c>
      <c r="I49" s="3">
        <f ca="1">D49/D48-1</f>
        <v>3.4268726363759328E-2</v>
      </c>
      <c r="J49" s="3">
        <f t="shared" ca="1" si="2"/>
        <v>3.361583783010369E-2</v>
      </c>
      <c r="K49" s="4">
        <f ca="1">I49-H49</f>
        <v>-4.1938074876801679E-4</v>
      </c>
      <c r="L49" s="4">
        <f t="shared" ca="1" si="3"/>
        <v>-1.0722692824236546E-3</v>
      </c>
    </row>
    <row r="50" spans="1:12" x14ac:dyDescent="0.3">
      <c r="A50" t="s">
        <v>51</v>
      </c>
      <c r="B50">
        <f t="shared" ca="1" si="0"/>
        <v>2.93633141014333</v>
      </c>
      <c r="C50" t="s">
        <v>51</v>
      </c>
      <c r="D50">
        <f t="shared" ca="1" si="1"/>
        <v>2.7794320119024412</v>
      </c>
      <c r="E50" t="s">
        <v>51</v>
      </c>
      <c r="F50">
        <f t="shared" ca="1" si="1"/>
        <v>2.7281977871930754</v>
      </c>
      <c r="H50" s="3">
        <f ca="1">B50/B49-1</f>
        <v>3.4211894810262544E-2</v>
      </c>
      <c r="I50" s="3">
        <f ca="1">D50/D49-1</f>
        <v>3.3814824384233555E-2</v>
      </c>
      <c r="J50" s="3">
        <f t="shared" ca="1" si="2"/>
        <v>3.3096663053210129E-2</v>
      </c>
      <c r="K50" s="4">
        <f ca="1">I50-H50</f>
        <v>-3.9707042602898923E-4</v>
      </c>
      <c r="L50" s="4">
        <f t="shared" ca="1" si="3"/>
        <v>-1.1152317570524151E-3</v>
      </c>
    </row>
    <row r="51" spans="1:12" x14ac:dyDescent="0.3">
      <c r="A51" t="s">
        <v>52</v>
      </c>
      <c r="B51">
        <f t="shared" ca="1" si="0"/>
        <v>3.0354119003348385</v>
      </c>
      <c r="C51" t="s">
        <v>52</v>
      </c>
      <c r="D51">
        <f t="shared" ca="1" si="1"/>
        <v>2.8721776340576479</v>
      </c>
      <c r="E51" t="s">
        <v>52</v>
      </c>
      <c r="F51">
        <f t="shared" ca="1" si="1"/>
        <v>2.8171167189474979</v>
      </c>
      <c r="H51" s="3">
        <f ca="1">B51/B50-1</f>
        <v>3.3742952123606562E-2</v>
      </c>
      <c r="I51" s="3">
        <f ca="1">D51/D50-1</f>
        <v>3.3368552192692524E-2</v>
      </c>
      <c r="J51" s="3">
        <f t="shared" ca="1" si="2"/>
        <v>3.2592553286214354E-2</v>
      </c>
      <c r="K51" s="4">
        <f ca="1">I51-H51</f>
        <v>-3.7439993091403778E-4</v>
      </c>
      <c r="L51" s="4">
        <f t="shared" ca="1" si="3"/>
        <v>-1.1503988373922081E-3</v>
      </c>
    </row>
    <row r="52" spans="1:12" x14ac:dyDescent="0.3">
      <c r="A52" t="s">
        <v>53</v>
      </c>
      <c r="B52">
        <f t="shared" ca="1" si="0"/>
        <v>3.1364339952328013</v>
      </c>
      <c r="C52" t="s">
        <v>53</v>
      </c>
      <c r="D52">
        <f t="shared" ca="1" si="1"/>
        <v>2.9667459286860289</v>
      </c>
      <c r="E52" t="s">
        <v>53</v>
      </c>
      <c r="F52">
        <f t="shared" ca="1" si="1"/>
        <v>2.9075420517666721</v>
      </c>
      <c r="H52" s="3">
        <f ca="1">B52/B51-1</f>
        <v>3.3281181669881033E-2</v>
      </c>
      <c r="I52" s="3">
        <f ca="1">D52/D51-1</f>
        <v>3.2925642727319904E-2</v>
      </c>
      <c r="J52" s="3">
        <f t="shared" ca="1" si="2"/>
        <v>3.2098539691659544E-2</v>
      </c>
      <c r="K52" s="4">
        <f ca="1">I52-H52</f>
        <v>-3.5553894256112883E-4</v>
      </c>
      <c r="L52" s="4">
        <f t="shared" ca="1" si="3"/>
        <v>-1.1826419782214881E-3</v>
      </c>
    </row>
    <row r="53" spans="1:12" x14ac:dyDescent="0.3">
      <c r="A53" t="s">
        <v>54</v>
      </c>
      <c r="B53">
        <f t="shared" ca="1" si="0"/>
        <v>3.2393920972407182</v>
      </c>
      <c r="C53" t="s">
        <v>54</v>
      </c>
      <c r="D53">
        <f t="shared" ca="1" si="1"/>
        <v>3.0631415317136441</v>
      </c>
      <c r="E53" t="s">
        <v>54</v>
      </c>
      <c r="F53">
        <f t="shared" ca="1" si="1"/>
        <v>2.9994636977457203</v>
      </c>
      <c r="H53" s="3">
        <f ca="1">B53/B52-1</f>
        <v>3.282648452491177E-2</v>
      </c>
      <c r="I53" s="3">
        <f ca="1">D53/D52-1</f>
        <v>3.2492031789964848E-2</v>
      </c>
      <c r="J53" s="3">
        <f t="shared" ca="1" si="2"/>
        <v>3.1614898200077679E-2</v>
      </c>
      <c r="K53" s="4">
        <f ca="1">I53-H53</f>
        <v>-3.3445273494692174E-4</v>
      </c>
      <c r="L53" s="4">
        <f t="shared" ca="1" si="3"/>
        <v>-1.2115863248340908E-3</v>
      </c>
    </row>
    <row r="54" spans="1:12" x14ac:dyDescent="0.3">
      <c r="A54" t="s">
        <v>55</v>
      </c>
      <c r="B54">
        <f t="shared" ca="1" si="0"/>
        <v>3.3442795987282241</v>
      </c>
      <c r="C54" t="s">
        <v>55</v>
      </c>
      <c r="D54">
        <f t="shared" ca="1" si="1"/>
        <v>3.1613267133864711</v>
      </c>
      <c r="E54" t="s">
        <v>55</v>
      </c>
      <c r="F54">
        <f t="shared" ca="1" si="1"/>
        <v>3.0928695778323059</v>
      </c>
      <c r="H54" s="3">
        <f ca="1">B54/B53-1</f>
        <v>3.2378760686873287E-2</v>
      </c>
      <c r="I54" s="3">
        <f ca="1">D54/D53-1</f>
        <v>3.2053752873083319E-2</v>
      </c>
      <c r="J54" s="3">
        <f t="shared" ca="1" si="2"/>
        <v>3.1140860333394249E-2</v>
      </c>
      <c r="K54" s="4">
        <f ca="1">I54-H54</f>
        <v>-3.2500781378996813E-4</v>
      </c>
      <c r="L54" s="4">
        <f t="shared" ca="1" si="3"/>
        <v>-1.2379003534790378E-3</v>
      </c>
    </row>
    <row r="55" spans="1:12" x14ac:dyDescent="0.3">
      <c r="A55" t="s">
        <v>56</v>
      </c>
      <c r="B55">
        <f t="shared" ca="1" si="0"/>
        <v>3.4510888978606467</v>
      </c>
      <c r="C55" t="s">
        <v>56</v>
      </c>
      <c r="D55">
        <f t="shared" ca="1" si="1"/>
        <v>3.2612984752731156</v>
      </c>
      <c r="E55" t="s">
        <v>56</v>
      </c>
      <c r="F55">
        <f t="shared" ca="1" si="1"/>
        <v>3.187756361964043</v>
      </c>
      <c r="H55" s="3">
        <f ca="1">B55/B54-1</f>
        <v>3.1937909489696992E-2</v>
      </c>
      <c r="I55" s="3">
        <f ca="1">D55/D54-1</f>
        <v>3.1623356568404981E-2</v>
      </c>
      <c r="J55" s="3">
        <f t="shared" ca="1" si="2"/>
        <v>3.0679206395195058E-2</v>
      </c>
      <c r="K55" s="4">
        <f ca="1">I55-H55</f>
        <v>-3.1455292129201062E-4</v>
      </c>
      <c r="L55" s="4">
        <f t="shared" ca="1" si="3"/>
        <v>-1.258703094501934E-3</v>
      </c>
    </row>
    <row r="56" spans="1:12" x14ac:dyDescent="0.3">
      <c r="A56" t="s">
        <v>57</v>
      </c>
      <c r="B56">
        <f t="shared" ca="1" si="0"/>
        <v>3.5598114156846266</v>
      </c>
      <c r="C56" t="s">
        <v>57</v>
      </c>
      <c r="D56">
        <f t="shared" ca="1" si="1"/>
        <v>3.3630583434019266</v>
      </c>
      <c r="E56" t="s">
        <v>57</v>
      </c>
      <c r="F56">
        <f t="shared" ca="1" si="1"/>
        <v>3.2841175912284597</v>
      </c>
      <c r="H56" s="3">
        <f ca="1">B56/B55-1</f>
        <v>3.1503829962588936E-2</v>
      </c>
      <c r="I56" s="3">
        <f ca="1">D56/D55-1</f>
        <v>3.1202255451423966E-2</v>
      </c>
      <c r="J56" s="3">
        <f t="shared" ca="1" si="2"/>
        <v>3.0228542687323445E-2</v>
      </c>
      <c r="K56" s="4">
        <f ca="1">I56-H56</f>
        <v>-3.0157451116497036E-4</v>
      </c>
      <c r="L56" s="4">
        <f t="shared" ca="1" si="3"/>
        <v>-1.2752872752654909E-3</v>
      </c>
    </row>
    <row r="57" spans="1:12" x14ac:dyDescent="0.3">
      <c r="A57" t="s">
        <v>58</v>
      </c>
      <c r="B57">
        <f t="shared" ca="1" si="0"/>
        <v>3.6704376144012918</v>
      </c>
      <c r="C57" t="s">
        <v>58</v>
      </c>
      <c r="D57">
        <f t="shared" ca="1" si="1"/>
        <v>3.4666174245466279</v>
      </c>
      <c r="E57" t="s">
        <v>58</v>
      </c>
      <c r="F57">
        <f t="shared" ca="1" si="1"/>
        <v>3.3819367254565944</v>
      </c>
      <c r="H57" s="3">
        <f ca="1">B57/B56-1</f>
        <v>3.1076421135468824E-2</v>
      </c>
      <c r="I57" s="3">
        <f ca="1">D57/D56-1</f>
        <v>3.0793126544437444E-2</v>
      </c>
      <c r="J57" s="3">
        <f t="shared" ca="1" si="2"/>
        <v>2.978551513788652E-2</v>
      </c>
      <c r="K57" s="4">
        <f ca="1">I57-H57</f>
        <v>-2.8329459103137999E-4</v>
      </c>
      <c r="L57" s="4">
        <f t="shared" ca="1" si="3"/>
        <v>-1.2909059975823034E-3</v>
      </c>
    </row>
    <row r="58" spans="1:12" x14ac:dyDescent="0.3">
      <c r="A58" t="s">
        <v>59</v>
      </c>
      <c r="B58">
        <f t="shared" ca="1" si="0"/>
        <v>3.7829570167386071</v>
      </c>
      <c r="C58" t="s">
        <v>59</v>
      </c>
      <c r="D58">
        <f t="shared" ca="1" si="1"/>
        <v>3.5719663154222472</v>
      </c>
      <c r="E58" t="s">
        <v>59</v>
      </c>
      <c r="F58">
        <f t="shared" ca="1" si="1"/>
        <v>3.481198299164415</v>
      </c>
      <c r="H58" s="3">
        <f ca="1">B58/B57-1</f>
        <v>3.0655582292377082E-2</v>
      </c>
      <c r="I58" s="3">
        <f ca="1">D58/D57-1</f>
        <v>3.0389534804059704E-2</v>
      </c>
      <c r="J58" s="3">
        <f t="shared" ca="1" si="2"/>
        <v>2.9350511782392674E-2</v>
      </c>
      <c r="K58" s="4">
        <f ca="1">I58-H58</f>
        <v>-2.6604748831737801E-4</v>
      </c>
      <c r="L58" s="4">
        <f t="shared" ca="1" si="3"/>
        <v>-1.3050705099844073E-3</v>
      </c>
    </row>
    <row r="59" spans="1:12" x14ac:dyDescent="0.3">
      <c r="A59" t="s">
        <v>60</v>
      </c>
      <c r="B59">
        <f t="shared" ca="1" si="0"/>
        <v>3.8973582263206152</v>
      </c>
      <c r="C59" t="s">
        <v>60</v>
      </c>
      <c r="D59">
        <f t="shared" ca="1" si="1"/>
        <v>3.6790939372150362</v>
      </c>
      <c r="E59" t="s">
        <v>60</v>
      </c>
      <c r="F59">
        <f t="shared" ca="1" si="1"/>
        <v>3.5818913485287371</v>
      </c>
      <c r="H59" s="3">
        <f ca="1">B59/B58-1</f>
        <v>3.0241213176838144E-2</v>
      </c>
      <c r="I59" s="3">
        <f ca="1">D59/D58-1</f>
        <v>2.9991218374668671E-2</v>
      </c>
      <c r="J59" s="3">
        <f t="shared" ca="1" si="2"/>
        <v>2.8924824359615187E-2</v>
      </c>
      <c r="K59" s="4">
        <f ca="1">I59-H59</f>
        <v>-2.4999480216947312E-4</v>
      </c>
      <c r="L59" s="4">
        <f t="shared" ca="1" si="3"/>
        <v>-1.3163888172229576E-3</v>
      </c>
    </row>
    <row r="60" spans="1:12" x14ac:dyDescent="0.3">
      <c r="A60" t="s">
        <v>61</v>
      </c>
      <c r="B60">
        <f t="shared" ca="1" si="0"/>
        <v>4.01362894892174</v>
      </c>
      <c r="C60" t="s">
        <v>61</v>
      </c>
      <c r="D60">
        <f t="shared" ca="1" si="1"/>
        <v>3.787982115506773</v>
      </c>
      <c r="E60" t="s">
        <v>61</v>
      </c>
      <c r="F60">
        <f t="shared" ca="1" si="1"/>
        <v>3.6840238946326251</v>
      </c>
      <c r="H60" s="3">
        <f ca="1">B60/B59-1</f>
        <v>2.9833214154115106E-2</v>
      </c>
      <c r="I60" s="3">
        <f ca="1">D60/D59-1</f>
        <v>2.9596465909800029E-2</v>
      </c>
      <c r="J60" s="3">
        <f t="shared" ca="1" si="2"/>
        <v>2.8513580163686214E-2</v>
      </c>
      <c r="K60" s="4">
        <f ca="1">I60-H60</f>
        <v>-2.3674824431507702E-4</v>
      </c>
      <c r="L60" s="4">
        <f t="shared" ca="1" si="3"/>
        <v>-1.3196339904288923E-3</v>
      </c>
    </row>
    <row r="61" spans="1:12" x14ac:dyDescent="0.3">
      <c r="A61" t="s">
        <v>62</v>
      </c>
      <c r="B61">
        <f t="shared" ca="1" si="0"/>
        <v>4.1317560144899765</v>
      </c>
      <c r="C61" t="s">
        <v>62</v>
      </c>
      <c r="D61">
        <f t="shared" ca="1" si="1"/>
        <v>3.8986069187159123</v>
      </c>
      <c r="E61" t="s">
        <v>62</v>
      </c>
      <c r="F61">
        <f t="shared" ca="1" si="1"/>
        <v>3.7876065926816711</v>
      </c>
      <c r="H61" s="3">
        <f ca="1">B61/B60-1</f>
        <v>2.9431486336067847E-2</v>
      </c>
      <c r="I61" s="3">
        <f ca="1">D61/D60-1</f>
        <v>2.9204151401950096E-2</v>
      </c>
      <c r="J61" s="3">
        <f t="shared" ca="1" si="2"/>
        <v>2.8116728070075592E-2</v>
      </c>
      <c r="K61" s="4">
        <f ca="1">I61-H61</f>
        <v>-2.2733493411775108E-4</v>
      </c>
      <c r="L61" s="4">
        <f t="shared" ca="1" si="3"/>
        <v>-1.3147582659922552E-3</v>
      </c>
    </row>
    <row r="62" spans="1:12" x14ac:dyDescent="0.3">
      <c r="A62" t="s">
        <v>63</v>
      </c>
      <c r="B62">
        <f t="shared" ca="1" si="0"/>
        <v>4.2517253998218232</v>
      </c>
      <c r="C62" t="s">
        <v>63</v>
      </c>
      <c r="D62">
        <f t="shared" ca="1" si="1"/>
        <v>4.0109446562752931</v>
      </c>
      <c r="E62" t="s">
        <v>63</v>
      </c>
      <c r="F62">
        <f t="shared" ca="1" si="1"/>
        <v>3.8926490280173258</v>
      </c>
      <c r="H62" s="3">
        <f ca="1">B62/B61-1</f>
        <v>2.9035931674357585E-2</v>
      </c>
      <c r="I62" s="3">
        <f ca="1">D62/D61-1</f>
        <v>2.8814840762756866E-2</v>
      </c>
      <c r="J62" s="3">
        <f t="shared" ca="1" si="2"/>
        <v>2.7733195823086643E-2</v>
      </c>
      <c r="K62" s="4">
        <f ca="1">I62-H62</f>
        <v>-2.210909116007187E-4</v>
      </c>
      <c r="L62" s="4">
        <f t="shared" ca="1" si="3"/>
        <v>-1.3027358512709419E-3</v>
      </c>
    </row>
    <row r="63" spans="1:12" x14ac:dyDescent="0.3">
      <c r="A63" t="s">
        <v>64</v>
      </c>
      <c r="B63">
        <f t="shared" ca="1" si="0"/>
        <v>4.3735222517737462</v>
      </c>
      <c r="C63" t="s">
        <v>64</v>
      </c>
      <c r="D63">
        <f t="shared" ca="1" si="1"/>
        <v>4.1249872830687195</v>
      </c>
      <c r="E63" t="s">
        <v>64</v>
      </c>
      <c r="F63">
        <f t="shared" ca="1" si="1"/>
        <v>3.9991589418548923</v>
      </c>
      <c r="H63" s="3">
        <f ca="1">B63/B62-1</f>
        <v>2.8646453027523222E-2</v>
      </c>
      <c r="I63" s="3">
        <f ca="1">D63/D62-1</f>
        <v>2.8432859729191629E-2</v>
      </c>
      <c r="J63" s="3">
        <f t="shared" ca="1" si="2"/>
        <v>2.7361807620199352E-2</v>
      </c>
      <c r="K63" s="4">
        <f ca="1">I63-H63</f>
        <v>-2.1359329833159357E-4</v>
      </c>
      <c r="L63" s="4">
        <f t="shared" ca="1" si="3"/>
        <v>-1.28464540732387E-3</v>
      </c>
    </row>
    <row r="64" spans="1:12" x14ac:dyDescent="0.3">
      <c r="A64" t="s">
        <v>65</v>
      </c>
      <c r="B64">
        <f t="shared" ca="1" si="0"/>
        <v>4.4971309109002195</v>
      </c>
      <c r="C64" t="s">
        <v>65</v>
      </c>
      <c r="D64">
        <f t="shared" ca="1" si="1"/>
        <v>4.2407106651670183</v>
      </c>
      <c r="E64" t="s">
        <v>65</v>
      </c>
      <c r="F64">
        <f t="shared" ca="1" si="1"/>
        <v>4.1071552572762213</v>
      </c>
      <c r="H64" s="3">
        <f ca="1">B64/B63-1</f>
        <v>2.826295420729652E-2</v>
      </c>
      <c r="I64" s="3">
        <f ca="1">D64/D63-1</f>
        <v>2.805423972415455E-2</v>
      </c>
      <c r="J64" s="3">
        <f t="shared" ca="1" si="2"/>
        <v>2.7004756998039614E-2</v>
      </c>
      <c r="K64" s="4">
        <f ca="1">I64-H64</f>
        <v>-2.0871448314196961E-4</v>
      </c>
      <c r="L64" s="4">
        <f t="shared" ca="1" si="3"/>
        <v>-1.258197209256906E-3</v>
      </c>
    </row>
    <row r="65" spans="1:12" x14ac:dyDescent="0.3">
      <c r="A65" t="s">
        <v>66</v>
      </c>
      <c r="B65">
        <f t="shared" ca="1" si="0"/>
        <v>4.6225349354150804</v>
      </c>
      <c r="C65" t="s">
        <v>66</v>
      </c>
      <c r="D65">
        <f t="shared" ca="1" si="1"/>
        <v>4.3580749889173926</v>
      </c>
      <c r="E65" t="s">
        <v>66</v>
      </c>
      <c r="F65">
        <f t="shared" ca="1" si="1"/>
        <v>4.2166791720594885</v>
      </c>
      <c r="H65" s="3">
        <f ca="1">B65/B64-1</f>
        <v>2.7885340008872106E-2</v>
      </c>
      <c r="I65" s="3">
        <f ca="1">D65/D64-1</f>
        <v>2.7675626331784109E-2</v>
      </c>
      <c r="J65" s="3">
        <f t="shared" ca="1" si="2"/>
        <v>2.6666611784211147E-2</v>
      </c>
      <c r="K65" s="4">
        <f ca="1">I65-H65</f>
        <v>-2.0971367708799704E-4</v>
      </c>
      <c r="L65" s="4">
        <f t="shared" ca="1" si="3"/>
        <v>-1.2187282246609588E-3</v>
      </c>
    </row>
    <row r="66" spans="1:12" x14ac:dyDescent="0.3">
      <c r="A66" t="s">
        <v>67</v>
      </c>
      <c r="B66">
        <f t="shared" ref="B66:B86" ca="1" si="4">HLOOKUP($C$1,INDIRECT("[ResultsScenarios3Sectorsand3Regions.xlsx]" &amp; B$1 &amp;  "!$A$1:$JD$86"),MATCH($A66,INDIRECT("[ResultsScenarios3Sectorsand3Regions.xlsx]" &amp; B$1 &amp;  "!$A$1:$A$86"),0),0)</f>
        <v>4.7497171253803803</v>
      </c>
      <c r="C66" t="s">
        <v>67</v>
      </c>
      <c r="D66">
        <f t="shared" ref="D66:F86" ca="1" si="5">HLOOKUP($C$1,INDIRECT("[ResultsScenarios3Sectorsand3Regions.xlsx]" &amp; D$1 &amp;  "!$A$1:$JD$86"),MATCH($A66,INDIRECT("[ResultsScenarios3Sectorsand3Regions.xlsx]" &amp; D$1 &amp;  "!$A$1:$A$86"),0),0)</f>
        <v>4.477033900950107</v>
      </c>
      <c r="E66" t="s">
        <v>67</v>
      </c>
      <c r="F66">
        <f t="shared" ca="1" si="5"/>
        <v>4.3277766685767896</v>
      </c>
      <c r="H66" s="3">
        <f ca="1">B66/B65-1</f>
        <v>2.7513516229138002E-2</v>
      </c>
      <c r="I66" s="3">
        <f ca="1">D66/D65-1</f>
        <v>2.7296205855848577E-2</v>
      </c>
      <c r="J66" s="3">
        <f t="shared" ca="1" si="2"/>
        <v>2.6347154237736259E-2</v>
      </c>
      <c r="K66" s="4">
        <f ca="1">I66-H66</f>
        <v>-2.1731037328942548E-4</v>
      </c>
      <c r="L66" s="4">
        <f t="shared" ca="1" si="3"/>
        <v>-1.1663619914017431E-3</v>
      </c>
    </row>
    <row r="67" spans="1:12" x14ac:dyDescent="0.3">
      <c r="A67" t="s">
        <v>68</v>
      </c>
      <c r="B67">
        <f t="shared" ca="1" si="4"/>
        <v>4.878659547038219</v>
      </c>
      <c r="C67" t="s">
        <v>68</v>
      </c>
      <c r="D67">
        <f t="shared" ca="1" si="5"/>
        <v>4.5975446121800037</v>
      </c>
      <c r="E67" t="s">
        <v>68</v>
      </c>
      <c r="F67">
        <f t="shared" ca="1" si="5"/>
        <v>4.4405147357554364</v>
      </c>
      <c r="H67" s="3">
        <f ca="1">B67/B66-1</f>
        <v>2.7147389676919431E-2</v>
      </c>
      <c r="I67" s="3">
        <f ca="1">D67/D66-1</f>
        <v>2.6917533772599311E-2</v>
      </c>
      <c r="J67" s="3">
        <f t="shared" ca="1" si="2"/>
        <v>2.6049880992523811E-2</v>
      </c>
      <c r="K67" s="4">
        <f ca="1">I67-H67</f>
        <v>-2.2985590432011982E-4</v>
      </c>
      <c r="L67" s="4">
        <f t="shared" ca="1" si="3"/>
        <v>-1.0975086843956205E-3</v>
      </c>
    </row>
    <row r="68" spans="1:12" x14ac:dyDescent="0.3">
      <c r="A68" t="s">
        <v>69</v>
      </c>
      <c r="B68">
        <f t="shared" ca="1" si="4"/>
        <v>5.0093435572056038</v>
      </c>
      <c r="C68" t="s">
        <v>69</v>
      </c>
      <c r="D68">
        <f t="shared" ca="1" si="5"/>
        <v>4.7196328065697877</v>
      </c>
      <c r="E68" t="s">
        <v>69</v>
      </c>
      <c r="F68">
        <f t="shared" ca="1" si="5"/>
        <v>4.5548966605835277</v>
      </c>
      <c r="H68" s="3">
        <f ca="1">B68/B67-1</f>
        <v>2.6786868177083978E-2</v>
      </c>
      <c r="I68" s="3">
        <f ca="1">D68/D67-1</f>
        <v>2.6555086396843786E-2</v>
      </c>
      <c r="J68" s="3">
        <f t="shared" ref="J68:J86" ca="1" si="6">F68/F67-1</f>
        <v>2.5758708535989605E-2</v>
      </c>
      <c r="K68" s="4">
        <f ca="1">I68-H68</f>
        <v>-2.3178178024019225E-4</v>
      </c>
      <c r="L68" s="4">
        <f t="shared" ref="L68:L86" ca="1" si="7">J68-H68</f>
        <v>-1.0281596410943727E-3</v>
      </c>
    </row>
    <row r="69" spans="1:12" x14ac:dyDescent="0.3">
      <c r="A69" t="s">
        <v>70</v>
      </c>
      <c r="B69">
        <f t="shared" ca="1" si="4"/>
        <v>5.1417498276694369</v>
      </c>
      <c r="C69" t="s">
        <v>70</v>
      </c>
      <c r="D69">
        <f t="shared" ca="1" si="5"/>
        <v>4.8432964689611282</v>
      </c>
      <c r="E69" t="s">
        <v>70</v>
      </c>
      <c r="F69">
        <f t="shared" ca="1" si="5"/>
        <v>4.6709286010491127</v>
      </c>
      <c r="H69" s="3">
        <f ca="1">B69/B68-1</f>
        <v>2.6431860572504684E-2</v>
      </c>
      <c r="I69" s="3">
        <f ca="1">D69/D68-1</f>
        <v>2.6201966860472492E-2</v>
      </c>
      <c r="J69" s="3">
        <f t="shared" ca="1" si="6"/>
        <v>2.5474110416090046E-2</v>
      </c>
      <c r="K69" s="4">
        <f ca="1">I69-H69</f>
        <v>-2.29893712032192E-4</v>
      </c>
      <c r="L69" s="4">
        <f t="shared" ca="1" si="7"/>
        <v>-9.5775015641463845E-4</v>
      </c>
    </row>
    <row r="70" spans="1:12" x14ac:dyDescent="0.3">
      <c r="A70" t="s">
        <v>71</v>
      </c>
      <c r="B70">
        <f t="shared" ca="1" si="4"/>
        <v>5.2758583695194208</v>
      </c>
      <c r="C70" t="s">
        <v>71</v>
      </c>
      <c r="D70">
        <f t="shared" ca="1" si="5"/>
        <v>4.9685397034339518</v>
      </c>
      <c r="E70" t="s">
        <v>71</v>
      </c>
      <c r="F70">
        <f t="shared" ca="1" si="5"/>
        <v>4.7886230062388364</v>
      </c>
      <c r="H70" s="3">
        <f ca="1">B70/B69-1</f>
        <v>2.6082276723830899E-2</v>
      </c>
      <c r="I70" s="3">
        <f ca="1">D70/D69-1</f>
        <v>2.5859089005899394E-2</v>
      </c>
      <c r="J70" s="3">
        <f t="shared" ca="1" si="6"/>
        <v>2.5197217778770709E-2</v>
      </c>
      <c r="K70" s="4">
        <f ca="1">I70-H70</f>
        <v>-2.231877179315056E-4</v>
      </c>
      <c r="L70" s="4">
        <f t="shared" ca="1" si="7"/>
        <v>-8.8505894506019089E-4</v>
      </c>
    </row>
    <row r="71" spans="1:12" x14ac:dyDescent="0.3">
      <c r="A71" t="s">
        <v>72</v>
      </c>
      <c r="B71">
        <f t="shared" ca="1" si="4"/>
        <v>5.4116485573718158</v>
      </c>
      <c r="C71" t="s">
        <v>72</v>
      </c>
      <c r="D71">
        <f t="shared" ca="1" si="5"/>
        <v>5.0953681771794912</v>
      </c>
      <c r="E71" t="s">
        <v>72</v>
      </c>
      <c r="F71">
        <f t="shared" ca="1" si="5"/>
        <v>4.907969203196906</v>
      </c>
      <c r="H71" s="3">
        <f ca="1">B71/B70-1</f>
        <v>2.573802750978027E-2</v>
      </c>
      <c r="I71" s="3">
        <f ca="1">D71/D70-1</f>
        <v>2.5526307791781111E-2</v>
      </c>
      <c r="J71" s="3">
        <f t="shared" ca="1" si="6"/>
        <v>2.4922863379008842E-2</v>
      </c>
      <c r="K71" s="4">
        <f ca="1">I71-H71</f>
        <v>-2.1171971799915923E-4</v>
      </c>
      <c r="L71" s="4">
        <f t="shared" ca="1" si="7"/>
        <v>-8.1516413077142857E-4</v>
      </c>
    </row>
    <row r="72" spans="1:12" x14ac:dyDescent="0.3">
      <c r="A72" t="s">
        <v>73</v>
      </c>
      <c r="B72">
        <f t="shared" ca="1" si="4"/>
        <v>5.549099153442743</v>
      </c>
      <c r="C72" t="s">
        <v>73</v>
      </c>
      <c r="D72">
        <f t="shared" ca="1" si="5"/>
        <v>5.2237731680936781</v>
      </c>
      <c r="E72" t="s">
        <v>73</v>
      </c>
      <c r="F72">
        <f t="shared" ca="1" si="5"/>
        <v>5.0289521545928793</v>
      </c>
      <c r="H72" s="3">
        <f ca="1">B72/B71-1</f>
        <v>2.5399024828338224E-2</v>
      </c>
      <c r="I72" s="3">
        <f ca="1">D72/D71-1</f>
        <v>2.5200336158095693E-2</v>
      </c>
      <c r="J72" s="3">
        <f t="shared" ca="1" si="6"/>
        <v>2.4650307772340563E-2</v>
      </c>
      <c r="K72" s="4">
        <f ca="1">I72-H72</f>
        <v>-1.9868867024253056E-4</v>
      </c>
      <c r="L72" s="4">
        <f t="shared" ca="1" si="7"/>
        <v>-7.4871705599766081E-4</v>
      </c>
    </row>
    <row r="73" spans="1:12" x14ac:dyDescent="0.3">
      <c r="A73" t="s">
        <v>74</v>
      </c>
      <c r="B73">
        <f t="shared" ca="1" si="4"/>
        <v>5.6881883314354438</v>
      </c>
      <c r="C73" t="s">
        <v>74</v>
      </c>
      <c r="D73">
        <f t="shared" ca="1" si="5"/>
        <v>5.3537718747557319</v>
      </c>
      <c r="E73" t="s">
        <v>74</v>
      </c>
      <c r="F73">
        <f t="shared" ca="1" si="5"/>
        <v>5.1515556607179276</v>
      </c>
      <c r="H73" s="3">
        <f ca="1">B73/B72-1</f>
        <v>2.5065181599144504E-2</v>
      </c>
      <c r="I73" s="3">
        <f ca="1">D73/D72-1</f>
        <v>2.4885978483153437E-2</v>
      </c>
      <c r="J73" s="3">
        <f t="shared" ca="1" si="6"/>
        <v>2.4379533222060212E-2</v>
      </c>
      <c r="K73" s="4">
        <f ca="1">I73-H73</f>
        <v>-1.7920311599106675E-4</v>
      </c>
      <c r="L73" s="4">
        <f t="shared" ca="1" si="7"/>
        <v>-6.8564837708429138E-4</v>
      </c>
    </row>
    <row r="74" spans="1:12" x14ac:dyDescent="0.3">
      <c r="A74" t="s">
        <v>75</v>
      </c>
      <c r="B74">
        <f t="shared" ca="1" si="4"/>
        <v>5.8288937002161321</v>
      </c>
      <c r="C74" t="s">
        <v>75</v>
      </c>
      <c r="D74">
        <f t="shared" ca="1" si="5"/>
        <v>5.4853797241940958</v>
      </c>
      <c r="E74" t="s">
        <v>75</v>
      </c>
      <c r="F74">
        <f t="shared" ca="1" si="5"/>
        <v>5.2757754575708349</v>
      </c>
      <c r="H74" s="3">
        <f ca="1">B74/B73-1</f>
        <v>2.4736411768064848E-2</v>
      </c>
      <c r="I74" s="3">
        <f ca="1">D74/D73-1</f>
        <v>2.4582266954429777E-2</v>
      </c>
      <c r="J74" s="3">
        <f t="shared" ca="1" si="6"/>
        <v>2.4113065068891437E-2</v>
      </c>
      <c r="K74" s="4">
        <f ca="1">I74-H74</f>
        <v>-1.5414481363507093E-4</v>
      </c>
      <c r="L74" s="4">
        <f t="shared" ca="1" si="7"/>
        <v>-6.2334669917341046E-4</v>
      </c>
    </row>
    <row r="75" spans="1:12" x14ac:dyDescent="0.3">
      <c r="A75" t="s">
        <v>76</v>
      </c>
      <c r="B75">
        <f t="shared" ca="1" si="4"/>
        <v>5.9711923272547587</v>
      </c>
      <c r="C75" t="s">
        <v>76</v>
      </c>
      <c r="D75">
        <f t="shared" ca="1" si="5"/>
        <v>5.6185808724254027</v>
      </c>
      <c r="E75" t="s">
        <v>76</v>
      </c>
      <c r="F75">
        <f t="shared" ca="1" si="5"/>
        <v>5.401625368985024</v>
      </c>
      <c r="H75" s="3">
        <f ca="1">B75/B74-1</f>
        <v>2.4412630313253247E-2</v>
      </c>
      <c r="I75" s="3">
        <f ca="1">D75/D74-1</f>
        <v>2.4282940275548004E-2</v>
      </c>
      <c r="J75" s="3">
        <f t="shared" ca="1" si="6"/>
        <v>2.3854296382836315E-2</v>
      </c>
      <c r="K75" s="4">
        <f ca="1">I75-H75</f>
        <v>-1.2969003770524345E-4</v>
      </c>
      <c r="L75" s="4">
        <f t="shared" ca="1" si="7"/>
        <v>-5.5833393041693213E-4</v>
      </c>
    </row>
    <row r="76" spans="1:12" x14ac:dyDescent="0.3">
      <c r="A76" t="s">
        <v>77</v>
      </c>
      <c r="B76">
        <f t="shared" ca="1" si="4"/>
        <v>6.1150607618147612</v>
      </c>
      <c r="C76" t="s">
        <v>77</v>
      </c>
      <c r="D76">
        <f t="shared" ca="1" si="5"/>
        <v>5.7533833788528206</v>
      </c>
      <c r="E76" t="s">
        <v>77</v>
      </c>
      <c r="F76">
        <f t="shared" ca="1" si="5"/>
        <v>5.5291283600139982</v>
      </c>
      <c r="H76" s="3">
        <f ca="1">B76/B75-1</f>
        <v>2.4093753253153993E-2</v>
      </c>
      <c r="I76" s="3">
        <f ca="1">D76/D75-1</f>
        <v>2.3992269487299822E-2</v>
      </c>
      <c r="J76" s="3">
        <f t="shared" ca="1" si="6"/>
        <v>2.3604560168328126E-2</v>
      </c>
      <c r="K76" s="4">
        <f ca="1">I76-H76</f>
        <v>-1.0148376585417118E-4</v>
      </c>
      <c r="L76" s="4">
        <f t="shared" ca="1" si="7"/>
        <v>-4.8919308482586743E-4</v>
      </c>
    </row>
    <row r="77" spans="1:12" x14ac:dyDescent="0.3">
      <c r="A77" t="s">
        <v>78</v>
      </c>
      <c r="B77">
        <f t="shared" ca="1" si="4"/>
        <v>6.2604750578776205</v>
      </c>
      <c r="C77" t="s">
        <v>78</v>
      </c>
      <c r="D77">
        <f t="shared" ca="1" si="5"/>
        <v>5.8897821603428211</v>
      </c>
      <c r="E77" t="s">
        <v>78</v>
      </c>
      <c r="F77">
        <f t="shared" ca="1" si="5"/>
        <v>5.6582922569590171</v>
      </c>
      <c r="H77" s="3">
        <f ca="1">B77/B76-1</f>
        <v>2.3779697655809562E-2</v>
      </c>
      <c r="I77" s="3">
        <f ca="1">D77/D76-1</f>
        <v>2.3707577352023668E-2</v>
      </c>
      <c r="J77" s="3">
        <f t="shared" ca="1" si="6"/>
        <v>2.3360625497341747E-2</v>
      </c>
      <c r="K77" s="4">
        <f ca="1">I77-H77</f>
        <v>-7.212030378589418E-5</v>
      </c>
      <c r="L77" s="4">
        <f t="shared" ca="1" si="7"/>
        <v>-4.1907215846781476E-4</v>
      </c>
    </row>
    <row r="78" spans="1:12" x14ac:dyDescent="0.3">
      <c r="A78" t="s">
        <v>79</v>
      </c>
      <c r="B78">
        <f t="shared" ca="1" si="4"/>
        <v>6.407410796792516</v>
      </c>
      <c r="C78" t="s">
        <v>79</v>
      </c>
      <c r="D78">
        <f t="shared" ca="1" si="5"/>
        <v>6.0277950855568925</v>
      </c>
      <c r="E78" t="s">
        <v>79</v>
      </c>
      <c r="F78">
        <f t="shared" ca="1" si="5"/>
        <v>5.789115215762763</v>
      </c>
      <c r="H78" s="3">
        <f ca="1">B78/B77-1</f>
        <v>2.3470381649393302E-2</v>
      </c>
      <c r="I78" s="3">
        <f ca="1">D78/D77-1</f>
        <v>2.3432602676435543E-2</v>
      </c>
      <c r="J78" s="3">
        <f t="shared" ca="1" si="6"/>
        <v>2.3120572933087669E-2</v>
      </c>
      <c r="K78" s="4">
        <f ca="1">I78-H78</f>
        <v>-3.7778972957758228E-5</v>
      </c>
      <c r="L78" s="4">
        <f t="shared" ca="1" si="7"/>
        <v>-3.4980871630563293E-4</v>
      </c>
    </row>
    <row r="79" spans="1:12" x14ac:dyDescent="0.3">
      <c r="A79" t="s">
        <v>80</v>
      </c>
      <c r="B79">
        <f t="shared" ca="1" si="4"/>
        <v>6.555843109643722</v>
      </c>
      <c r="C79" t="s">
        <v>80</v>
      </c>
      <c r="D79">
        <f t="shared" ca="1" si="5"/>
        <v>6.1674158576709033</v>
      </c>
      <c r="E79" t="s">
        <v>80</v>
      </c>
      <c r="F79">
        <f t="shared" ca="1" si="5"/>
        <v>5.9215892797731087</v>
      </c>
      <c r="H79" s="3">
        <f ca="1">B79/B78-1</f>
        <v>2.3165724433574564E-2</v>
      </c>
      <c r="I79" s="3">
        <f ca="1">D79/D78-1</f>
        <v>2.3162826561333283E-2</v>
      </c>
      <c r="J79" s="3">
        <f t="shared" ca="1" si="6"/>
        <v>2.2883300655278216E-2</v>
      </c>
      <c r="K79" s="4">
        <f ca="1">I79-H79</f>
        <v>-2.8978722412809077E-6</v>
      </c>
      <c r="L79" s="4">
        <f t="shared" ca="1" si="7"/>
        <v>-2.824237782963479E-4</v>
      </c>
    </row>
    <row r="80" spans="1:12" x14ac:dyDescent="0.3">
      <c r="A80" t="s">
        <v>81</v>
      </c>
      <c r="B80">
        <f t="shared" ca="1" si="4"/>
        <v>6.7057466993292003</v>
      </c>
      <c r="C80" t="s">
        <v>81</v>
      </c>
      <c r="D80">
        <f t="shared" ca="1" si="5"/>
        <v>6.3085625100609475</v>
      </c>
      <c r="E80" t="s">
        <v>81</v>
      </c>
      <c r="F80">
        <f t="shared" ca="1" si="5"/>
        <v>6.055706784191897</v>
      </c>
      <c r="H80" s="3">
        <f ca="1">B80/B79-1</f>
        <v>2.2865646291164055E-2</v>
      </c>
      <c r="I80" s="3">
        <f ca="1">D80/D79-1</f>
        <v>2.288586591975772E-2</v>
      </c>
      <c r="J80" s="3">
        <f t="shared" ca="1" si="6"/>
        <v>2.264890354299065E-2</v>
      </c>
      <c r="K80" s="4">
        <f ca="1">I80-H80</f>
        <v>2.0219628593665107E-5</v>
      </c>
      <c r="L80" s="4">
        <f t="shared" ca="1" si="7"/>
        <v>-2.1674274817340411E-4</v>
      </c>
    </row>
    <row r="81" spans="1:12" x14ac:dyDescent="0.3">
      <c r="A81" t="s">
        <v>82</v>
      </c>
      <c r="B81">
        <f t="shared" ca="1" si="4"/>
        <v>6.857095862345167</v>
      </c>
      <c r="C81" t="s">
        <v>82</v>
      </c>
      <c r="D81">
        <f t="shared" ca="1" si="5"/>
        <v>6.4512214939907429</v>
      </c>
      <c r="E81" t="s">
        <v>82</v>
      </c>
      <c r="F81">
        <f t="shared" ca="1" si="5"/>
        <v>6.1914598008671442</v>
      </c>
      <c r="H81" s="3">
        <f ca="1">B81/B80-1</f>
        <v>2.2570068599684356E-2</v>
      </c>
      <c r="I81" s="3">
        <f ca="1">D81/D80-1</f>
        <v>2.2613548443449982E-2</v>
      </c>
      <c r="J81" s="3">
        <f t="shared" ca="1" si="6"/>
        <v>2.2417369518224151E-2</v>
      </c>
      <c r="K81" s="4">
        <f ca="1">I81-H81</f>
        <v>4.3479843765625859E-5</v>
      </c>
      <c r="L81" s="4">
        <f t="shared" ca="1" si="7"/>
        <v>-1.5269908146020583E-4</v>
      </c>
    </row>
    <row r="82" spans="1:12" x14ac:dyDescent="0.3">
      <c r="A82" t="s">
        <v>83</v>
      </c>
      <c r="B82">
        <f t="shared" ca="1" si="4"/>
        <v>7.0098645102748884</v>
      </c>
      <c r="C82" t="s">
        <v>83</v>
      </c>
      <c r="D82">
        <f t="shared" ca="1" si="5"/>
        <v>6.5953670220983636</v>
      </c>
      <c r="E82" t="s">
        <v>83</v>
      </c>
      <c r="F82">
        <f t="shared" ca="1" si="5"/>
        <v>6.328843357246746</v>
      </c>
      <c r="H82" s="3">
        <f ca="1">B82/B81-1</f>
        <v>2.2278913842904036E-2</v>
      </c>
      <c r="I82" s="3">
        <f ca="1">D82/D81-1</f>
        <v>2.2343912426800339E-2</v>
      </c>
      <c r="J82" s="3">
        <f t="shared" ca="1" si="6"/>
        <v>2.2189202675653386E-2</v>
      </c>
      <c r="K82" s="4">
        <f ca="1">I82-H82</f>
        <v>6.4998583896302975E-5</v>
      </c>
      <c r="L82" s="4">
        <f t="shared" ca="1" si="7"/>
        <v>-8.9711167250650092E-5</v>
      </c>
    </row>
    <row r="83" spans="1:12" x14ac:dyDescent="0.3">
      <c r="A83" t="s">
        <v>84</v>
      </c>
      <c r="B83">
        <f t="shared" ca="1" si="4"/>
        <v>7.1640261909744067</v>
      </c>
      <c r="C83" t="s">
        <v>84</v>
      </c>
      <c r="D83">
        <f t="shared" ca="1" si="5"/>
        <v>6.7409721882352738</v>
      </c>
      <c r="E83" t="s">
        <v>84</v>
      </c>
      <c r="F83">
        <f t="shared" ca="1" si="5"/>
        <v>6.4678341086316564</v>
      </c>
      <c r="H83" s="3">
        <f ca="1">B83/B82-1</f>
        <v>2.1992105621093216E-2</v>
      </c>
      <c r="I83" s="3">
        <f ca="1">D83/D82-1</f>
        <v>2.2076886039707366E-2</v>
      </c>
      <c r="J83" s="3">
        <f t="shared" ca="1" si="6"/>
        <v>2.1961477562209009E-2</v>
      </c>
      <c r="K83" s="4">
        <f ca="1">I83-H83</f>
        <v>8.4780418614149866E-5</v>
      </c>
      <c r="L83" s="4">
        <f t="shared" ca="1" si="7"/>
        <v>-3.0628058884207832E-5</v>
      </c>
    </row>
    <row r="84" spans="1:12" x14ac:dyDescent="0.3">
      <c r="A84" t="s">
        <v>85</v>
      </c>
      <c r="B84">
        <f t="shared" ca="1" si="4"/>
        <v>7.3195541094542333</v>
      </c>
      <c r="C84" t="s">
        <v>85</v>
      </c>
      <c r="D84">
        <f t="shared" ca="1" si="5"/>
        <v>6.8880705809412373</v>
      </c>
      <c r="E84" t="s">
        <v>85</v>
      </c>
      <c r="F84">
        <f t="shared" ca="1" si="5"/>
        <v>6.6083920937082707</v>
      </c>
      <c r="H84" s="3">
        <f ca="1">B84/B83-1</f>
        <v>2.1709568660674083E-2</v>
      </c>
      <c r="I84" s="3">
        <f ca="1">D84/D83-1</f>
        <v>2.1821539771768705E-2</v>
      </c>
      <c r="J84" s="3">
        <f t="shared" ca="1" si="6"/>
        <v>2.1731847588519981E-2</v>
      </c>
      <c r="K84" s="4">
        <f ca="1">I84-H84</f>
        <v>1.1197111109462199E-4</v>
      </c>
      <c r="L84" s="4">
        <f t="shared" ca="1" si="7"/>
        <v>2.2278927845897911E-5</v>
      </c>
    </row>
    <row r="85" spans="1:12" x14ac:dyDescent="0.3">
      <c r="A85" t="s">
        <v>86</v>
      </c>
      <c r="B85">
        <f t="shared" ca="1" si="4"/>
        <v>7.476421148452153</v>
      </c>
      <c r="C85" t="s">
        <v>86</v>
      </c>
      <c r="D85">
        <f t="shared" ca="1" si="5"/>
        <v>7.036587225192882</v>
      </c>
      <c r="E85" t="s">
        <v>86</v>
      </c>
      <c r="F85">
        <f t="shared" ca="1" si="5"/>
        <v>6.7504981193959264</v>
      </c>
      <c r="H85" s="3">
        <f ca="1">B85/B84-1</f>
        <v>2.1431228822436532E-2</v>
      </c>
      <c r="I85" s="3">
        <f ca="1">D85/D84-1</f>
        <v>2.1561428923591253E-2</v>
      </c>
      <c r="J85" s="3">
        <f t="shared" ca="1" si="6"/>
        <v>2.150387320736491E-2</v>
      </c>
      <c r="K85" s="4">
        <f ca="1">I85-H85</f>
        <v>1.3020010115472047E-4</v>
      </c>
      <c r="L85" s="4">
        <f t="shared" ca="1" si="7"/>
        <v>7.2644384928377548E-5</v>
      </c>
    </row>
    <row r="86" spans="1:12" x14ac:dyDescent="0.3">
      <c r="A86" t="s">
        <v>87</v>
      </c>
      <c r="B86">
        <f t="shared" ca="1" si="4"/>
        <v>7.6345998886908317</v>
      </c>
      <c r="C86" t="s">
        <v>87</v>
      </c>
      <c r="D86">
        <f t="shared" ca="1" si="5"/>
        <v>7.1868037623655594</v>
      </c>
      <c r="E86" t="s">
        <v>87</v>
      </c>
      <c r="F86">
        <f t="shared" ca="1" si="5"/>
        <v>6.9000660115090122</v>
      </c>
      <c r="H86" s="3">
        <f ca="1">B86/B85-1</f>
        <v>2.1157013107993006E-2</v>
      </c>
      <c r="I86" s="3">
        <f ca="1">D86/D85-1</f>
        <v>2.1347925118424094E-2</v>
      </c>
      <c r="J86" s="3">
        <f t="shared" ca="1" si="6"/>
        <v>2.2156571184478668E-2</v>
      </c>
      <c r="K86" s="4">
        <f ca="1">I86-H86</f>
        <v>1.9091201043108796E-4</v>
      </c>
      <c r="L86" s="4">
        <f t="shared" ca="1" si="7"/>
        <v>9.9955807648566264E-4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I12" sqref="A1:XFD1048576"/>
    </sheetView>
  </sheetViews>
  <sheetFormatPr baseColWidth="10" defaultRowHeight="14.4" x14ac:dyDescent="0.3"/>
  <sheetData>
    <row r="1" spans="1:12" x14ac:dyDescent="0.3">
      <c r="A1" s="2" t="s">
        <v>1</v>
      </c>
      <c r="B1" t="s">
        <v>0</v>
      </c>
      <c r="C1" s="2" t="s">
        <v>1</v>
      </c>
      <c r="D1" t="s">
        <v>93</v>
      </c>
      <c r="E1" s="2" t="s">
        <v>1</v>
      </c>
      <c r="F1" t="s">
        <v>95</v>
      </c>
      <c r="H1" t="s">
        <v>0</v>
      </c>
      <c r="I1" t="s">
        <v>93</v>
      </c>
      <c r="J1" t="s">
        <v>95</v>
      </c>
      <c r="K1" t="s">
        <v>94</v>
      </c>
    </row>
    <row r="2" spans="1:12" x14ac:dyDescent="0.3">
      <c r="A2" t="s">
        <v>3</v>
      </c>
      <c r="B2">
        <f t="shared" ref="B2:B65" ca="1" si="0">HLOOKUP($C$1,INDIRECT("[ResultsScenarios3Sectorsand3Regions.xlsx]" &amp; B$1 &amp;  "!$A$1:$JD$86"),MATCH($A2,INDIRECT("[ResultsScenarios3Sectorsand3Regions.xlsx]" &amp; B$1 &amp;  "!$A$1:$A$86"),0),0)</f>
        <v>0.30412036568329259</v>
      </c>
      <c r="C2" t="s">
        <v>3</v>
      </c>
      <c r="D2">
        <f t="shared" ref="D2:F65" ca="1" si="1">HLOOKUP($C$1,INDIRECT("[ResultsScenarios3Sectorsand3Regions.xlsx]" &amp; D$1 &amp;  "!$A$1:$JD$86"),MATCH($A2,INDIRECT("[ResultsScenarios3Sectorsand3Regions.xlsx]" &amp; D$1 &amp;  "!$A$1:$A$86"),0),0)</f>
        <v>0.30412036568329259</v>
      </c>
      <c r="E2" t="s">
        <v>3</v>
      </c>
      <c r="F2">
        <f t="shared" ca="1" si="1"/>
        <v>0.30412036568329259</v>
      </c>
      <c r="K2" t="s">
        <v>96</v>
      </c>
      <c r="L2" t="s">
        <v>97</v>
      </c>
    </row>
    <row r="3" spans="1:12" x14ac:dyDescent="0.3">
      <c r="A3" t="s">
        <v>4</v>
      </c>
      <c r="B3">
        <f t="shared" ca="1" si="0"/>
        <v>0.32441470378515813</v>
      </c>
      <c r="C3" t="s">
        <v>4</v>
      </c>
      <c r="D3">
        <f t="shared" ca="1" si="1"/>
        <v>0.32303025725945367</v>
      </c>
      <c r="E3" t="s">
        <v>4</v>
      </c>
      <c r="F3">
        <f t="shared" ca="1" si="1"/>
        <v>0.3228169532418021</v>
      </c>
      <c r="H3" s="3">
        <f ca="1">B3/B2-1</f>
        <v>6.6731269562525286E-2</v>
      </c>
      <c r="I3" s="3">
        <f ca="1">D3/D2-1</f>
        <v>6.2178971584736287E-2</v>
      </c>
      <c r="J3" s="3">
        <f ca="1">F3/F2-1</f>
        <v>6.1477591336253745E-2</v>
      </c>
      <c r="K3" s="4">
        <f ca="1">I3-H3</f>
        <v>-4.5522979777889994E-3</v>
      </c>
      <c r="L3" s="4">
        <f ca="1">J3-H3</f>
        <v>-5.2536782262715409E-3</v>
      </c>
    </row>
    <row r="4" spans="1:12" x14ac:dyDescent="0.3">
      <c r="A4" t="s">
        <v>5</v>
      </c>
      <c r="B4">
        <f t="shared" ca="1" si="0"/>
        <v>0.34551335138482492</v>
      </c>
      <c r="C4" t="s">
        <v>5</v>
      </c>
      <c r="D4">
        <f t="shared" ca="1" si="1"/>
        <v>0.34350898418567111</v>
      </c>
      <c r="E4" t="s">
        <v>5</v>
      </c>
      <c r="F4">
        <f t="shared" ca="1" si="1"/>
        <v>0.3430473068289146</v>
      </c>
      <c r="H4" s="3">
        <f ca="1">B4/B3-1</f>
        <v>6.5036039838808346E-2</v>
      </c>
      <c r="I4" s="3">
        <f ca="1">D4/D3-1</f>
        <v>6.339569271298684E-2</v>
      </c>
      <c r="J4" s="3">
        <f t="shared" ref="J4:J67" ca="1" si="2">F4/F3-1</f>
        <v>6.2668188222318122E-2</v>
      </c>
      <c r="K4" s="4">
        <f ca="1">I4-H4</f>
        <v>-1.6403471258215063E-3</v>
      </c>
      <c r="L4" s="4">
        <f t="shared" ref="L4:L67" ca="1" si="3">J4-H4</f>
        <v>-2.3678516164902241E-3</v>
      </c>
    </row>
    <row r="5" spans="1:12" x14ac:dyDescent="0.3">
      <c r="A5" t="s">
        <v>6</v>
      </c>
      <c r="B5">
        <f t="shared" ca="1" si="0"/>
        <v>0.36764951872233892</v>
      </c>
      <c r="C5" t="s">
        <v>6</v>
      </c>
      <c r="D5">
        <f t="shared" ca="1" si="1"/>
        <v>0.36494279507361654</v>
      </c>
      <c r="E5" t="s">
        <v>6</v>
      </c>
      <c r="F5">
        <f t="shared" ca="1" si="1"/>
        <v>0.36419572484165708</v>
      </c>
      <c r="H5" s="3">
        <f ca="1">B5/B4-1</f>
        <v>6.4067473076776293E-2</v>
      </c>
      <c r="I5" s="3">
        <f ca="1">D5/D4-1</f>
        <v>6.2396652998048419E-2</v>
      </c>
      <c r="J5" s="3">
        <f t="shared" ca="1" si="2"/>
        <v>6.164869273639173E-2</v>
      </c>
      <c r="K5" s="4">
        <f ca="1">I5-H5</f>
        <v>-1.6708200787278749E-3</v>
      </c>
      <c r="L5" s="4">
        <f t="shared" ca="1" si="3"/>
        <v>-2.4187803403845631E-3</v>
      </c>
    </row>
    <row r="6" spans="1:12" x14ac:dyDescent="0.3">
      <c r="A6" t="s">
        <v>7</v>
      </c>
      <c r="B6">
        <f t="shared" ca="1" si="0"/>
        <v>0.39086868218303855</v>
      </c>
      <c r="C6" t="s">
        <v>7</v>
      </c>
      <c r="D6">
        <f t="shared" ca="1" si="1"/>
        <v>0.3873707244392055</v>
      </c>
      <c r="E6" t="s">
        <v>7</v>
      </c>
      <c r="F6">
        <f t="shared" ca="1" si="1"/>
        <v>0.38629780244516809</v>
      </c>
      <c r="H6" s="3">
        <f ca="1">B6/B5-1</f>
        <v>6.3155702043052431E-2</v>
      </c>
      <c r="I6" s="3">
        <f ca="1">D6/D5-1</f>
        <v>6.1456013568002676E-2</v>
      </c>
      <c r="J6" s="3">
        <f t="shared" ca="1" si="2"/>
        <v>6.0687361481578161E-2</v>
      </c>
      <c r="K6" s="4">
        <f ca="1">I6-H6</f>
        <v>-1.6996884750497543E-3</v>
      </c>
      <c r="L6" s="4">
        <f t="shared" ca="1" si="3"/>
        <v>-2.4683405614742693E-3</v>
      </c>
    </row>
    <row r="7" spans="1:12" x14ac:dyDescent="0.3">
      <c r="A7" t="s">
        <v>8</v>
      </c>
      <c r="B7">
        <f t="shared" ca="1" si="0"/>
        <v>0.41521259338271244</v>
      </c>
      <c r="C7" t="s">
        <v>8</v>
      </c>
      <c r="D7">
        <f t="shared" ca="1" si="1"/>
        <v>0.41082763126396904</v>
      </c>
      <c r="E7" t="s">
        <v>8</v>
      </c>
      <c r="F7">
        <f t="shared" ca="1" si="1"/>
        <v>0.40938436371273484</v>
      </c>
      <c r="H7" s="3">
        <f ca="1">B7/B6-1</f>
        <v>6.2281559790645868E-2</v>
      </c>
      <c r="I7" s="3">
        <f ca="1">D7/D6-1</f>
        <v>6.0554154831194307E-2</v>
      </c>
      <c r="J7" s="3">
        <f t="shared" ca="1" si="2"/>
        <v>5.9763636037882151E-2</v>
      </c>
      <c r="K7" s="4">
        <f ca="1">I7-H7</f>
        <v>-1.7274049594515617E-3</v>
      </c>
      <c r="L7" s="4">
        <f t="shared" ca="1" si="3"/>
        <v>-2.5179237527637177E-3</v>
      </c>
    </row>
    <row r="8" spans="1:12" x14ac:dyDescent="0.3">
      <c r="A8" t="s">
        <v>9</v>
      </c>
      <c r="B8">
        <f t="shared" ca="1" si="0"/>
        <v>0.44071893718192978</v>
      </c>
      <c r="C8" t="s">
        <v>9</v>
      </c>
      <c r="D8">
        <f t="shared" ca="1" si="1"/>
        <v>0.43534653051500638</v>
      </c>
      <c r="E8" t="s">
        <v>9</v>
      </c>
      <c r="F8">
        <f t="shared" ca="1" si="1"/>
        <v>0.43348455818154691</v>
      </c>
      <c r="H8" s="3">
        <f ca="1">B8/B7-1</f>
        <v>6.1429600656903727E-2</v>
      </c>
      <c r="I8" s="3">
        <f ca="1">D8/D7-1</f>
        <v>5.968171901096686E-2</v>
      </c>
      <c r="J8" s="3">
        <f t="shared" ca="1" si="2"/>
        <v>5.8869357515870302E-2</v>
      </c>
      <c r="K8" s="4">
        <f ca="1">I8-H8</f>
        <v>-1.7478816459368662E-3</v>
      </c>
      <c r="L8" s="4">
        <f t="shared" ca="1" si="3"/>
        <v>-2.5602431410334248E-3</v>
      </c>
    </row>
    <row r="9" spans="1:12" x14ac:dyDescent="0.3">
      <c r="A9" t="s">
        <v>10</v>
      </c>
      <c r="B9">
        <f t="shared" ca="1" si="0"/>
        <v>0.46742461254516254</v>
      </c>
      <c r="C9" t="s">
        <v>10</v>
      </c>
      <c r="D9">
        <f t="shared" ca="1" si="1"/>
        <v>0.46096006962506925</v>
      </c>
      <c r="E9" t="s">
        <v>10</v>
      </c>
      <c r="F9">
        <f t="shared" ca="1" si="1"/>
        <v>0.45863138237510381</v>
      </c>
      <c r="H9" s="3">
        <f ca="1">B9/B8-1</f>
        <v>6.0595706492658774E-2</v>
      </c>
      <c r="I9" s="3">
        <f ca="1">D9/D8-1</f>
        <v>5.8834829991093684E-2</v>
      </c>
      <c r="J9" s="3">
        <f t="shared" ca="1" si="2"/>
        <v>5.8010888090332502E-2</v>
      </c>
      <c r="K9" s="4">
        <f ca="1">I9-H9</f>
        <v>-1.7608765015650896E-3</v>
      </c>
      <c r="L9" s="4">
        <f t="shared" ca="1" si="3"/>
        <v>-2.5848184023262721E-3</v>
      </c>
    </row>
    <row r="10" spans="1:12" x14ac:dyDescent="0.3">
      <c r="A10" t="s">
        <v>11</v>
      </c>
      <c r="B10">
        <f t="shared" ca="1" si="0"/>
        <v>0.49536589985713786</v>
      </c>
      <c r="C10" t="s">
        <v>11</v>
      </c>
      <c r="D10">
        <f t="shared" ca="1" si="1"/>
        <v>0.48769917706034677</v>
      </c>
      <c r="E10" t="s">
        <v>11</v>
      </c>
      <c r="F10">
        <f t="shared" ca="1" si="1"/>
        <v>0.48485982842185193</v>
      </c>
      <c r="H10" s="3">
        <f ca="1">B10/B9-1</f>
        <v>5.9777098941865559E-2</v>
      </c>
      <c r="I10" s="3">
        <f ca="1">D10/D9-1</f>
        <v>5.8007426667186834E-2</v>
      </c>
      <c r="J10" s="3">
        <f t="shared" ca="1" si="2"/>
        <v>5.7188511416117027E-2</v>
      </c>
      <c r="K10" s="4">
        <f ca="1">I10-H10</f>
        <v>-1.7696722746787241E-3</v>
      </c>
      <c r="L10" s="4">
        <f t="shared" ca="1" si="3"/>
        <v>-2.5885875257485313E-3</v>
      </c>
    </row>
    <row r="11" spans="1:12" x14ac:dyDescent="0.3">
      <c r="A11" t="s">
        <v>12</v>
      </c>
      <c r="B11">
        <f t="shared" ca="1" si="0"/>
        <v>0.52457422216584115</v>
      </c>
      <c r="C11" t="s">
        <v>12</v>
      </c>
      <c r="D11">
        <f t="shared" ca="1" si="1"/>
        <v>0.51559422184875536</v>
      </c>
      <c r="E11" t="s">
        <v>12</v>
      </c>
      <c r="F11">
        <f t="shared" ca="1" si="1"/>
        <v>0.51219965236437315</v>
      </c>
      <c r="H11" s="3">
        <f ca="1">B11/B10-1</f>
        <v>5.8963126684995704E-2</v>
      </c>
      <c r="I11" s="3">
        <f ca="1">D11/D10-1</f>
        <v>5.7197235715156669E-2</v>
      </c>
      <c r="J11" s="3">
        <f t="shared" ca="1" si="2"/>
        <v>5.6387067642845068E-2</v>
      </c>
      <c r="K11" s="4">
        <f ca="1">I11-H11</f>
        <v>-1.7658909698390346E-3</v>
      </c>
      <c r="L11" s="4">
        <f t="shared" ca="1" si="3"/>
        <v>-2.5760590421506357E-3</v>
      </c>
    </row>
    <row r="12" spans="1:12" x14ac:dyDescent="0.3">
      <c r="A12" t="s">
        <v>13</v>
      </c>
      <c r="B12">
        <f t="shared" ca="1" si="0"/>
        <v>0.55508750939096896</v>
      </c>
      <c r="C12" t="s">
        <v>13</v>
      </c>
      <c r="D12">
        <f t="shared" ca="1" si="1"/>
        <v>0.54468062722034782</v>
      </c>
      <c r="E12" t="s">
        <v>13</v>
      </c>
      <c r="F12">
        <f t="shared" ca="1" si="1"/>
        <v>0.54068452374561837</v>
      </c>
      <c r="H12" s="3">
        <f ca="1">B12/B11-1</f>
        <v>5.8167721431575004E-2</v>
      </c>
      <c r="I12" s="3">
        <f ca="1">D12/D11-1</f>
        <v>5.6413365664374604E-2</v>
      </c>
      <c r="J12" s="3">
        <f t="shared" ca="1" si="2"/>
        <v>5.5612828415161353E-2</v>
      </c>
      <c r="K12" s="4">
        <f ca="1">I12-H12</f>
        <v>-1.7543557672003995E-3</v>
      </c>
      <c r="L12" s="4">
        <f t="shared" ca="1" si="3"/>
        <v>-2.5548930164136507E-3</v>
      </c>
    </row>
    <row r="13" spans="1:12" x14ac:dyDescent="0.3">
      <c r="A13" t="s">
        <v>14</v>
      </c>
      <c r="B13">
        <f t="shared" ca="1" si="0"/>
        <v>0.58693922794545628</v>
      </c>
      <c r="C13" t="s">
        <v>14</v>
      </c>
      <c r="D13">
        <f t="shared" ca="1" si="1"/>
        <v>0.57498979407977058</v>
      </c>
      <c r="E13" t="s">
        <v>14</v>
      </c>
      <c r="F13">
        <f t="shared" ca="1" si="1"/>
        <v>0.57034843309034555</v>
      </c>
      <c r="H13" s="3">
        <f ca="1">B13/B12-1</f>
        <v>5.7381436288188814E-2</v>
      </c>
      <c r="I13" s="3">
        <f ca="1">D13/D12-1</f>
        <v>5.5645758899299569E-2</v>
      </c>
      <c r="J13" s="3">
        <f t="shared" ca="1" si="2"/>
        <v>5.486361832446951E-2</v>
      </c>
      <c r="K13" s="4">
        <f ca="1">I13-H13</f>
        <v>-1.7356773888892452E-3</v>
      </c>
      <c r="L13" s="4">
        <f t="shared" ca="1" si="3"/>
        <v>-2.5178179637193043E-3</v>
      </c>
    </row>
    <row r="14" spans="1:12" x14ac:dyDescent="0.3">
      <c r="A14" t="s">
        <v>15</v>
      </c>
      <c r="B14">
        <f t="shared" ca="1" si="0"/>
        <v>0.62016198731391137</v>
      </c>
      <c r="C14" t="s">
        <v>15</v>
      </c>
      <c r="D14">
        <f t="shared" ca="1" si="1"/>
        <v>0.60655902970792674</v>
      </c>
      <c r="E14" t="s">
        <v>15</v>
      </c>
      <c r="F14">
        <f t="shared" ca="1" si="1"/>
        <v>0.60122906212750515</v>
      </c>
      <c r="H14" s="3">
        <f ca="1">B14/B13-1</f>
        <v>5.6603405917762917E-2</v>
      </c>
      <c r="I14" s="3">
        <f ca="1">D14/D13-1</f>
        <v>5.4903992998137419E-2</v>
      </c>
      <c r="J14" s="3">
        <f t="shared" ca="1" si="2"/>
        <v>5.4143445033832505E-2</v>
      </c>
      <c r="K14" s="4">
        <f ca="1">I14-H14</f>
        <v>-1.6994129196254981E-3</v>
      </c>
      <c r="L14" s="4">
        <f t="shared" ca="1" si="3"/>
        <v>-2.4599608839304121E-3</v>
      </c>
    </row>
    <row r="15" spans="1:12" x14ac:dyDescent="0.3">
      <c r="A15" t="s">
        <v>16</v>
      </c>
      <c r="B15">
        <f t="shared" ca="1" si="0"/>
        <v>0.65478768119784914</v>
      </c>
      <c r="C15" t="s">
        <v>16</v>
      </c>
      <c r="D15">
        <f t="shared" ca="1" si="1"/>
        <v>0.63942208671378187</v>
      </c>
      <c r="E15" t="s">
        <v>16</v>
      </c>
      <c r="F15">
        <f t="shared" ca="1" si="1"/>
        <v>0.63336731407805613</v>
      </c>
      <c r="H15" s="3">
        <f ca="1">B15/B14-1</f>
        <v>5.5833305801135991E-2</v>
      </c>
      <c r="I15" s="3">
        <f ca="1">D15/D14-1</f>
        <v>5.417948690283203E-2</v>
      </c>
      <c r="J15" s="3">
        <f t="shared" ca="1" si="2"/>
        <v>5.345425558243444E-2</v>
      </c>
      <c r="K15" s="4">
        <f ca="1">I15-H15</f>
        <v>-1.6538188983039603E-3</v>
      </c>
      <c r="L15" s="4">
        <f t="shared" ca="1" si="3"/>
        <v>-2.3790502187015505E-3</v>
      </c>
    </row>
    <row r="16" spans="1:12" x14ac:dyDescent="0.3">
      <c r="A16" t="s">
        <v>17</v>
      </c>
      <c r="B16">
        <f t="shared" ca="1" si="0"/>
        <v>0.69084149941579831</v>
      </c>
      <c r="C16" t="s">
        <v>17</v>
      </c>
      <c r="D16">
        <f t="shared" ca="1" si="1"/>
        <v>0.67360692470608052</v>
      </c>
      <c r="E16" t="s">
        <v>17</v>
      </c>
      <c r="F16">
        <f t="shared" ca="1" si="1"/>
        <v>0.66679455498510098</v>
      </c>
      <c r="H16" s="3">
        <f ca="1">B16/B15-1</f>
        <v>5.5061845622986327E-2</v>
      </c>
      <c r="I16" s="3">
        <f ca="1">D16/D15-1</f>
        <v>5.3462085064947873E-2</v>
      </c>
      <c r="J16" s="3">
        <f t="shared" ca="1" si="2"/>
        <v>5.2777022375558369E-2</v>
      </c>
      <c r="K16" s="4">
        <f ca="1">I16-H16</f>
        <v>-1.5997605580384544E-3</v>
      </c>
      <c r="L16" s="4">
        <f t="shared" ca="1" si="3"/>
        <v>-2.2848232474279584E-3</v>
      </c>
    </row>
    <row r="17" spans="1:12" x14ac:dyDescent="0.3">
      <c r="A17" t="s">
        <v>18</v>
      </c>
      <c r="B17">
        <f t="shared" ca="1" si="0"/>
        <v>0.72836010916602045</v>
      </c>
      <c r="C17" t="s">
        <v>18</v>
      </c>
      <c r="D17">
        <f t="shared" ca="1" si="1"/>
        <v>0.70915447111869079</v>
      </c>
      <c r="E17" t="s">
        <v>18</v>
      </c>
      <c r="F17">
        <f t="shared" ca="1" si="1"/>
        <v>0.70154752927709885</v>
      </c>
      <c r="H17" s="3">
        <f ca="1">B17/B16-1</f>
        <v>5.4308563949833966E-2</v>
      </c>
      <c r="I17" s="3">
        <f ca="1">D17/D16-1</f>
        <v>5.2771943263678622E-2</v>
      </c>
      <c r="J17" s="3">
        <f t="shared" ca="1" si="2"/>
        <v>5.2119463232231045E-2</v>
      </c>
      <c r="K17" s="4">
        <f ca="1">I17-H17</f>
        <v>-1.5366206861553433E-3</v>
      </c>
      <c r="L17" s="4">
        <f t="shared" ca="1" si="3"/>
        <v>-2.1891007176029209E-3</v>
      </c>
    </row>
    <row r="18" spans="1:12" x14ac:dyDescent="0.3">
      <c r="A18" t="s">
        <v>19</v>
      </c>
      <c r="B18">
        <f t="shared" ca="1" si="0"/>
        <v>0.76737248211163112</v>
      </c>
      <c r="C18" t="s">
        <v>19</v>
      </c>
      <c r="D18">
        <f t="shared" ca="1" si="1"/>
        <v>0.74609274230125189</v>
      </c>
      <c r="E18" t="s">
        <v>19</v>
      </c>
      <c r="F18">
        <f t="shared" ca="1" si="1"/>
        <v>0.73765334361514057</v>
      </c>
      <c r="H18" s="3">
        <f ca="1">B18/B17-1</f>
        <v>5.356192967552853E-2</v>
      </c>
      <c r="I18" s="3">
        <f ca="1">D18/D17-1</f>
        <v>5.2087764636512768E-2</v>
      </c>
      <c r="J18" s="3">
        <f t="shared" ca="1" si="2"/>
        <v>5.1465956091736986E-2</v>
      </c>
      <c r="K18" s="4">
        <f ca="1">I18-H18</f>
        <v>-1.4741650390157623E-3</v>
      </c>
      <c r="L18" s="4">
        <f t="shared" ca="1" si="3"/>
        <v>-2.0959735837915439E-3</v>
      </c>
    </row>
    <row r="19" spans="1:12" x14ac:dyDescent="0.3">
      <c r="A19" t="s">
        <v>20</v>
      </c>
      <c r="B19">
        <f t="shared" ca="1" si="0"/>
        <v>0.80790689842870167</v>
      </c>
      <c r="C19" t="s">
        <v>20</v>
      </c>
      <c r="D19">
        <f t="shared" ca="1" si="1"/>
        <v>0.7844486025650792</v>
      </c>
      <c r="E19" t="s">
        <v>20</v>
      </c>
      <c r="F19">
        <f t="shared" ca="1" si="1"/>
        <v>0.77514093927531469</v>
      </c>
      <c r="H19" s="3">
        <f ca="1">B19/B18-1</f>
        <v>5.2822348027817156E-2</v>
      </c>
      <c r="I19" s="3">
        <f ca="1">D19/D18-1</f>
        <v>5.1408971149514704E-2</v>
      </c>
      <c r="J19" s="3">
        <f t="shared" ca="1" si="2"/>
        <v>5.0820071493816288E-2</v>
      </c>
      <c r="K19" s="4">
        <f ca="1">I19-H19</f>
        <v>-1.4133768783024525E-3</v>
      </c>
      <c r="L19" s="4">
        <f t="shared" ca="1" si="3"/>
        <v>-2.0022765340008686E-3</v>
      </c>
    </row>
    <row r="20" spans="1:12" x14ac:dyDescent="0.3">
      <c r="A20" t="s">
        <v>21</v>
      </c>
      <c r="B20">
        <f t="shared" ca="1" si="0"/>
        <v>0.84999117986443395</v>
      </c>
      <c r="C20" t="s">
        <v>21</v>
      </c>
      <c r="D20">
        <f t="shared" ca="1" si="1"/>
        <v>0.82425116750695981</v>
      </c>
      <c r="E20" t="s">
        <v>21</v>
      </c>
      <c r="F20">
        <f t="shared" ca="1" si="1"/>
        <v>0.81403982619934245</v>
      </c>
      <c r="H20" s="3">
        <f ca="1">B20/B19-1</f>
        <v>5.209050884152866E-2</v>
      </c>
      <c r="I20" s="3">
        <f ca="1">D20/D19-1</f>
        <v>5.0739544709149431E-2</v>
      </c>
      <c r="J20" s="3">
        <f t="shared" ca="1" si="2"/>
        <v>5.0182986026250376E-2</v>
      </c>
      <c r="K20" s="4">
        <f ca="1">I20-H20</f>
        <v>-1.3509641323792287E-3</v>
      </c>
      <c r="L20" s="4">
        <f t="shared" ca="1" si="3"/>
        <v>-1.9075228152782842E-3</v>
      </c>
    </row>
    <row r="21" spans="1:12" x14ac:dyDescent="0.3">
      <c r="A21" t="s">
        <v>22</v>
      </c>
      <c r="B21">
        <f t="shared" ca="1" si="0"/>
        <v>0.89364363817548675</v>
      </c>
      <c r="C21" t="s">
        <v>22</v>
      </c>
      <c r="D21">
        <f t="shared" ca="1" si="1"/>
        <v>0.86552080864597969</v>
      </c>
      <c r="E21" t="s">
        <v>22</v>
      </c>
      <c r="F21">
        <f t="shared" ca="1" si="1"/>
        <v>0.85437003113631382</v>
      </c>
      <c r="H21" s="3">
        <f ca="1">B21/B20-1</f>
        <v>5.1356366213135329E-2</v>
      </c>
      <c r="I21" s="3">
        <f ca="1">D21/D20-1</f>
        <v>5.0069254088950244E-2</v>
      </c>
      <c r="J21" s="3">
        <f t="shared" ca="1" si="2"/>
        <v>4.9543282329647775E-2</v>
      </c>
      <c r="K21" s="4">
        <f ca="1">I21-H21</f>
        <v>-1.2871121241850858E-3</v>
      </c>
      <c r="L21" s="4">
        <f t="shared" ca="1" si="3"/>
        <v>-1.813083883487554E-3</v>
      </c>
    </row>
    <row r="22" spans="1:12" x14ac:dyDescent="0.3">
      <c r="A22" t="s">
        <v>23</v>
      </c>
      <c r="B22">
        <f t="shared" ca="1" si="0"/>
        <v>0.9389011220749135</v>
      </c>
      <c r="C22" t="s">
        <v>23</v>
      </c>
      <c r="D22">
        <f t="shared" ca="1" si="1"/>
        <v>0.90828340014578401</v>
      </c>
      <c r="E22" t="s">
        <v>23</v>
      </c>
      <c r="F22">
        <f t="shared" ca="1" si="1"/>
        <v>0.89616656588211219</v>
      </c>
      <c r="H22" s="3">
        <f ca="1">B22/B21-1</f>
        <v>5.0643771147777628E-2</v>
      </c>
      <c r="I22" s="3">
        <f ca="1">D22/D21-1</f>
        <v>4.9406774594711544E-2</v>
      </c>
      <c r="J22" s="3">
        <f t="shared" ca="1" si="2"/>
        <v>4.8920881143512229E-2</v>
      </c>
      <c r="K22" s="4">
        <f ca="1">I22-H22</f>
        <v>-1.2369965530660831E-3</v>
      </c>
      <c r="L22" s="4">
        <f t="shared" ca="1" si="3"/>
        <v>-1.7228900042653983E-3</v>
      </c>
    </row>
    <row r="23" spans="1:12" x14ac:dyDescent="0.3">
      <c r="A23" t="s">
        <v>24</v>
      </c>
      <c r="B23">
        <f t="shared" ca="1" si="0"/>
        <v>0.98578895297484137</v>
      </c>
      <c r="C23" t="s">
        <v>24</v>
      </c>
      <c r="D23">
        <f t="shared" ca="1" si="1"/>
        <v>0.95256226767133656</v>
      </c>
      <c r="E23" t="s">
        <v>24</v>
      </c>
      <c r="F23">
        <f t="shared" ca="1" si="1"/>
        <v>0.93945260729697222</v>
      </c>
      <c r="H23" s="3">
        <f ca="1">B23/B22-1</f>
        <v>4.9939050872906288E-2</v>
      </c>
      <c r="I23" s="3">
        <f ca="1">D23/D22-1</f>
        <v>4.875005699591739E-2</v>
      </c>
      <c r="J23" s="3">
        <f t="shared" ca="1" si="2"/>
        <v>4.8301334888847247E-2</v>
      </c>
      <c r="K23" s="4">
        <f ca="1">I23-H23</f>
        <v>-1.1889938769888975E-3</v>
      </c>
      <c r="L23" s="4">
        <f t="shared" ca="1" si="3"/>
        <v>-1.6377159840590405E-3</v>
      </c>
    </row>
    <row r="24" spans="1:12" x14ac:dyDescent="0.3">
      <c r="A24" t="s">
        <v>25</v>
      </c>
      <c r="B24">
        <f t="shared" ca="1" si="0"/>
        <v>1.0343320315622568</v>
      </c>
      <c r="C24" t="s">
        <v>25</v>
      </c>
      <c r="D24">
        <f t="shared" ca="1" si="1"/>
        <v>0.99837065874361497</v>
      </c>
      <c r="E24" t="s">
        <v>25</v>
      </c>
      <c r="F24">
        <f t="shared" ca="1" si="1"/>
        <v>0.98425501364648671</v>
      </c>
      <c r="H24" s="3">
        <f ca="1">B24/B23-1</f>
        <v>4.9242871347792816E-2</v>
      </c>
      <c r="I24" s="3">
        <f ca="1">D24/D23-1</f>
        <v>4.8089655266592812E-2</v>
      </c>
      <c r="J24" s="3">
        <f t="shared" ca="1" si="2"/>
        <v>4.7689905804212618E-2</v>
      </c>
      <c r="K24" s="4">
        <f ca="1">I24-H24</f>
        <v>-1.1532160812000036E-3</v>
      </c>
      <c r="L24" s="4">
        <f t="shared" ca="1" si="3"/>
        <v>-1.5529655435801981E-3</v>
      </c>
    </row>
    <row r="25" spans="1:12" x14ac:dyDescent="0.3">
      <c r="A25" t="s">
        <v>26</v>
      </c>
      <c r="B25">
        <f t="shared" ca="1" si="0"/>
        <v>1.0845546779147774</v>
      </c>
      <c r="C25" t="s">
        <v>26</v>
      </c>
      <c r="D25">
        <f t="shared" ca="1" si="1"/>
        <v>1.0457306041933696</v>
      </c>
      <c r="E25" t="s">
        <v>26</v>
      </c>
      <c r="F25">
        <f t="shared" ca="1" si="1"/>
        <v>1.0306017387129132</v>
      </c>
      <c r="H25" s="3">
        <f ca="1">B25/B24-1</f>
        <v>4.8555632833553686E-2</v>
      </c>
      <c r="I25" s="3">
        <f ca="1">D25/D24-1</f>
        <v>4.7437236896919588E-2</v>
      </c>
      <c r="J25" s="3">
        <f t="shared" ca="1" si="2"/>
        <v>4.7088126983189316E-2</v>
      </c>
      <c r="K25" s="4">
        <f ca="1">I25-H25</f>
        <v>-1.1183959366340979E-3</v>
      </c>
      <c r="L25" s="4">
        <f t="shared" ca="1" si="3"/>
        <v>-1.4675058503643701E-3</v>
      </c>
    </row>
    <row r="26" spans="1:12" x14ac:dyDescent="0.3">
      <c r="A26" t="s">
        <v>27</v>
      </c>
      <c r="B26">
        <f t="shared" ca="1" si="0"/>
        <v>1.1364646775874079</v>
      </c>
      <c r="C26" t="s">
        <v>27</v>
      </c>
      <c r="D26">
        <f t="shared" ca="1" si="1"/>
        <v>1.0946548460618628</v>
      </c>
      <c r="E26" t="s">
        <v>27</v>
      </c>
      <c r="F26">
        <f t="shared" ca="1" si="1"/>
        <v>1.0785028742430558</v>
      </c>
      <c r="H26" s="3">
        <f ca="1">B26/B25-1</f>
        <v>4.7862962310425194E-2</v>
      </c>
      <c r="I26" s="3">
        <f ca="1">D26/D25-1</f>
        <v>4.6784747115851344E-2</v>
      </c>
      <c r="J26" s="3">
        <f t="shared" ca="1" si="2"/>
        <v>4.6478803334802254E-2</v>
      </c>
      <c r="K26" s="4">
        <f ca="1">I26-H26</f>
        <v>-1.0782151945738505E-3</v>
      </c>
      <c r="L26" s="4">
        <f t="shared" ca="1" si="3"/>
        <v>-1.38415897562294E-3</v>
      </c>
    </row>
    <row r="27" spans="1:12" x14ac:dyDescent="0.3">
      <c r="A27" t="s">
        <v>28</v>
      </c>
      <c r="B27">
        <f t="shared" ca="1" si="0"/>
        <v>1.1901029206815803</v>
      </c>
      <c r="C27" t="s">
        <v>28</v>
      </c>
      <c r="D27">
        <f t="shared" ca="1" si="1"/>
        <v>1.1451784242648606</v>
      </c>
      <c r="E27" t="s">
        <v>28</v>
      </c>
      <c r="F27">
        <f t="shared" ca="1" si="1"/>
        <v>1.1280002099930404</v>
      </c>
      <c r="H27" s="3">
        <f ca="1">B27/B26-1</f>
        <v>4.7197457300688583E-2</v>
      </c>
      <c r="I27" s="3">
        <f ca="1">D27/D26-1</f>
        <v>4.6154802479303703E-2</v>
      </c>
      <c r="J27" s="3">
        <f t="shared" ca="1" si="2"/>
        <v>4.5894486637065413E-2</v>
      </c>
      <c r="K27" s="4">
        <f ca="1">I27-H27</f>
        <v>-1.0426548213848807E-3</v>
      </c>
      <c r="L27" s="4">
        <f t="shared" ca="1" si="3"/>
        <v>-1.3029706636231708E-3</v>
      </c>
    </row>
    <row r="28" spans="1:12" x14ac:dyDescent="0.3">
      <c r="A28" t="s">
        <v>29</v>
      </c>
      <c r="B28">
        <f t="shared" ca="1" si="0"/>
        <v>1.2454906143390498</v>
      </c>
      <c r="C28" t="s">
        <v>29</v>
      </c>
      <c r="D28">
        <f t="shared" ca="1" si="1"/>
        <v>1.1973142308664895</v>
      </c>
      <c r="E28" t="s">
        <v>29</v>
      </c>
      <c r="F28">
        <f t="shared" ca="1" si="1"/>
        <v>1.1791199742596445</v>
      </c>
      <c r="H28" s="3">
        <f ca="1">B28/B27-1</f>
        <v>4.6540255212337955E-2</v>
      </c>
      <c r="I28" s="3">
        <f ca="1">D28/D27-1</f>
        <v>4.5526361217551825E-2</v>
      </c>
      <c r="J28" s="3">
        <f t="shared" ca="1" si="2"/>
        <v>4.5318931515907712E-2</v>
      </c>
      <c r="K28" s="4">
        <f ca="1">I28-H28</f>
        <v>-1.0138939947861303E-3</v>
      </c>
      <c r="L28" s="4">
        <f t="shared" ca="1" si="3"/>
        <v>-1.2213236964302432E-3</v>
      </c>
    </row>
    <row r="29" spans="1:12" x14ac:dyDescent="0.3">
      <c r="A29" t="s">
        <v>30</v>
      </c>
      <c r="B29">
        <f t="shared" ca="1" si="0"/>
        <v>1.30264848750582</v>
      </c>
      <c r="C29" t="s">
        <v>30</v>
      </c>
      <c r="D29">
        <f t="shared" ca="1" si="1"/>
        <v>1.2510657570598598</v>
      </c>
      <c r="E29" t="s">
        <v>30</v>
      </c>
      <c r="F29">
        <f t="shared" ca="1" si="1"/>
        <v>1.231892229849626</v>
      </c>
      <c r="H29" s="3">
        <f ca="1">B29/B28-1</f>
        <v>4.5891853787354497E-2</v>
      </c>
      <c r="I29" s="3">
        <f ca="1">D29/D28-1</f>
        <v>4.4893416287611121E-2</v>
      </c>
      <c r="J29" s="3">
        <f t="shared" ca="1" si="2"/>
        <v>4.4755628555199767E-2</v>
      </c>
      <c r="K29" s="4">
        <f ca="1">I29-H29</f>
        <v>-9.9843749974337648E-4</v>
      </c>
      <c r="L29" s="4">
        <f t="shared" ca="1" si="3"/>
        <v>-1.1362252321547306E-3</v>
      </c>
    </row>
    <row r="30" spans="1:12" x14ac:dyDescent="0.3">
      <c r="A30" t="s">
        <v>31</v>
      </c>
      <c r="B30">
        <f t="shared" ca="1" si="0"/>
        <v>1.3615970192332136</v>
      </c>
      <c r="C30" t="s">
        <v>31</v>
      </c>
      <c r="D30">
        <f t="shared" ca="1" si="1"/>
        <v>1.3064354767078317</v>
      </c>
      <c r="E30" t="s">
        <v>31</v>
      </c>
      <c r="F30">
        <f t="shared" ca="1" si="1"/>
        <v>1.2863490381269311</v>
      </c>
      <c r="H30" s="3">
        <f ca="1">B30/B29-1</f>
        <v>4.5252830900116781E-2</v>
      </c>
      <c r="I30" s="3">
        <f ca="1">D30/D29-1</f>
        <v>4.4258041062603004E-2</v>
      </c>
      <c r="J30" s="3">
        <f t="shared" ca="1" si="2"/>
        <v>4.4205821708894533E-2</v>
      </c>
      <c r="K30" s="4">
        <f ca="1">I30-H30</f>
        <v>-9.9478983751377648E-4</v>
      </c>
      <c r="L30" s="4">
        <f t="shared" ca="1" si="3"/>
        <v>-1.0470091912222479E-3</v>
      </c>
    </row>
    <row r="31" spans="1:12" x14ac:dyDescent="0.3">
      <c r="A31" t="s">
        <v>32</v>
      </c>
      <c r="B31">
        <f t="shared" ca="1" si="0"/>
        <v>1.4223323509893513</v>
      </c>
      <c r="C31" t="s">
        <v>32</v>
      </c>
      <c r="D31">
        <f t="shared" ca="1" si="1"/>
        <v>1.3634057275530909</v>
      </c>
      <c r="E31" t="s">
        <v>32</v>
      </c>
      <c r="F31">
        <f t="shared" ca="1" si="1"/>
        <v>1.3424917929925737</v>
      </c>
      <c r="H31" s="3">
        <f ca="1">B31/B30-1</f>
        <v>4.4605952347296585E-2</v>
      </c>
      <c r="I31" s="3">
        <f ca="1">D31/D30-1</f>
        <v>4.3607397273703885E-2</v>
      </c>
      <c r="J31" s="3">
        <f t="shared" ca="1" si="2"/>
        <v>4.3645039722183698E-2</v>
      </c>
      <c r="K31" s="4">
        <f ca="1">I31-H31</f>
        <v>-9.9855507359269957E-4</v>
      </c>
      <c r="L31" s="4">
        <f t="shared" ca="1" si="3"/>
        <v>-9.6091262511288633E-4</v>
      </c>
    </row>
    <row r="32" spans="1:12" x14ac:dyDescent="0.3">
      <c r="A32" t="s">
        <v>33</v>
      </c>
      <c r="B32">
        <f t="shared" ca="1" si="0"/>
        <v>1.4848940603376959</v>
      </c>
      <c r="C32" t="s">
        <v>33</v>
      </c>
      <c r="D32">
        <f t="shared" ca="1" si="1"/>
        <v>1.4220139587930347</v>
      </c>
      <c r="E32" t="s">
        <v>33</v>
      </c>
      <c r="F32">
        <f t="shared" ca="1" si="1"/>
        <v>1.4003466017617414</v>
      </c>
      <c r="H32" s="3">
        <f ca="1">B32/B31-1</f>
        <v>4.3985295915422107E-2</v>
      </c>
      <c r="I32" s="3">
        <f ca="1">D32/D31-1</f>
        <v>4.298664004083963E-2</v>
      </c>
      <c r="J32" s="3">
        <f t="shared" ca="1" si="2"/>
        <v>4.3095093073308499E-2</v>
      </c>
      <c r="K32" s="4">
        <f ca="1">I32-H32</f>
        <v>-9.9865587458247695E-4</v>
      </c>
      <c r="L32" s="4">
        <f t="shared" ca="1" si="3"/>
        <v>-8.9020284211360767E-4</v>
      </c>
    </row>
    <row r="33" spans="1:12" x14ac:dyDescent="0.3">
      <c r="A33" t="s">
        <v>34</v>
      </c>
      <c r="B33">
        <f t="shared" ca="1" si="0"/>
        <v>1.549298390561024</v>
      </c>
      <c r="C33" t="s">
        <v>34</v>
      </c>
      <c r="D33">
        <f t="shared" ca="1" si="1"/>
        <v>1.4822688034865175</v>
      </c>
      <c r="E33" t="s">
        <v>34</v>
      </c>
      <c r="F33">
        <f t="shared" ca="1" si="1"/>
        <v>1.4599179416430323</v>
      </c>
      <c r="H33" s="3">
        <f ca="1">B33/B32-1</f>
        <v>4.3373013566153862E-2</v>
      </c>
      <c r="I33" s="3">
        <f ca="1">D33/D32-1</f>
        <v>4.2372892559103592E-2</v>
      </c>
      <c r="J33" s="3">
        <f t="shared" ca="1" si="2"/>
        <v>4.2540425210691124E-2</v>
      </c>
      <c r="K33" s="4">
        <f ca="1">I33-H33</f>
        <v>-1.0001210070502697E-3</v>
      </c>
      <c r="L33" s="4">
        <f t="shared" ca="1" si="3"/>
        <v>-8.3258835546273779E-4</v>
      </c>
    </row>
    <row r="34" spans="1:12" x14ac:dyDescent="0.3">
      <c r="A34" t="s">
        <v>35</v>
      </c>
      <c r="B34">
        <f t="shared" ca="1" si="0"/>
        <v>1.6155606937073987</v>
      </c>
      <c r="C34" t="s">
        <v>35</v>
      </c>
      <c r="D34">
        <f t="shared" ca="1" si="1"/>
        <v>1.5442199624925621</v>
      </c>
      <c r="E34" t="s">
        <v>35</v>
      </c>
      <c r="F34">
        <f t="shared" ca="1" si="1"/>
        <v>1.5211971734475349</v>
      </c>
      <c r="H34" s="3">
        <f ca="1">B34/B33-1</f>
        <v>4.276923254427456E-2</v>
      </c>
      <c r="I34" s="3">
        <f ca="1">D34/D33-1</f>
        <v>4.1794820791158926E-2</v>
      </c>
      <c r="J34" s="3">
        <f t="shared" ca="1" si="2"/>
        <v>4.1974435724474457E-2</v>
      </c>
      <c r="K34" s="4">
        <f ca="1">I34-H34</f>
        <v>-9.7441175311563377E-4</v>
      </c>
      <c r="L34" s="4">
        <f t="shared" ca="1" si="3"/>
        <v>-7.9479681980010319E-4</v>
      </c>
    </row>
    <row r="35" spans="1:12" x14ac:dyDescent="0.3">
      <c r="A35" t="s">
        <v>36</v>
      </c>
      <c r="B35">
        <f t="shared" ca="1" si="0"/>
        <v>1.6836955307898009</v>
      </c>
      <c r="C35" t="s">
        <v>36</v>
      </c>
      <c r="D35">
        <f t="shared" ca="1" si="1"/>
        <v>1.6079040648836469</v>
      </c>
      <c r="E35" t="s">
        <v>36</v>
      </c>
      <c r="F35">
        <f t="shared" ca="1" si="1"/>
        <v>1.5841874904521447</v>
      </c>
      <c r="H35" s="3">
        <f ca="1">B35/B34-1</f>
        <v>4.2174111655344904E-2</v>
      </c>
      <c r="I35" s="3">
        <f ca="1">D35/D34-1</f>
        <v>4.1240305097656416E-2</v>
      </c>
      <c r="J35" s="3">
        <f t="shared" ca="1" si="2"/>
        <v>4.1408384201669923E-2</v>
      </c>
      <c r="K35" s="4">
        <f ca="1">I35-H35</f>
        <v>-9.3380655768848797E-4</v>
      </c>
      <c r="L35" s="4">
        <f t="shared" ca="1" si="3"/>
        <v>-7.657274536749803E-4</v>
      </c>
    </row>
    <row r="36" spans="1:12" x14ac:dyDescent="0.3">
      <c r="A36" t="s">
        <v>37</v>
      </c>
      <c r="B36">
        <f t="shared" ca="1" si="0"/>
        <v>1.7537016253072595</v>
      </c>
      <c r="C36" t="s">
        <v>37</v>
      </c>
      <c r="D36">
        <f t="shared" ca="1" si="1"/>
        <v>1.6733444880161241</v>
      </c>
      <c r="E36" t="s">
        <v>37</v>
      </c>
      <c r="F36">
        <f t="shared" ca="1" si="1"/>
        <v>1.6488790887253988</v>
      </c>
      <c r="H36" s="3">
        <f ca="1">B36/B35-1</f>
        <v>4.1578832536675714E-2</v>
      </c>
      <c r="I36" s="3">
        <f ca="1">D36/D35-1</f>
        <v>4.0699208716294066E-2</v>
      </c>
      <c r="J36" s="3">
        <f t="shared" ca="1" si="2"/>
        <v>4.083582193594415E-2</v>
      </c>
      <c r="K36" s="4">
        <f ca="1">I36-H36</f>
        <v>-8.7962382038164755E-4</v>
      </c>
      <c r="L36" s="4">
        <f t="shared" ca="1" si="3"/>
        <v>-7.43010600731564E-4</v>
      </c>
    </row>
    <row r="37" spans="1:12" x14ac:dyDescent="0.3">
      <c r="A37" t="s">
        <v>38</v>
      </c>
      <c r="B37">
        <f t="shared" ca="1" si="0"/>
        <v>1.825604846891105</v>
      </c>
      <c r="C37" t="s">
        <v>38</v>
      </c>
      <c r="D37">
        <f t="shared" ca="1" si="1"/>
        <v>1.7405757702906246</v>
      </c>
      <c r="E37" t="s">
        <v>38</v>
      </c>
      <c r="F37">
        <f t="shared" ca="1" si="1"/>
        <v>1.7152791409381896</v>
      </c>
      <c r="H37" s="3">
        <f ca="1">B37/B36-1</f>
        <v>4.1000829642983128E-2</v>
      </c>
      <c r="I37" s="3">
        <f ca="1">D37/D36-1</f>
        <v>4.0177789305182676E-2</v>
      </c>
      <c r="J37" s="3">
        <f t="shared" ca="1" si="2"/>
        <v>4.0269812787861126E-2</v>
      </c>
      <c r="K37" s="4">
        <f ca="1">I37-H37</f>
        <v>-8.2304033780045138E-4</v>
      </c>
      <c r="L37" s="4">
        <f t="shared" ca="1" si="3"/>
        <v>-7.3101685512200199E-4</v>
      </c>
    </row>
    <row r="38" spans="1:12" x14ac:dyDescent="0.3">
      <c r="A38" t="s">
        <v>39</v>
      </c>
      <c r="B38">
        <f t="shared" ca="1" si="0"/>
        <v>1.8994159063087441</v>
      </c>
      <c r="C38" t="s">
        <v>39</v>
      </c>
      <c r="D38">
        <f t="shared" ca="1" si="1"/>
        <v>1.8095895143228442</v>
      </c>
      <c r="E38" t="s">
        <v>39</v>
      </c>
      <c r="F38">
        <f t="shared" ca="1" si="1"/>
        <v>1.7833703888442474</v>
      </c>
      <c r="H38" s="3">
        <f ca="1">B38/B37-1</f>
        <v>4.0431016352380444E-2</v>
      </c>
      <c r="I38" s="3">
        <f ca="1">D38/D37-1</f>
        <v>3.9649951016321738E-2</v>
      </c>
      <c r="J38" s="3">
        <f t="shared" ca="1" si="2"/>
        <v>3.9696890308369648E-2</v>
      </c>
      <c r="K38" s="4">
        <f ca="1">I38-H38</f>
        <v>-7.8106533605870609E-4</v>
      </c>
      <c r="L38" s="4">
        <f t="shared" ca="1" si="3"/>
        <v>-7.3412604401079662E-4</v>
      </c>
    </row>
    <row r="39" spans="1:12" x14ac:dyDescent="0.3">
      <c r="A39" t="s">
        <v>40</v>
      </c>
      <c r="B39">
        <f t="shared" ca="1" si="0"/>
        <v>1.9751443870291063</v>
      </c>
      <c r="C39" t="s">
        <v>40</v>
      </c>
      <c r="D39">
        <f t="shared" ca="1" si="1"/>
        <v>1.8803846320481901</v>
      </c>
      <c r="E39" t="s">
        <v>40</v>
      </c>
      <c r="F39">
        <f t="shared" ca="1" si="1"/>
        <v>1.8531355810814467</v>
      </c>
      <c r="H39" s="3">
        <f ca="1">B39/B38-1</f>
        <v>3.9869351661653729E-2</v>
      </c>
      <c r="I39" s="3">
        <f ca="1">D39/D38-1</f>
        <v>3.9122197141951087E-2</v>
      </c>
      <c r="J39" s="3">
        <f t="shared" ca="1" si="2"/>
        <v>3.9119855680912252E-2</v>
      </c>
      <c r="K39" s="4">
        <f ca="1">I39-H39</f>
        <v>-7.4715451970264191E-4</v>
      </c>
      <c r="L39" s="4">
        <f t="shared" ca="1" si="3"/>
        <v>-7.4949598074147694E-4</v>
      </c>
    </row>
    <row r="40" spans="1:12" x14ac:dyDescent="0.3">
      <c r="A40" t="s">
        <v>41</v>
      </c>
      <c r="B40">
        <f t="shared" ca="1" si="0"/>
        <v>2.0527987469567854</v>
      </c>
      <c r="C40" t="s">
        <v>41</v>
      </c>
      <c r="D40">
        <f t="shared" ca="1" si="1"/>
        <v>1.9529702952916541</v>
      </c>
      <c r="E40" t="s">
        <v>41</v>
      </c>
      <c r="F40">
        <f t="shared" ca="1" si="1"/>
        <v>1.9245692926101157</v>
      </c>
      <c r="H40" s="3">
        <f ca="1">B40/B39-1</f>
        <v>3.9315788981119537E-2</v>
      </c>
      <c r="I40" s="3">
        <f ca="1">D40/D39-1</f>
        <v>3.8601497803351537E-2</v>
      </c>
      <c r="J40" s="3">
        <f t="shared" ca="1" si="2"/>
        <v>3.8547482579219583E-2</v>
      </c>
      <c r="K40" s="4">
        <f ca="1">I40-H40</f>
        <v>-7.1429117776800055E-4</v>
      </c>
      <c r="L40" s="4">
        <f t="shared" ca="1" si="3"/>
        <v>-7.6830640189995414E-4</v>
      </c>
    </row>
    <row r="41" spans="1:12" x14ac:dyDescent="0.3">
      <c r="A41" t="s">
        <v>42</v>
      </c>
      <c r="B41">
        <f t="shared" ca="1" si="0"/>
        <v>2.1323863221873767</v>
      </c>
      <c r="C41" t="s">
        <v>42</v>
      </c>
      <c r="D41">
        <f t="shared" ca="1" si="1"/>
        <v>2.0273543267579184</v>
      </c>
      <c r="E41" t="s">
        <v>42</v>
      </c>
      <c r="F41">
        <f t="shared" ca="1" si="1"/>
        <v>1.9976700060430128</v>
      </c>
      <c r="H41" s="3">
        <f ca="1">B41/B40-1</f>
        <v>3.8770276603382392E-2</v>
      </c>
      <c r="I41" s="3">
        <f ca="1">D41/D40-1</f>
        <v>3.8087640987471305E-2</v>
      </c>
      <c r="J41" s="3">
        <f t="shared" ca="1" si="2"/>
        <v>3.7982895037131925E-2</v>
      </c>
      <c r="K41" s="4">
        <f ca="1">I41-H41</f>
        <v>-6.826356159110869E-4</v>
      </c>
      <c r="L41" s="4">
        <f t="shared" ca="1" si="3"/>
        <v>-7.8738156625046685E-4</v>
      </c>
    </row>
    <row r="42" spans="1:12" x14ac:dyDescent="0.3">
      <c r="A42" t="s">
        <v>43</v>
      </c>
      <c r="B42">
        <f t="shared" ca="1" si="0"/>
        <v>2.2139133318721642</v>
      </c>
      <c r="C42" t="s">
        <v>43</v>
      </c>
      <c r="D42">
        <f t="shared" ca="1" si="1"/>
        <v>2.1035540997553359</v>
      </c>
      <c r="E42" t="s">
        <v>43</v>
      </c>
      <c r="F42">
        <f t="shared" ca="1" si="1"/>
        <v>2.0724306762726772</v>
      </c>
      <c r="H42" s="3">
        <f ca="1">B42/B41-1</f>
        <v>3.8232757749617319E-2</v>
      </c>
      <c r="I42" s="3">
        <f ca="1">D42/D41-1</f>
        <v>3.7585819110009133E-2</v>
      </c>
      <c r="J42" s="3">
        <f t="shared" ca="1" si="2"/>
        <v>3.7423933884731309E-2</v>
      </c>
      <c r="K42" s="4">
        <f ca="1">I42-H42</f>
        <v>-6.4693863960818554E-4</v>
      </c>
      <c r="L42" s="4">
        <f t="shared" ca="1" si="3"/>
        <v>-8.0882386488601021E-4</v>
      </c>
    </row>
    <row r="43" spans="1:12" x14ac:dyDescent="0.3">
      <c r="A43" t="s">
        <v>44</v>
      </c>
      <c r="B43">
        <f t="shared" ca="1" si="0"/>
        <v>2.2973848836731903</v>
      </c>
      <c r="C43" t="s">
        <v>44</v>
      </c>
      <c r="D43">
        <f t="shared" ca="1" si="1"/>
        <v>2.1815864107270402</v>
      </c>
      <c r="E43" t="s">
        <v>44</v>
      </c>
      <c r="F43">
        <f t="shared" ca="1" si="1"/>
        <v>2.1488294647540482</v>
      </c>
      <c r="H43" s="3">
        <f ca="1">B43/B42-1</f>
        <v>3.77031704897135E-2</v>
      </c>
      <c r="I43" s="3">
        <f ca="1">D43/D42-1</f>
        <v>3.7095461904583349E-2</v>
      </c>
      <c r="J43" s="3">
        <f t="shared" ca="1" si="2"/>
        <v>3.6864339712813221E-2</v>
      </c>
      <c r="K43" s="4">
        <f ca="1">I43-H43</f>
        <v>-6.0770858513015114E-4</v>
      </c>
      <c r="L43" s="4">
        <f t="shared" ca="1" si="3"/>
        <v>-8.3883077690027896E-4</v>
      </c>
    </row>
    <row r="44" spans="1:12" x14ac:dyDescent="0.3">
      <c r="A44" t="s">
        <v>45</v>
      </c>
      <c r="B44">
        <f t="shared" ca="1" si="0"/>
        <v>2.3828049795692974</v>
      </c>
      <c r="C44" t="s">
        <v>45</v>
      </c>
      <c r="D44">
        <f t="shared" ca="1" si="1"/>
        <v>2.2614521620597907</v>
      </c>
      <c r="E44" t="s">
        <v>45</v>
      </c>
      <c r="F44">
        <f t="shared" ca="1" si="1"/>
        <v>2.2268508994326108</v>
      </c>
      <c r="H44" s="3">
        <f ca="1">B44/B43-1</f>
        <v>3.7181447698712455E-2</v>
      </c>
      <c r="I44" s="3">
        <f ca="1">D44/D43-1</f>
        <v>3.6609024946270274E-2</v>
      </c>
      <c r="J44" s="3">
        <f t="shared" ca="1" si="2"/>
        <v>3.6308807170741586E-2</v>
      </c>
      <c r="K44" s="4">
        <f ca="1">I44-H44</f>
        <v>-5.7242275244218099E-4</v>
      </c>
      <c r="L44" s="4">
        <f t="shared" ca="1" si="3"/>
        <v>-8.7264052797086933E-4</v>
      </c>
    </row>
    <row r="45" spans="1:12" x14ac:dyDescent="0.3">
      <c r="A45" t="s">
        <v>46</v>
      </c>
      <c r="B45">
        <f t="shared" ca="1" si="0"/>
        <v>2.470176521962355</v>
      </c>
      <c r="C45" t="s">
        <v>46</v>
      </c>
      <c r="D45">
        <f t="shared" ca="1" si="1"/>
        <v>2.3431702045209457</v>
      </c>
      <c r="E45" t="s">
        <v>46</v>
      </c>
      <c r="F45">
        <f t="shared" ca="1" si="1"/>
        <v>2.3064856259019493</v>
      </c>
      <c r="H45" s="3">
        <f ca="1">B45/B44-1</f>
        <v>3.6667517124649551E-2</v>
      </c>
      <c r="I45" s="3">
        <f ca="1">D45/D44-1</f>
        <v>3.6135207205410858E-2</v>
      </c>
      <c r="J45" s="3">
        <f t="shared" ca="1" si="2"/>
        <v>3.576113986330598E-2</v>
      </c>
      <c r="K45" s="4">
        <f ca="1">I45-H45</f>
        <v>-5.3230991923869375E-4</v>
      </c>
      <c r="L45" s="4">
        <f t="shared" ca="1" si="3"/>
        <v>-9.0637726134357166E-4</v>
      </c>
    </row>
    <row r="46" spans="1:12" x14ac:dyDescent="0.3">
      <c r="A46" t="s">
        <v>47</v>
      </c>
      <c r="B46">
        <f t="shared" ca="1" si="0"/>
        <v>2.5595013201533021</v>
      </c>
      <c r="C46" t="s">
        <v>47</v>
      </c>
      <c r="D46">
        <f t="shared" ca="1" si="1"/>
        <v>2.4267438040713851</v>
      </c>
      <c r="E46" t="s">
        <v>47</v>
      </c>
      <c r="F46">
        <f t="shared" ca="1" si="1"/>
        <v>2.3877253092005009</v>
      </c>
      <c r="H46" s="3">
        <f ca="1">B46/B45-1</f>
        <v>3.6161301589890282E-2</v>
      </c>
      <c r="I46" s="3">
        <f ca="1">D46/D45-1</f>
        <v>3.5666892396118532E-2</v>
      </c>
      <c r="J46" s="3">
        <f t="shared" ca="1" si="2"/>
        <v>3.5222280332565692E-2</v>
      </c>
      <c r="K46" s="4">
        <f ca="1">I46-H46</f>
        <v>-4.9440919377174986E-4</v>
      </c>
      <c r="L46" s="4">
        <f t="shared" ca="1" si="3"/>
        <v>-9.3902125732459041E-4</v>
      </c>
    </row>
    <row r="47" spans="1:12" x14ac:dyDescent="0.3">
      <c r="A47" t="s">
        <v>48</v>
      </c>
      <c r="B47">
        <f t="shared" ca="1" si="0"/>
        <v>2.6507800973297475</v>
      </c>
      <c r="C47" t="s">
        <v>48</v>
      </c>
      <c r="D47">
        <f t="shared" ca="1" si="1"/>
        <v>2.5121728089770414</v>
      </c>
      <c r="E47" t="s">
        <v>48</v>
      </c>
      <c r="F47">
        <f t="shared" ca="1" si="1"/>
        <v>2.4705453692012687</v>
      </c>
      <c r="H47" s="3">
        <f ca="1">B47/B46-1</f>
        <v>3.5662719318690694E-2</v>
      </c>
      <c r="I47" s="3">
        <f ca="1">D47/D46-1</f>
        <v>3.5203141247267533E-2</v>
      </c>
      <c r="J47" s="3">
        <f t="shared" ca="1" si="2"/>
        <v>3.4685757059927047E-2</v>
      </c>
      <c r="K47" s="4">
        <f ca="1">I47-H47</f>
        <v>-4.5957807142316121E-4</v>
      </c>
      <c r="L47" s="4">
        <f t="shared" ca="1" si="3"/>
        <v>-9.7696225876364728E-4</v>
      </c>
    </row>
    <row r="48" spans="1:12" x14ac:dyDescent="0.3">
      <c r="A48" t="s">
        <v>49</v>
      </c>
      <c r="B48">
        <f t="shared" ca="1" si="0"/>
        <v>2.7440124982346288</v>
      </c>
      <c r="C48" t="s">
        <v>49</v>
      </c>
      <c r="D48">
        <f t="shared" ca="1" si="1"/>
        <v>2.5994406538863548</v>
      </c>
      <c r="E48" t="s">
        <v>49</v>
      </c>
      <c r="F48">
        <f t="shared" ca="1" si="1"/>
        <v>2.5549107773602842</v>
      </c>
      <c r="H48" s="3">
        <f ca="1">B48/B47-1</f>
        <v>3.5171684365217004E-2</v>
      </c>
      <c r="I48" s="3">
        <f ca="1">D48/D47-1</f>
        <v>3.4737994375812375E-2</v>
      </c>
      <c r="J48" s="3">
        <f t="shared" ca="1" si="2"/>
        <v>3.4148495798031364E-2</v>
      </c>
      <c r="K48" s="4">
        <f ca="1">I48-H48</f>
        <v>-4.3368998940462866E-4</v>
      </c>
      <c r="L48" s="4">
        <f t="shared" ca="1" si="3"/>
        <v>-1.02318856718564E-3</v>
      </c>
    </row>
    <row r="49" spans="1:12" x14ac:dyDescent="0.3">
      <c r="A49" t="s">
        <v>50</v>
      </c>
      <c r="B49">
        <f t="shared" ca="1" si="0"/>
        <v>2.8391970976915055</v>
      </c>
      <c r="C49" t="s">
        <v>50</v>
      </c>
      <c r="D49">
        <f t="shared" ca="1" si="1"/>
        <v>2.6885201743532181</v>
      </c>
      <c r="E49" t="s">
        <v>50</v>
      </c>
      <c r="F49">
        <f t="shared" ca="1" si="1"/>
        <v>2.6407962437224115</v>
      </c>
      <c r="H49" s="3">
        <f ca="1">B49/B48-1</f>
        <v>3.4688107112527344E-2</v>
      </c>
      <c r="I49" s="3">
        <f ca="1">D49/D48-1</f>
        <v>3.4268726363759328E-2</v>
      </c>
      <c r="J49" s="3">
        <f t="shared" ca="1" si="2"/>
        <v>3.361583783010369E-2</v>
      </c>
      <c r="K49" s="4">
        <f ca="1">I49-H49</f>
        <v>-4.1938074876801679E-4</v>
      </c>
      <c r="L49" s="4">
        <f t="shared" ca="1" si="3"/>
        <v>-1.0722692824236546E-3</v>
      </c>
    </row>
    <row r="50" spans="1:12" x14ac:dyDescent="0.3">
      <c r="A50" t="s">
        <v>51</v>
      </c>
      <c r="B50">
        <f t="shared" ca="1" si="0"/>
        <v>2.93633141014333</v>
      </c>
      <c r="C50" t="s">
        <v>51</v>
      </c>
      <c r="D50">
        <f t="shared" ca="1" si="1"/>
        <v>2.7794320119024412</v>
      </c>
      <c r="E50" t="s">
        <v>51</v>
      </c>
      <c r="F50">
        <f t="shared" ca="1" si="1"/>
        <v>2.7281977871930754</v>
      </c>
      <c r="H50" s="3">
        <f ca="1">B50/B49-1</f>
        <v>3.4211894810262544E-2</v>
      </c>
      <c r="I50" s="3">
        <f ca="1">D50/D49-1</f>
        <v>3.3814824384233555E-2</v>
      </c>
      <c r="J50" s="3">
        <f t="shared" ca="1" si="2"/>
        <v>3.3096663053210129E-2</v>
      </c>
      <c r="K50" s="4">
        <f ca="1">I50-H50</f>
        <v>-3.9707042602898923E-4</v>
      </c>
      <c r="L50" s="4">
        <f t="shared" ca="1" si="3"/>
        <v>-1.1152317570524151E-3</v>
      </c>
    </row>
    <row r="51" spans="1:12" x14ac:dyDescent="0.3">
      <c r="A51" t="s">
        <v>52</v>
      </c>
      <c r="B51">
        <f t="shared" ca="1" si="0"/>
        <v>3.0354119003348385</v>
      </c>
      <c r="C51" t="s">
        <v>52</v>
      </c>
      <c r="D51">
        <f t="shared" ca="1" si="1"/>
        <v>2.8721776340576479</v>
      </c>
      <c r="E51" t="s">
        <v>52</v>
      </c>
      <c r="F51">
        <f t="shared" ca="1" si="1"/>
        <v>2.8171167189474979</v>
      </c>
      <c r="H51" s="3">
        <f ca="1">B51/B50-1</f>
        <v>3.3742952123606562E-2</v>
      </c>
      <c r="I51" s="3">
        <f ca="1">D51/D50-1</f>
        <v>3.3368552192692524E-2</v>
      </c>
      <c r="J51" s="3">
        <f t="shared" ca="1" si="2"/>
        <v>3.2592553286214354E-2</v>
      </c>
      <c r="K51" s="4">
        <f ca="1">I51-H51</f>
        <v>-3.7439993091403778E-4</v>
      </c>
      <c r="L51" s="4">
        <f t="shared" ca="1" si="3"/>
        <v>-1.1503988373922081E-3</v>
      </c>
    </row>
    <row r="52" spans="1:12" x14ac:dyDescent="0.3">
      <c r="A52" t="s">
        <v>53</v>
      </c>
      <c r="B52">
        <f t="shared" ca="1" si="0"/>
        <v>3.1364339952328013</v>
      </c>
      <c r="C52" t="s">
        <v>53</v>
      </c>
      <c r="D52">
        <f t="shared" ca="1" si="1"/>
        <v>2.9667459286860289</v>
      </c>
      <c r="E52" t="s">
        <v>53</v>
      </c>
      <c r="F52">
        <f t="shared" ca="1" si="1"/>
        <v>2.9075420517666721</v>
      </c>
      <c r="H52" s="3">
        <f ca="1">B52/B51-1</f>
        <v>3.3281181669881033E-2</v>
      </c>
      <c r="I52" s="3">
        <f ca="1">D52/D51-1</f>
        <v>3.2925642727319904E-2</v>
      </c>
      <c r="J52" s="3">
        <f t="shared" ca="1" si="2"/>
        <v>3.2098539691659544E-2</v>
      </c>
      <c r="K52" s="4">
        <f ca="1">I52-H52</f>
        <v>-3.5553894256112883E-4</v>
      </c>
      <c r="L52" s="4">
        <f t="shared" ca="1" si="3"/>
        <v>-1.1826419782214881E-3</v>
      </c>
    </row>
    <row r="53" spans="1:12" x14ac:dyDescent="0.3">
      <c r="A53" t="s">
        <v>54</v>
      </c>
      <c r="B53">
        <f t="shared" ca="1" si="0"/>
        <v>3.2393920972407182</v>
      </c>
      <c r="C53" t="s">
        <v>54</v>
      </c>
      <c r="D53">
        <f t="shared" ca="1" si="1"/>
        <v>3.0631415317136441</v>
      </c>
      <c r="E53" t="s">
        <v>54</v>
      </c>
      <c r="F53">
        <f t="shared" ca="1" si="1"/>
        <v>2.9994636977457203</v>
      </c>
      <c r="H53" s="3">
        <f ca="1">B53/B52-1</f>
        <v>3.282648452491177E-2</v>
      </c>
      <c r="I53" s="3">
        <f ca="1">D53/D52-1</f>
        <v>3.2492031789964848E-2</v>
      </c>
      <c r="J53" s="3">
        <f t="shared" ca="1" si="2"/>
        <v>3.1614898200077679E-2</v>
      </c>
      <c r="K53" s="4">
        <f ca="1">I53-H53</f>
        <v>-3.3445273494692174E-4</v>
      </c>
      <c r="L53" s="4">
        <f t="shared" ca="1" si="3"/>
        <v>-1.2115863248340908E-3</v>
      </c>
    </row>
    <row r="54" spans="1:12" x14ac:dyDescent="0.3">
      <c r="A54" t="s">
        <v>55</v>
      </c>
      <c r="B54">
        <f t="shared" ca="1" si="0"/>
        <v>3.3442795987282241</v>
      </c>
      <c r="C54" t="s">
        <v>55</v>
      </c>
      <c r="D54">
        <f t="shared" ca="1" si="1"/>
        <v>3.1613267133864711</v>
      </c>
      <c r="E54" t="s">
        <v>55</v>
      </c>
      <c r="F54">
        <f t="shared" ca="1" si="1"/>
        <v>3.0928695778323059</v>
      </c>
      <c r="H54" s="3">
        <f ca="1">B54/B53-1</f>
        <v>3.2378760686873287E-2</v>
      </c>
      <c r="I54" s="3">
        <f ca="1">D54/D53-1</f>
        <v>3.2053752873083319E-2</v>
      </c>
      <c r="J54" s="3">
        <f t="shared" ca="1" si="2"/>
        <v>3.1140860333394249E-2</v>
      </c>
      <c r="K54" s="4">
        <f ca="1">I54-H54</f>
        <v>-3.2500781378996813E-4</v>
      </c>
      <c r="L54" s="4">
        <f t="shared" ca="1" si="3"/>
        <v>-1.2379003534790378E-3</v>
      </c>
    </row>
    <row r="55" spans="1:12" x14ac:dyDescent="0.3">
      <c r="A55" t="s">
        <v>56</v>
      </c>
      <c r="B55">
        <f t="shared" ca="1" si="0"/>
        <v>3.4510888978606467</v>
      </c>
      <c r="C55" t="s">
        <v>56</v>
      </c>
      <c r="D55">
        <f t="shared" ca="1" si="1"/>
        <v>3.2612984752731156</v>
      </c>
      <c r="E55" t="s">
        <v>56</v>
      </c>
      <c r="F55">
        <f t="shared" ca="1" si="1"/>
        <v>3.187756361964043</v>
      </c>
      <c r="H55" s="3">
        <f ca="1">B55/B54-1</f>
        <v>3.1937909489696992E-2</v>
      </c>
      <c r="I55" s="3">
        <f ca="1">D55/D54-1</f>
        <v>3.1623356568404981E-2</v>
      </c>
      <c r="J55" s="3">
        <f t="shared" ca="1" si="2"/>
        <v>3.0679206395195058E-2</v>
      </c>
      <c r="K55" s="4">
        <f ca="1">I55-H55</f>
        <v>-3.1455292129201062E-4</v>
      </c>
      <c r="L55" s="4">
        <f t="shared" ca="1" si="3"/>
        <v>-1.258703094501934E-3</v>
      </c>
    </row>
    <row r="56" spans="1:12" x14ac:dyDescent="0.3">
      <c r="A56" t="s">
        <v>57</v>
      </c>
      <c r="B56">
        <f t="shared" ca="1" si="0"/>
        <v>3.5598114156846266</v>
      </c>
      <c r="C56" t="s">
        <v>57</v>
      </c>
      <c r="D56">
        <f t="shared" ca="1" si="1"/>
        <v>3.3630583434019266</v>
      </c>
      <c r="E56" t="s">
        <v>57</v>
      </c>
      <c r="F56">
        <f t="shared" ca="1" si="1"/>
        <v>3.2841175912284597</v>
      </c>
      <c r="H56" s="3">
        <f ca="1">B56/B55-1</f>
        <v>3.1503829962588936E-2</v>
      </c>
      <c r="I56" s="3">
        <f ca="1">D56/D55-1</f>
        <v>3.1202255451423966E-2</v>
      </c>
      <c r="J56" s="3">
        <f t="shared" ca="1" si="2"/>
        <v>3.0228542687323445E-2</v>
      </c>
      <c r="K56" s="4">
        <f ca="1">I56-H56</f>
        <v>-3.0157451116497036E-4</v>
      </c>
      <c r="L56" s="4">
        <f t="shared" ca="1" si="3"/>
        <v>-1.2752872752654909E-3</v>
      </c>
    </row>
    <row r="57" spans="1:12" x14ac:dyDescent="0.3">
      <c r="A57" t="s">
        <v>58</v>
      </c>
      <c r="B57">
        <f t="shared" ca="1" si="0"/>
        <v>3.6704376144012918</v>
      </c>
      <c r="C57" t="s">
        <v>58</v>
      </c>
      <c r="D57">
        <f t="shared" ca="1" si="1"/>
        <v>3.4666174245466279</v>
      </c>
      <c r="E57" t="s">
        <v>58</v>
      </c>
      <c r="F57">
        <f t="shared" ca="1" si="1"/>
        <v>3.3819367254565944</v>
      </c>
      <c r="H57" s="3">
        <f ca="1">B57/B56-1</f>
        <v>3.1076421135468824E-2</v>
      </c>
      <c r="I57" s="3">
        <f ca="1">D57/D56-1</f>
        <v>3.0793126544437444E-2</v>
      </c>
      <c r="J57" s="3">
        <f t="shared" ca="1" si="2"/>
        <v>2.978551513788652E-2</v>
      </c>
      <c r="K57" s="4">
        <f ca="1">I57-H57</f>
        <v>-2.8329459103137999E-4</v>
      </c>
      <c r="L57" s="4">
        <f t="shared" ca="1" si="3"/>
        <v>-1.2909059975823034E-3</v>
      </c>
    </row>
    <row r="58" spans="1:12" x14ac:dyDescent="0.3">
      <c r="A58" t="s">
        <v>59</v>
      </c>
      <c r="B58">
        <f t="shared" ca="1" si="0"/>
        <v>3.7829570167386071</v>
      </c>
      <c r="C58" t="s">
        <v>59</v>
      </c>
      <c r="D58">
        <f t="shared" ca="1" si="1"/>
        <v>3.5719663154222472</v>
      </c>
      <c r="E58" t="s">
        <v>59</v>
      </c>
      <c r="F58">
        <f t="shared" ca="1" si="1"/>
        <v>3.481198299164415</v>
      </c>
      <c r="H58" s="3">
        <f ca="1">B58/B57-1</f>
        <v>3.0655582292377082E-2</v>
      </c>
      <c r="I58" s="3">
        <f ca="1">D58/D57-1</f>
        <v>3.0389534804059704E-2</v>
      </c>
      <c r="J58" s="3">
        <f t="shared" ca="1" si="2"/>
        <v>2.9350511782392674E-2</v>
      </c>
      <c r="K58" s="4">
        <f ca="1">I58-H58</f>
        <v>-2.6604748831737801E-4</v>
      </c>
      <c r="L58" s="4">
        <f t="shared" ca="1" si="3"/>
        <v>-1.3050705099844073E-3</v>
      </c>
    </row>
    <row r="59" spans="1:12" x14ac:dyDescent="0.3">
      <c r="A59" t="s">
        <v>60</v>
      </c>
      <c r="B59">
        <f t="shared" ca="1" si="0"/>
        <v>3.8973582263206152</v>
      </c>
      <c r="C59" t="s">
        <v>60</v>
      </c>
      <c r="D59">
        <f t="shared" ca="1" si="1"/>
        <v>3.6790939372150362</v>
      </c>
      <c r="E59" t="s">
        <v>60</v>
      </c>
      <c r="F59">
        <f t="shared" ca="1" si="1"/>
        <v>3.5818913485287371</v>
      </c>
      <c r="H59" s="3">
        <f ca="1">B59/B58-1</f>
        <v>3.0241213176838144E-2</v>
      </c>
      <c r="I59" s="3">
        <f ca="1">D59/D58-1</f>
        <v>2.9991218374668671E-2</v>
      </c>
      <c r="J59" s="3">
        <f t="shared" ca="1" si="2"/>
        <v>2.8924824359615187E-2</v>
      </c>
      <c r="K59" s="4">
        <f ca="1">I59-H59</f>
        <v>-2.4999480216947312E-4</v>
      </c>
      <c r="L59" s="4">
        <f t="shared" ca="1" si="3"/>
        <v>-1.3163888172229576E-3</v>
      </c>
    </row>
    <row r="60" spans="1:12" x14ac:dyDescent="0.3">
      <c r="A60" t="s">
        <v>61</v>
      </c>
      <c r="B60">
        <f t="shared" ca="1" si="0"/>
        <v>4.01362894892174</v>
      </c>
      <c r="C60" t="s">
        <v>61</v>
      </c>
      <c r="D60">
        <f t="shared" ca="1" si="1"/>
        <v>3.787982115506773</v>
      </c>
      <c r="E60" t="s">
        <v>61</v>
      </c>
      <c r="F60">
        <f t="shared" ca="1" si="1"/>
        <v>3.6840238946326251</v>
      </c>
      <c r="H60" s="3">
        <f ca="1">B60/B59-1</f>
        <v>2.9833214154115106E-2</v>
      </c>
      <c r="I60" s="3">
        <f ca="1">D60/D59-1</f>
        <v>2.9596465909800029E-2</v>
      </c>
      <c r="J60" s="3">
        <f t="shared" ca="1" si="2"/>
        <v>2.8513580163686214E-2</v>
      </c>
      <c r="K60" s="4">
        <f ca="1">I60-H60</f>
        <v>-2.3674824431507702E-4</v>
      </c>
      <c r="L60" s="4">
        <f t="shared" ca="1" si="3"/>
        <v>-1.3196339904288923E-3</v>
      </c>
    </row>
    <row r="61" spans="1:12" x14ac:dyDescent="0.3">
      <c r="A61" t="s">
        <v>62</v>
      </c>
      <c r="B61">
        <f t="shared" ca="1" si="0"/>
        <v>4.1317560144899765</v>
      </c>
      <c r="C61" t="s">
        <v>62</v>
      </c>
      <c r="D61">
        <f t="shared" ca="1" si="1"/>
        <v>3.8986069187159123</v>
      </c>
      <c r="E61" t="s">
        <v>62</v>
      </c>
      <c r="F61">
        <f t="shared" ca="1" si="1"/>
        <v>3.7876065926816711</v>
      </c>
      <c r="H61" s="3">
        <f ca="1">B61/B60-1</f>
        <v>2.9431486336067847E-2</v>
      </c>
      <c r="I61" s="3">
        <f ca="1">D61/D60-1</f>
        <v>2.9204151401950096E-2</v>
      </c>
      <c r="J61" s="3">
        <f t="shared" ca="1" si="2"/>
        <v>2.8116728070075592E-2</v>
      </c>
      <c r="K61" s="4">
        <f ca="1">I61-H61</f>
        <v>-2.2733493411775108E-4</v>
      </c>
      <c r="L61" s="4">
        <f t="shared" ca="1" si="3"/>
        <v>-1.3147582659922552E-3</v>
      </c>
    </row>
    <row r="62" spans="1:12" x14ac:dyDescent="0.3">
      <c r="A62" t="s">
        <v>63</v>
      </c>
      <c r="B62">
        <f t="shared" ca="1" si="0"/>
        <v>4.2517253998218232</v>
      </c>
      <c r="C62" t="s">
        <v>63</v>
      </c>
      <c r="D62">
        <f t="shared" ca="1" si="1"/>
        <v>4.0109446562752931</v>
      </c>
      <c r="E62" t="s">
        <v>63</v>
      </c>
      <c r="F62">
        <f t="shared" ca="1" si="1"/>
        <v>3.8926490280173258</v>
      </c>
      <c r="H62" s="3">
        <f ca="1">B62/B61-1</f>
        <v>2.9035931674357585E-2</v>
      </c>
      <c r="I62" s="3">
        <f ca="1">D62/D61-1</f>
        <v>2.8814840762756866E-2</v>
      </c>
      <c r="J62" s="3">
        <f t="shared" ca="1" si="2"/>
        <v>2.7733195823086643E-2</v>
      </c>
      <c r="K62" s="4">
        <f ca="1">I62-H62</f>
        <v>-2.210909116007187E-4</v>
      </c>
      <c r="L62" s="4">
        <f t="shared" ca="1" si="3"/>
        <v>-1.3027358512709419E-3</v>
      </c>
    </row>
    <row r="63" spans="1:12" x14ac:dyDescent="0.3">
      <c r="A63" t="s">
        <v>64</v>
      </c>
      <c r="B63">
        <f t="shared" ca="1" si="0"/>
        <v>4.3735222517737462</v>
      </c>
      <c r="C63" t="s">
        <v>64</v>
      </c>
      <c r="D63">
        <f t="shared" ca="1" si="1"/>
        <v>4.1249872830687195</v>
      </c>
      <c r="E63" t="s">
        <v>64</v>
      </c>
      <c r="F63">
        <f t="shared" ca="1" si="1"/>
        <v>3.9991589418548923</v>
      </c>
      <c r="H63" s="3">
        <f ca="1">B63/B62-1</f>
        <v>2.8646453027523222E-2</v>
      </c>
      <c r="I63" s="3">
        <f ca="1">D63/D62-1</f>
        <v>2.8432859729191629E-2</v>
      </c>
      <c r="J63" s="3">
        <f t="shared" ca="1" si="2"/>
        <v>2.7361807620199352E-2</v>
      </c>
      <c r="K63" s="4">
        <f ca="1">I63-H63</f>
        <v>-2.1359329833159357E-4</v>
      </c>
      <c r="L63" s="4">
        <f t="shared" ca="1" si="3"/>
        <v>-1.28464540732387E-3</v>
      </c>
    </row>
    <row r="64" spans="1:12" x14ac:dyDescent="0.3">
      <c r="A64" t="s">
        <v>65</v>
      </c>
      <c r="B64">
        <f t="shared" ca="1" si="0"/>
        <v>4.4971309109002195</v>
      </c>
      <c r="C64" t="s">
        <v>65</v>
      </c>
      <c r="D64">
        <f t="shared" ca="1" si="1"/>
        <v>4.2407106651670183</v>
      </c>
      <c r="E64" t="s">
        <v>65</v>
      </c>
      <c r="F64">
        <f t="shared" ca="1" si="1"/>
        <v>4.1071552572762213</v>
      </c>
      <c r="H64" s="3">
        <f ca="1">B64/B63-1</f>
        <v>2.826295420729652E-2</v>
      </c>
      <c r="I64" s="3">
        <f ca="1">D64/D63-1</f>
        <v>2.805423972415455E-2</v>
      </c>
      <c r="J64" s="3">
        <f t="shared" ca="1" si="2"/>
        <v>2.7004756998039614E-2</v>
      </c>
      <c r="K64" s="4">
        <f ca="1">I64-H64</f>
        <v>-2.0871448314196961E-4</v>
      </c>
      <c r="L64" s="4">
        <f t="shared" ca="1" si="3"/>
        <v>-1.258197209256906E-3</v>
      </c>
    </row>
    <row r="65" spans="1:12" x14ac:dyDescent="0.3">
      <c r="A65" t="s">
        <v>66</v>
      </c>
      <c r="B65">
        <f t="shared" ca="1" si="0"/>
        <v>4.6225349354150804</v>
      </c>
      <c r="C65" t="s">
        <v>66</v>
      </c>
      <c r="D65">
        <f t="shared" ca="1" si="1"/>
        <v>4.3580749889173926</v>
      </c>
      <c r="E65" t="s">
        <v>66</v>
      </c>
      <c r="F65">
        <f t="shared" ca="1" si="1"/>
        <v>4.2166791720594885</v>
      </c>
      <c r="H65" s="3">
        <f ca="1">B65/B64-1</f>
        <v>2.7885340008872106E-2</v>
      </c>
      <c r="I65" s="3">
        <f ca="1">D65/D64-1</f>
        <v>2.7675626331784109E-2</v>
      </c>
      <c r="J65" s="3">
        <f t="shared" ca="1" si="2"/>
        <v>2.6666611784211147E-2</v>
      </c>
      <c r="K65" s="4">
        <f ca="1">I65-H65</f>
        <v>-2.0971367708799704E-4</v>
      </c>
      <c r="L65" s="4">
        <f t="shared" ca="1" si="3"/>
        <v>-1.2187282246609588E-3</v>
      </c>
    </row>
    <row r="66" spans="1:12" x14ac:dyDescent="0.3">
      <c r="A66" t="s">
        <v>67</v>
      </c>
      <c r="B66">
        <f t="shared" ref="B66:B86" ca="1" si="4">HLOOKUP($C$1,INDIRECT("[ResultsScenarios3Sectorsand3Regions.xlsx]" &amp; B$1 &amp;  "!$A$1:$JD$86"),MATCH($A66,INDIRECT("[ResultsScenarios3Sectorsand3Regions.xlsx]" &amp; B$1 &amp;  "!$A$1:$A$86"),0),0)</f>
        <v>4.7497171253803803</v>
      </c>
      <c r="C66" t="s">
        <v>67</v>
      </c>
      <c r="D66">
        <f t="shared" ref="D66:F86" ca="1" si="5">HLOOKUP($C$1,INDIRECT("[ResultsScenarios3Sectorsand3Regions.xlsx]" &amp; D$1 &amp;  "!$A$1:$JD$86"),MATCH($A66,INDIRECT("[ResultsScenarios3Sectorsand3Regions.xlsx]" &amp; D$1 &amp;  "!$A$1:$A$86"),0),0)</f>
        <v>4.477033900950107</v>
      </c>
      <c r="E66" t="s">
        <v>67</v>
      </c>
      <c r="F66">
        <f t="shared" ca="1" si="5"/>
        <v>4.3277766685767896</v>
      </c>
      <c r="H66" s="3">
        <f ca="1">B66/B65-1</f>
        <v>2.7513516229138002E-2</v>
      </c>
      <c r="I66" s="3">
        <f ca="1">D66/D65-1</f>
        <v>2.7296205855848577E-2</v>
      </c>
      <c r="J66" s="3">
        <f t="shared" ca="1" si="2"/>
        <v>2.6347154237736259E-2</v>
      </c>
      <c r="K66" s="4">
        <f ca="1">I66-H66</f>
        <v>-2.1731037328942548E-4</v>
      </c>
      <c r="L66" s="4">
        <f t="shared" ca="1" si="3"/>
        <v>-1.1663619914017431E-3</v>
      </c>
    </row>
    <row r="67" spans="1:12" x14ac:dyDescent="0.3">
      <c r="A67" t="s">
        <v>68</v>
      </c>
      <c r="B67">
        <f t="shared" ca="1" si="4"/>
        <v>4.878659547038219</v>
      </c>
      <c r="C67" t="s">
        <v>68</v>
      </c>
      <c r="D67">
        <f t="shared" ca="1" si="5"/>
        <v>4.5975446121800037</v>
      </c>
      <c r="E67" t="s">
        <v>68</v>
      </c>
      <c r="F67">
        <f t="shared" ca="1" si="5"/>
        <v>4.4405147357554364</v>
      </c>
      <c r="H67" s="3">
        <f ca="1">B67/B66-1</f>
        <v>2.7147389676919431E-2</v>
      </c>
      <c r="I67" s="3">
        <f ca="1">D67/D66-1</f>
        <v>2.6917533772599311E-2</v>
      </c>
      <c r="J67" s="3">
        <f t="shared" ca="1" si="2"/>
        <v>2.6049880992523811E-2</v>
      </c>
      <c r="K67" s="4">
        <f ca="1">I67-H67</f>
        <v>-2.2985590432011982E-4</v>
      </c>
      <c r="L67" s="4">
        <f t="shared" ca="1" si="3"/>
        <v>-1.0975086843956205E-3</v>
      </c>
    </row>
    <row r="68" spans="1:12" x14ac:dyDescent="0.3">
      <c r="A68" t="s">
        <v>69</v>
      </c>
      <c r="B68">
        <f t="shared" ca="1" si="4"/>
        <v>5.0093435572056038</v>
      </c>
      <c r="C68" t="s">
        <v>69</v>
      </c>
      <c r="D68">
        <f t="shared" ca="1" si="5"/>
        <v>4.7196328065697877</v>
      </c>
      <c r="E68" t="s">
        <v>69</v>
      </c>
      <c r="F68">
        <f t="shared" ca="1" si="5"/>
        <v>4.5548966605835277</v>
      </c>
      <c r="H68" s="3">
        <f ca="1">B68/B67-1</f>
        <v>2.6786868177083978E-2</v>
      </c>
      <c r="I68" s="3">
        <f ca="1">D68/D67-1</f>
        <v>2.6555086396843786E-2</v>
      </c>
      <c r="J68" s="3">
        <f t="shared" ref="J68:J86" ca="1" si="6">F68/F67-1</f>
        <v>2.5758708535989605E-2</v>
      </c>
      <c r="K68" s="4">
        <f ca="1">I68-H68</f>
        <v>-2.3178178024019225E-4</v>
      </c>
      <c r="L68" s="4">
        <f t="shared" ref="L68:L86" ca="1" si="7">J68-H68</f>
        <v>-1.0281596410943727E-3</v>
      </c>
    </row>
    <row r="69" spans="1:12" x14ac:dyDescent="0.3">
      <c r="A69" t="s">
        <v>70</v>
      </c>
      <c r="B69">
        <f t="shared" ca="1" si="4"/>
        <v>5.1417498276694369</v>
      </c>
      <c r="C69" t="s">
        <v>70</v>
      </c>
      <c r="D69">
        <f t="shared" ca="1" si="5"/>
        <v>4.8432964689611282</v>
      </c>
      <c r="E69" t="s">
        <v>70</v>
      </c>
      <c r="F69">
        <f t="shared" ca="1" si="5"/>
        <v>4.6709286010491127</v>
      </c>
      <c r="H69" s="3">
        <f ca="1">B69/B68-1</f>
        <v>2.6431860572504684E-2</v>
      </c>
      <c r="I69" s="3">
        <f ca="1">D69/D68-1</f>
        <v>2.6201966860472492E-2</v>
      </c>
      <c r="J69" s="3">
        <f t="shared" ca="1" si="6"/>
        <v>2.5474110416090046E-2</v>
      </c>
      <c r="K69" s="4">
        <f ca="1">I69-H69</f>
        <v>-2.29893712032192E-4</v>
      </c>
      <c r="L69" s="4">
        <f t="shared" ca="1" si="7"/>
        <v>-9.5775015641463845E-4</v>
      </c>
    </row>
    <row r="70" spans="1:12" x14ac:dyDescent="0.3">
      <c r="A70" t="s">
        <v>71</v>
      </c>
      <c r="B70">
        <f t="shared" ca="1" si="4"/>
        <v>5.2758583695194208</v>
      </c>
      <c r="C70" t="s">
        <v>71</v>
      </c>
      <c r="D70">
        <f t="shared" ca="1" si="5"/>
        <v>4.9685397034339518</v>
      </c>
      <c r="E70" t="s">
        <v>71</v>
      </c>
      <c r="F70">
        <f t="shared" ca="1" si="5"/>
        <v>4.7886230062388364</v>
      </c>
      <c r="H70" s="3">
        <f ca="1">B70/B69-1</f>
        <v>2.6082276723830899E-2</v>
      </c>
      <c r="I70" s="3">
        <f ca="1">D70/D69-1</f>
        <v>2.5859089005899394E-2</v>
      </c>
      <c r="J70" s="3">
        <f t="shared" ca="1" si="6"/>
        <v>2.5197217778770709E-2</v>
      </c>
      <c r="K70" s="4">
        <f ca="1">I70-H70</f>
        <v>-2.231877179315056E-4</v>
      </c>
      <c r="L70" s="4">
        <f t="shared" ca="1" si="7"/>
        <v>-8.8505894506019089E-4</v>
      </c>
    </row>
    <row r="71" spans="1:12" x14ac:dyDescent="0.3">
      <c r="A71" t="s">
        <v>72</v>
      </c>
      <c r="B71">
        <f t="shared" ca="1" si="4"/>
        <v>5.4116485573718158</v>
      </c>
      <c r="C71" t="s">
        <v>72</v>
      </c>
      <c r="D71">
        <f t="shared" ca="1" si="5"/>
        <v>5.0953681771794912</v>
      </c>
      <c r="E71" t="s">
        <v>72</v>
      </c>
      <c r="F71">
        <f t="shared" ca="1" si="5"/>
        <v>4.907969203196906</v>
      </c>
      <c r="H71" s="3">
        <f ca="1">B71/B70-1</f>
        <v>2.573802750978027E-2</v>
      </c>
      <c r="I71" s="3">
        <f ca="1">D71/D70-1</f>
        <v>2.5526307791781111E-2</v>
      </c>
      <c r="J71" s="3">
        <f t="shared" ca="1" si="6"/>
        <v>2.4922863379008842E-2</v>
      </c>
      <c r="K71" s="4">
        <f ca="1">I71-H71</f>
        <v>-2.1171971799915923E-4</v>
      </c>
      <c r="L71" s="4">
        <f t="shared" ca="1" si="7"/>
        <v>-8.1516413077142857E-4</v>
      </c>
    </row>
    <row r="72" spans="1:12" x14ac:dyDescent="0.3">
      <c r="A72" t="s">
        <v>73</v>
      </c>
      <c r="B72">
        <f t="shared" ca="1" si="4"/>
        <v>5.549099153442743</v>
      </c>
      <c r="C72" t="s">
        <v>73</v>
      </c>
      <c r="D72">
        <f t="shared" ca="1" si="5"/>
        <v>5.2237731680936781</v>
      </c>
      <c r="E72" t="s">
        <v>73</v>
      </c>
      <c r="F72">
        <f t="shared" ca="1" si="5"/>
        <v>5.0289521545928793</v>
      </c>
      <c r="H72" s="3">
        <f ca="1">B72/B71-1</f>
        <v>2.5399024828338224E-2</v>
      </c>
      <c r="I72" s="3">
        <f ca="1">D72/D71-1</f>
        <v>2.5200336158095693E-2</v>
      </c>
      <c r="J72" s="3">
        <f t="shared" ca="1" si="6"/>
        <v>2.4650307772340563E-2</v>
      </c>
      <c r="K72" s="4">
        <f ca="1">I72-H72</f>
        <v>-1.9868867024253056E-4</v>
      </c>
      <c r="L72" s="4">
        <f t="shared" ca="1" si="7"/>
        <v>-7.4871705599766081E-4</v>
      </c>
    </row>
    <row r="73" spans="1:12" x14ac:dyDescent="0.3">
      <c r="A73" t="s">
        <v>74</v>
      </c>
      <c r="B73">
        <f t="shared" ca="1" si="4"/>
        <v>5.6881883314354438</v>
      </c>
      <c r="C73" t="s">
        <v>74</v>
      </c>
      <c r="D73">
        <f t="shared" ca="1" si="5"/>
        <v>5.3537718747557319</v>
      </c>
      <c r="E73" t="s">
        <v>74</v>
      </c>
      <c r="F73">
        <f t="shared" ca="1" si="5"/>
        <v>5.1515556607179276</v>
      </c>
      <c r="H73" s="3">
        <f ca="1">B73/B72-1</f>
        <v>2.5065181599144504E-2</v>
      </c>
      <c r="I73" s="3">
        <f ca="1">D73/D72-1</f>
        <v>2.4885978483153437E-2</v>
      </c>
      <c r="J73" s="3">
        <f t="shared" ca="1" si="6"/>
        <v>2.4379533222060212E-2</v>
      </c>
      <c r="K73" s="4">
        <f ca="1">I73-H73</f>
        <v>-1.7920311599106675E-4</v>
      </c>
      <c r="L73" s="4">
        <f t="shared" ca="1" si="7"/>
        <v>-6.8564837708429138E-4</v>
      </c>
    </row>
    <row r="74" spans="1:12" x14ac:dyDescent="0.3">
      <c r="A74" t="s">
        <v>75</v>
      </c>
      <c r="B74">
        <f t="shared" ca="1" si="4"/>
        <v>5.8288937002161321</v>
      </c>
      <c r="C74" t="s">
        <v>75</v>
      </c>
      <c r="D74">
        <f t="shared" ca="1" si="5"/>
        <v>5.4853797241940958</v>
      </c>
      <c r="E74" t="s">
        <v>75</v>
      </c>
      <c r="F74">
        <f t="shared" ca="1" si="5"/>
        <v>5.2757754575708349</v>
      </c>
      <c r="H74" s="3">
        <f ca="1">B74/B73-1</f>
        <v>2.4736411768064848E-2</v>
      </c>
      <c r="I74" s="3">
        <f ca="1">D74/D73-1</f>
        <v>2.4582266954429777E-2</v>
      </c>
      <c r="J74" s="3">
        <f t="shared" ca="1" si="6"/>
        <v>2.4113065068891437E-2</v>
      </c>
      <c r="K74" s="4">
        <f ca="1">I74-H74</f>
        <v>-1.5414481363507093E-4</v>
      </c>
      <c r="L74" s="4">
        <f t="shared" ca="1" si="7"/>
        <v>-6.2334669917341046E-4</v>
      </c>
    </row>
    <row r="75" spans="1:12" x14ac:dyDescent="0.3">
      <c r="A75" t="s">
        <v>76</v>
      </c>
      <c r="B75">
        <f t="shared" ca="1" si="4"/>
        <v>5.9711923272547587</v>
      </c>
      <c r="C75" t="s">
        <v>76</v>
      </c>
      <c r="D75">
        <f t="shared" ca="1" si="5"/>
        <v>5.6185808724254027</v>
      </c>
      <c r="E75" t="s">
        <v>76</v>
      </c>
      <c r="F75">
        <f t="shared" ca="1" si="5"/>
        <v>5.401625368985024</v>
      </c>
      <c r="H75" s="3">
        <f ca="1">B75/B74-1</f>
        <v>2.4412630313253247E-2</v>
      </c>
      <c r="I75" s="3">
        <f ca="1">D75/D74-1</f>
        <v>2.4282940275548004E-2</v>
      </c>
      <c r="J75" s="3">
        <f t="shared" ca="1" si="6"/>
        <v>2.3854296382836315E-2</v>
      </c>
      <c r="K75" s="4">
        <f ca="1">I75-H75</f>
        <v>-1.2969003770524345E-4</v>
      </c>
      <c r="L75" s="4">
        <f t="shared" ca="1" si="7"/>
        <v>-5.5833393041693213E-4</v>
      </c>
    </row>
    <row r="76" spans="1:12" x14ac:dyDescent="0.3">
      <c r="A76" t="s">
        <v>77</v>
      </c>
      <c r="B76">
        <f t="shared" ca="1" si="4"/>
        <v>6.1150607618147612</v>
      </c>
      <c r="C76" t="s">
        <v>77</v>
      </c>
      <c r="D76">
        <f t="shared" ca="1" si="5"/>
        <v>5.7533833788528206</v>
      </c>
      <c r="E76" t="s">
        <v>77</v>
      </c>
      <c r="F76">
        <f t="shared" ca="1" si="5"/>
        <v>5.5291283600139982</v>
      </c>
      <c r="H76" s="3">
        <f ca="1">B76/B75-1</f>
        <v>2.4093753253153993E-2</v>
      </c>
      <c r="I76" s="3">
        <f ca="1">D76/D75-1</f>
        <v>2.3992269487299822E-2</v>
      </c>
      <c r="J76" s="3">
        <f t="shared" ca="1" si="6"/>
        <v>2.3604560168328126E-2</v>
      </c>
      <c r="K76" s="4">
        <f ca="1">I76-H76</f>
        <v>-1.0148376585417118E-4</v>
      </c>
      <c r="L76" s="4">
        <f t="shared" ca="1" si="7"/>
        <v>-4.8919308482586743E-4</v>
      </c>
    </row>
    <row r="77" spans="1:12" x14ac:dyDescent="0.3">
      <c r="A77" t="s">
        <v>78</v>
      </c>
      <c r="B77">
        <f t="shared" ca="1" si="4"/>
        <v>6.2604750578776205</v>
      </c>
      <c r="C77" t="s">
        <v>78</v>
      </c>
      <c r="D77">
        <f t="shared" ca="1" si="5"/>
        <v>5.8897821603428211</v>
      </c>
      <c r="E77" t="s">
        <v>78</v>
      </c>
      <c r="F77">
        <f t="shared" ca="1" si="5"/>
        <v>5.6582922569590171</v>
      </c>
      <c r="H77" s="3">
        <f ca="1">B77/B76-1</f>
        <v>2.3779697655809562E-2</v>
      </c>
      <c r="I77" s="3">
        <f ca="1">D77/D76-1</f>
        <v>2.3707577352023668E-2</v>
      </c>
      <c r="J77" s="3">
        <f t="shared" ca="1" si="6"/>
        <v>2.3360625497341747E-2</v>
      </c>
      <c r="K77" s="4">
        <f ca="1">I77-H77</f>
        <v>-7.212030378589418E-5</v>
      </c>
      <c r="L77" s="4">
        <f t="shared" ca="1" si="7"/>
        <v>-4.1907215846781476E-4</v>
      </c>
    </row>
    <row r="78" spans="1:12" x14ac:dyDescent="0.3">
      <c r="A78" t="s">
        <v>79</v>
      </c>
      <c r="B78">
        <f t="shared" ca="1" si="4"/>
        <v>6.407410796792516</v>
      </c>
      <c r="C78" t="s">
        <v>79</v>
      </c>
      <c r="D78">
        <f t="shared" ca="1" si="5"/>
        <v>6.0277950855568925</v>
      </c>
      <c r="E78" t="s">
        <v>79</v>
      </c>
      <c r="F78">
        <f t="shared" ca="1" si="5"/>
        <v>5.789115215762763</v>
      </c>
      <c r="H78" s="3">
        <f ca="1">B78/B77-1</f>
        <v>2.3470381649393302E-2</v>
      </c>
      <c r="I78" s="3">
        <f ca="1">D78/D77-1</f>
        <v>2.3432602676435543E-2</v>
      </c>
      <c r="J78" s="3">
        <f t="shared" ca="1" si="6"/>
        <v>2.3120572933087669E-2</v>
      </c>
      <c r="K78" s="4">
        <f ca="1">I78-H78</f>
        <v>-3.7778972957758228E-5</v>
      </c>
      <c r="L78" s="4">
        <f t="shared" ca="1" si="7"/>
        <v>-3.4980871630563293E-4</v>
      </c>
    </row>
    <row r="79" spans="1:12" x14ac:dyDescent="0.3">
      <c r="A79" t="s">
        <v>80</v>
      </c>
      <c r="B79">
        <f t="shared" ca="1" si="4"/>
        <v>6.555843109643722</v>
      </c>
      <c r="C79" t="s">
        <v>80</v>
      </c>
      <c r="D79">
        <f t="shared" ca="1" si="5"/>
        <v>6.1674158576709033</v>
      </c>
      <c r="E79" t="s">
        <v>80</v>
      </c>
      <c r="F79">
        <f t="shared" ca="1" si="5"/>
        <v>5.9215892797731087</v>
      </c>
      <c r="H79" s="3">
        <f ca="1">B79/B78-1</f>
        <v>2.3165724433574564E-2</v>
      </c>
      <c r="I79" s="3">
        <f ca="1">D79/D78-1</f>
        <v>2.3162826561333283E-2</v>
      </c>
      <c r="J79" s="3">
        <f t="shared" ca="1" si="6"/>
        <v>2.2883300655278216E-2</v>
      </c>
      <c r="K79" s="4">
        <f ca="1">I79-H79</f>
        <v>-2.8978722412809077E-6</v>
      </c>
      <c r="L79" s="4">
        <f t="shared" ca="1" si="7"/>
        <v>-2.824237782963479E-4</v>
      </c>
    </row>
    <row r="80" spans="1:12" x14ac:dyDescent="0.3">
      <c r="A80" t="s">
        <v>81</v>
      </c>
      <c r="B80">
        <f t="shared" ca="1" si="4"/>
        <v>6.7057466993292003</v>
      </c>
      <c r="C80" t="s">
        <v>81</v>
      </c>
      <c r="D80">
        <f t="shared" ca="1" si="5"/>
        <v>6.3085625100609475</v>
      </c>
      <c r="E80" t="s">
        <v>81</v>
      </c>
      <c r="F80">
        <f t="shared" ca="1" si="5"/>
        <v>6.055706784191897</v>
      </c>
      <c r="H80" s="3">
        <f ca="1">B80/B79-1</f>
        <v>2.2865646291164055E-2</v>
      </c>
      <c r="I80" s="3">
        <f ca="1">D80/D79-1</f>
        <v>2.288586591975772E-2</v>
      </c>
      <c r="J80" s="3">
        <f t="shared" ca="1" si="6"/>
        <v>2.264890354299065E-2</v>
      </c>
      <c r="K80" s="4">
        <f ca="1">I80-H80</f>
        <v>2.0219628593665107E-5</v>
      </c>
      <c r="L80" s="4">
        <f t="shared" ca="1" si="7"/>
        <v>-2.1674274817340411E-4</v>
      </c>
    </row>
    <row r="81" spans="1:12" x14ac:dyDescent="0.3">
      <c r="A81" t="s">
        <v>82</v>
      </c>
      <c r="B81">
        <f t="shared" ca="1" si="4"/>
        <v>6.857095862345167</v>
      </c>
      <c r="C81" t="s">
        <v>82</v>
      </c>
      <c r="D81">
        <f t="shared" ca="1" si="5"/>
        <v>6.4512214939907429</v>
      </c>
      <c r="E81" t="s">
        <v>82</v>
      </c>
      <c r="F81">
        <f t="shared" ca="1" si="5"/>
        <v>6.1914598008671442</v>
      </c>
      <c r="H81" s="3">
        <f ca="1">B81/B80-1</f>
        <v>2.2570068599684356E-2</v>
      </c>
      <c r="I81" s="3">
        <f ca="1">D81/D80-1</f>
        <v>2.2613548443449982E-2</v>
      </c>
      <c r="J81" s="3">
        <f t="shared" ca="1" si="6"/>
        <v>2.2417369518224151E-2</v>
      </c>
      <c r="K81" s="4">
        <f ca="1">I81-H81</f>
        <v>4.3479843765625859E-5</v>
      </c>
      <c r="L81" s="4">
        <f t="shared" ca="1" si="7"/>
        <v>-1.5269908146020583E-4</v>
      </c>
    </row>
    <row r="82" spans="1:12" x14ac:dyDescent="0.3">
      <c r="A82" t="s">
        <v>83</v>
      </c>
      <c r="B82">
        <f t="shared" ca="1" si="4"/>
        <v>7.0098645102748884</v>
      </c>
      <c r="C82" t="s">
        <v>83</v>
      </c>
      <c r="D82">
        <f t="shared" ca="1" si="5"/>
        <v>6.5953670220983636</v>
      </c>
      <c r="E82" t="s">
        <v>83</v>
      </c>
      <c r="F82">
        <f t="shared" ca="1" si="5"/>
        <v>6.328843357246746</v>
      </c>
      <c r="H82" s="3">
        <f ca="1">B82/B81-1</f>
        <v>2.2278913842904036E-2</v>
      </c>
      <c r="I82" s="3">
        <f ca="1">D82/D81-1</f>
        <v>2.2343912426800339E-2</v>
      </c>
      <c r="J82" s="3">
        <f t="shared" ca="1" si="6"/>
        <v>2.2189202675653386E-2</v>
      </c>
      <c r="K82" s="4">
        <f ca="1">I82-H82</f>
        <v>6.4998583896302975E-5</v>
      </c>
      <c r="L82" s="4">
        <f t="shared" ca="1" si="7"/>
        <v>-8.9711167250650092E-5</v>
      </c>
    </row>
    <row r="83" spans="1:12" x14ac:dyDescent="0.3">
      <c r="A83" t="s">
        <v>84</v>
      </c>
      <c r="B83">
        <f t="shared" ca="1" si="4"/>
        <v>7.1640261909744067</v>
      </c>
      <c r="C83" t="s">
        <v>84</v>
      </c>
      <c r="D83">
        <f t="shared" ca="1" si="5"/>
        <v>6.7409721882352738</v>
      </c>
      <c r="E83" t="s">
        <v>84</v>
      </c>
      <c r="F83">
        <f t="shared" ca="1" si="5"/>
        <v>6.4678341086316564</v>
      </c>
      <c r="H83" s="3">
        <f ca="1">B83/B82-1</f>
        <v>2.1992105621093216E-2</v>
      </c>
      <c r="I83" s="3">
        <f ca="1">D83/D82-1</f>
        <v>2.2076886039707366E-2</v>
      </c>
      <c r="J83" s="3">
        <f t="shared" ca="1" si="6"/>
        <v>2.1961477562209009E-2</v>
      </c>
      <c r="K83" s="4">
        <f ca="1">I83-H83</f>
        <v>8.4780418614149866E-5</v>
      </c>
      <c r="L83" s="4">
        <f t="shared" ca="1" si="7"/>
        <v>-3.0628058884207832E-5</v>
      </c>
    </row>
    <row r="84" spans="1:12" x14ac:dyDescent="0.3">
      <c r="A84" t="s">
        <v>85</v>
      </c>
      <c r="B84">
        <f t="shared" ca="1" si="4"/>
        <v>7.3195541094542333</v>
      </c>
      <c r="C84" t="s">
        <v>85</v>
      </c>
      <c r="D84">
        <f t="shared" ca="1" si="5"/>
        <v>6.8880705809412373</v>
      </c>
      <c r="E84" t="s">
        <v>85</v>
      </c>
      <c r="F84">
        <f t="shared" ca="1" si="5"/>
        <v>6.6083920937082707</v>
      </c>
      <c r="H84" s="3">
        <f ca="1">B84/B83-1</f>
        <v>2.1709568660674083E-2</v>
      </c>
      <c r="I84" s="3">
        <f ca="1">D84/D83-1</f>
        <v>2.1821539771768705E-2</v>
      </c>
      <c r="J84" s="3">
        <f t="shared" ca="1" si="6"/>
        <v>2.1731847588519981E-2</v>
      </c>
      <c r="K84" s="4">
        <f ca="1">I84-H84</f>
        <v>1.1197111109462199E-4</v>
      </c>
      <c r="L84" s="4">
        <f t="shared" ca="1" si="7"/>
        <v>2.2278927845897911E-5</v>
      </c>
    </row>
    <row r="85" spans="1:12" x14ac:dyDescent="0.3">
      <c r="A85" t="s">
        <v>86</v>
      </c>
      <c r="B85">
        <f t="shared" ca="1" si="4"/>
        <v>7.476421148452153</v>
      </c>
      <c r="C85" t="s">
        <v>86</v>
      </c>
      <c r="D85">
        <f t="shared" ca="1" si="5"/>
        <v>7.036587225192882</v>
      </c>
      <c r="E85" t="s">
        <v>86</v>
      </c>
      <c r="F85">
        <f t="shared" ca="1" si="5"/>
        <v>6.7504981193959264</v>
      </c>
      <c r="H85" s="3">
        <f ca="1">B85/B84-1</f>
        <v>2.1431228822436532E-2</v>
      </c>
      <c r="I85" s="3">
        <f ca="1">D85/D84-1</f>
        <v>2.1561428923591253E-2</v>
      </c>
      <c r="J85" s="3">
        <f t="shared" ca="1" si="6"/>
        <v>2.150387320736491E-2</v>
      </c>
      <c r="K85" s="4">
        <f ca="1">I85-H85</f>
        <v>1.3020010115472047E-4</v>
      </c>
      <c r="L85" s="4">
        <f t="shared" ca="1" si="7"/>
        <v>7.2644384928377548E-5</v>
      </c>
    </row>
    <row r="86" spans="1:12" x14ac:dyDescent="0.3">
      <c r="A86" t="s">
        <v>87</v>
      </c>
      <c r="B86">
        <f t="shared" ca="1" si="4"/>
        <v>7.6345998886908317</v>
      </c>
      <c r="C86" t="s">
        <v>87</v>
      </c>
      <c r="D86">
        <f t="shared" ca="1" si="5"/>
        <v>7.1868037623655594</v>
      </c>
      <c r="E86" t="s">
        <v>87</v>
      </c>
      <c r="F86">
        <f t="shared" ca="1" si="5"/>
        <v>6.9000660115090122</v>
      </c>
      <c r="H86" s="3">
        <f ca="1">B86/B85-1</f>
        <v>2.1157013107993006E-2</v>
      </c>
      <c r="I86" s="3">
        <f ca="1">D86/D85-1</f>
        <v>2.1347925118424094E-2</v>
      </c>
      <c r="J86" s="3">
        <f t="shared" ca="1" si="6"/>
        <v>2.2156571184478668E-2</v>
      </c>
      <c r="K86" s="4">
        <f ca="1">I86-H86</f>
        <v>1.9091201043108796E-4</v>
      </c>
      <c r="L86" s="4">
        <f t="shared" ca="1" si="7"/>
        <v>9.9955807648566264E-4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topLeftCell="P1" workbookViewId="0">
      <selection activeCell="V10" sqref="V10"/>
    </sheetView>
  </sheetViews>
  <sheetFormatPr baseColWidth="10" defaultRowHeight="14.4" x14ac:dyDescent="0.3"/>
  <sheetData>
    <row r="1" spans="1:21" x14ac:dyDescent="0.3">
      <c r="A1" s="2" t="s">
        <v>1</v>
      </c>
      <c r="B1" t="s">
        <v>0</v>
      </c>
      <c r="C1" s="2" t="s">
        <v>1</v>
      </c>
      <c r="D1" t="s">
        <v>98</v>
      </c>
      <c r="E1" s="2" t="s">
        <v>1</v>
      </c>
      <c r="F1" t="s">
        <v>93</v>
      </c>
      <c r="G1" s="2" t="s">
        <v>1</v>
      </c>
      <c r="H1" t="s">
        <v>99</v>
      </c>
      <c r="I1" s="2" t="s">
        <v>1</v>
      </c>
      <c r="J1" t="s">
        <v>100</v>
      </c>
      <c r="K1" s="2" t="s">
        <v>1</v>
      </c>
      <c r="L1" t="s">
        <v>95</v>
      </c>
      <c r="M1" s="2" t="s">
        <v>1</v>
      </c>
      <c r="N1" t="s">
        <v>101</v>
      </c>
      <c r="P1" t="s">
        <v>98</v>
      </c>
      <c r="Q1" t="s">
        <v>93</v>
      </c>
      <c r="R1" t="s">
        <v>99</v>
      </c>
      <c r="S1" t="s">
        <v>100</v>
      </c>
      <c r="T1" t="s">
        <v>95</v>
      </c>
      <c r="U1" t="s">
        <v>101</v>
      </c>
    </row>
    <row r="2" spans="1:21" x14ac:dyDescent="0.3">
      <c r="A2" t="s">
        <v>3</v>
      </c>
      <c r="B2">
        <f t="shared" ref="B2:B65" ca="1" si="0">HLOOKUP($C$1,INDIRECT("[ResultsScenarios3Sectorsand3Regions.xlsx]" &amp; B$1 &amp;  "!$A$1:$JD$86"),MATCH($A2,INDIRECT("[ResultsScenarios3Sectorsand3Regions.xlsx]" &amp; B$1 &amp;  "!$A$1:$A$86"),0),0)</f>
        <v>0.30412036568329259</v>
      </c>
      <c r="C2" t="s">
        <v>3</v>
      </c>
      <c r="D2">
        <f t="shared" ref="D2:J65" ca="1" si="1">HLOOKUP($C$1,INDIRECT("[ResultsScenarios3Sectorsand3Regions.xlsx]" &amp; D$1 &amp;  "!$A$1:$JD$86"),MATCH($A2,INDIRECT("[ResultsScenarios3Sectorsand3Regions.xlsx]" &amp; D$1 &amp;  "!$A$1:$A$86"),0),0)</f>
        <v>0.30412036568329259</v>
      </c>
      <c r="E2" t="s">
        <v>3</v>
      </c>
      <c r="F2">
        <f t="shared" ca="1" si="1"/>
        <v>0.30412036568329259</v>
      </c>
      <c r="G2" t="s">
        <v>3</v>
      </c>
      <c r="H2">
        <f t="shared" ca="1" si="1"/>
        <v>0.30412036568329259</v>
      </c>
      <c r="I2" t="s">
        <v>3</v>
      </c>
      <c r="J2">
        <f t="shared" ca="1" si="1"/>
        <v>0.30412036568329259</v>
      </c>
      <c r="K2" t="s">
        <v>3</v>
      </c>
      <c r="L2">
        <f t="shared" ref="L2:L65" ca="1" si="2">HLOOKUP($C$1,INDIRECT("[ResultsScenarios3Sectorsand3Regions.xlsx]" &amp; L$1 &amp;  "!$A$1:$JD$86"),MATCH($A2,INDIRECT("[ResultsScenarios3Sectorsand3Regions.xlsx]" &amp; L$1 &amp;  "!$A$1:$A$86"),0),0)</f>
        <v>0.30412036568329259</v>
      </c>
      <c r="M2" t="s">
        <v>3</v>
      </c>
      <c r="N2">
        <f t="shared" ref="N2:N65" ca="1" si="3">HLOOKUP($C$1,INDIRECT("[ResultsScenarios3Sectorsand3Regions.xlsx]" &amp; N$1 &amp;  "!$A$1:$JD$86"),MATCH($A2,INDIRECT("[ResultsScenarios3Sectorsand3Regions.xlsx]" &amp; N$1 &amp;  "!$A$1:$A$86"),0),0)</f>
        <v>0.30412036568329259</v>
      </c>
      <c r="O2">
        <v>2016</v>
      </c>
      <c r="P2" s="3">
        <f ca="1">D2/$B2-1</f>
        <v>0</v>
      </c>
      <c r="Q2" s="3">
        <f ca="1">F2/$B2-1</f>
        <v>0</v>
      </c>
      <c r="R2" s="3">
        <f ca="1">H2/$B2-1</f>
        <v>0</v>
      </c>
      <c r="S2" s="3">
        <f ca="1">J2/$B2-1</f>
        <v>0</v>
      </c>
      <c r="T2" s="3">
        <f ca="1">L2/$B2-1</f>
        <v>0</v>
      </c>
      <c r="U2" s="3">
        <f ca="1">N2/$B2-1</f>
        <v>0</v>
      </c>
    </row>
    <row r="3" spans="1:21" x14ac:dyDescent="0.3">
      <c r="A3" t="s">
        <v>4</v>
      </c>
      <c r="B3">
        <f t="shared" ca="1" si="0"/>
        <v>0.32441470378515813</v>
      </c>
      <c r="C3" t="s">
        <v>4</v>
      </c>
      <c r="D3">
        <f t="shared" ca="1" si="1"/>
        <v>0.32339736216509551</v>
      </c>
      <c r="E3" t="s">
        <v>4</v>
      </c>
      <c r="F3">
        <f t="shared" ca="1" si="1"/>
        <v>0.32303025725945367</v>
      </c>
      <c r="G3" t="s">
        <v>4</v>
      </c>
      <c r="H3">
        <f t="shared" ca="1" si="1"/>
        <v>0.32257846124988537</v>
      </c>
      <c r="I3" t="s">
        <v>4</v>
      </c>
      <c r="J3">
        <f t="shared" ca="1" si="1"/>
        <v>0.32316137017881857</v>
      </c>
      <c r="K3" t="s">
        <v>4</v>
      </c>
      <c r="L3">
        <f t="shared" ca="1" si="2"/>
        <v>0.3228169532418021</v>
      </c>
      <c r="M3" t="s">
        <v>4</v>
      </c>
      <c r="N3">
        <f t="shared" ca="1" si="3"/>
        <v>0.32223676220027148</v>
      </c>
      <c r="O3">
        <v>2017</v>
      </c>
      <c r="P3" s="3">
        <f t="shared" ref="P3:P66" ca="1" si="4">D3/$B3-1</f>
        <v>-3.1359294390563841E-3</v>
      </c>
      <c r="Q3" s="3">
        <f t="shared" ref="Q3:Q66" ca="1" si="5">F3/$B3-1</f>
        <v>-4.267520890857357E-3</v>
      </c>
      <c r="R3" s="3">
        <f t="shared" ref="R3:R66" ca="1" si="6">H3/$B3-1</f>
        <v>-5.6601704973545663E-3</v>
      </c>
      <c r="S3" s="3">
        <f t="shared" ref="S3:S66" ca="1" si="7">J3/$B3-1</f>
        <v>-3.8633686812468149E-3</v>
      </c>
      <c r="T3" s="3">
        <f t="shared" ref="T3:T66" ca="1" si="8">L3/$B3-1</f>
        <v>-4.9250250519290439E-3</v>
      </c>
      <c r="U3" s="3">
        <f t="shared" ref="U3:U66" ca="1" si="9">N3/$B3-1</f>
        <v>-6.7134490498587107E-3</v>
      </c>
    </row>
    <row r="4" spans="1:21" x14ac:dyDescent="0.3">
      <c r="A4" t="s">
        <v>5</v>
      </c>
      <c r="B4">
        <f t="shared" ca="1" si="0"/>
        <v>0.34551335138482492</v>
      </c>
      <c r="C4" t="s">
        <v>5</v>
      </c>
      <c r="D4">
        <f t="shared" ca="1" si="1"/>
        <v>0.34430019376834375</v>
      </c>
      <c r="E4" t="s">
        <v>5</v>
      </c>
      <c r="F4">
        <f t="shared" ca="1" si="1"/>
        <v>0.34350898418567111</v>
      </c>
      <c r="G4" t="s">
        <v>5</v>
      </c>
      <c r="H4">
        <f t="shared" ca="1" si="1"/>
        <v>0.34252903175986316</v>
      </c>
      <c r="I4" t="s">
        <v>5</v>
      </c>
      <c r="J4">
        <f t="shared" ca="1" si="1"/>
        <v>0.34378937377740182</v>
      </c>
      <c r="K4" t="s">
        <v>5</v>
      </c>
      <c r="L4">
        <f t="shared" ca="1" si="2"/>
        <v>0.3430473068289146</v>
      </c>
      <c r="M4" t="s">
        <v>5</v>
      </c>
      <c r="N4">
        <f t="shared" ca="1" si="3"/>
        <v>0.34180676678862881</v>
      </c>
      <c r="O4">
        <v>2018</v>
      </c>
      <c r="P4" s="3">
        <f t="shared" ca="1" si="4"/>
        <v>-3.5111743485998215E-3</v>
      </c>
      <c r="Q4" s="3">
        <f t="shared" ca="1" si="5"/>
        <v>-5.8011280638512464E-3</v>
      </c>
      <c r="R4" s="3">
        <f t="shared" ca="1" si="6"/>
        <v>-8.63734965089058E-3</v>
      </c>
      <c r="S4" s="3">
        <f t="shared" ca="1" si="7"/>
        <v>-4.9896121250115888E-3</v>
      </c>
      <c r="T4" s="3">
        <f t="shared" ca="1" si="8"/>
        <v>-7.137335058186145E-3</v>
      </c>
      <c r="U4" s="3">
        <f t="shared" ca="1" si="9"/>
        <v>-1.0727760827012989E-2</v>
      </c>
    </row>
    <row r="5" spans="1:21" x14ac:dyDescent="0.3">
      <c r="A5" t="s">
        <v>6</v>
      </c>
      <c r="B5">
        <f t="shared" ca="1" si="0"/>
        <v>0.36764951872233892</v>
      </c>
      <c r="C5" t="s">
        <v>6</v>
      </c>
      <c r="D5">
        <f t="shared" ca="1" si="1"/>
        <v>0.36621390162245504</v>
      </c>
      <c r="E5" t="s">
        <v>6</v>
      </c>
      <c r="F5">
        <f t="shared" ca="1" si="1"/>
        <v>0.36494279507361654</v>
      </c>
      <c r="G5" t="s">
        <v>6</v>
      </c>
      <c r="H5">
        <f t="shared" ca="1" si="1"/>
        <v>0.3633592429691746</v>
      </c>
      <c r="I5" t="s">
        <v>6</v>
      </c>
      <c r="J5">
        <f t="shared" ca="1" si="1"/>
        <v>0.36538760947418353</v>
      </c>
      <c r="K5" t="s">
        <v>6</v>
      </c>
      <c r="L5">
        <f t="shared" ca="1" si="2"/>
        <v>0.36419572484165708</v>
      </c>
      <c r="M5" t="s">
        <v>6</v>
      </c>
      <c r="N5">
        <f t="shared" ca="1" si="3"/>
        <v>0.3622372057395401</v>
      </c>
      <c r="O5">
        <v>2019</v>
      </c>
      <c r="P5" s="3">
        <f t="shared" ca="1" si="4"/>
        <v>-3.9048523846106908E-3</v>
      </c>
      <c r="Q5" s="3">
        <f t="shared" ca="1" si="5"/>
        <v>-7.3622390643371949E-3</v>
      </c>
      <c r="R5" s="3">
        <f t="shared" ca="1" si="6"/>
        <v>-1.1669471969047995E-2</v>
      </c>
      <c r="S5" s="3">
        <f t="shared" ca="1" si="7"/>
        <v>-6.152351990058369E-3</v>
      </c>
      <c r="T5" s="3">
        <f t="shared" ca="1" si="8"/>
        <v>-9.3942564991912336E-3</v>
      </c>
      <c r="U5" s="3">
        <f t="shared" ca="1" si="9"/>
        <v>-1.472139281348106E-2</v>
      </c>
    </row>
    <row r="6" spans="1:21" x14ac:dyDescent="0.3">
      <c r="A6" t="s">
        <v>7</v>
      </c>
      <c r="B6">
        <f t="shared" ca="1" si="0"/>
        <v>0.39086868218303855</v>
      </c>
      <c r="C6" t="s">
        <v>7</v>
      </c>
      <c r="D6">
        <f t="shared" ca="1" si="1"/>
        <v>0.38917801676920782</v>
      </c>
      <c r="E6" t="s">
        <v>7</v>
      </c>
      <c r="F6">
        <f t="shared" ca="1" si="1"/>
        <v>0.3873707244392055</v>
      </c>
      <c r="G6" t="s">
        <v>7</v>
      </c>
      <c r="H6">
        <f t="shared" ca="1" si="1"/>
        <v>0.38510741172443824</v>
      </c>
      <c r="I6" t="s">
        <v>7</v>
      </c>
      <c r="J6">
        <f t="shared" ca="1" si="1"/>
        <v>0.38799369216383278</v>
      </c>
      <c r="K6" t="s">
        <v>7</v>
      </c>
      <c r="L6">
        <f t="shared" ca="1" si="2"/>
        <v>0.38629780244516809</v>
      </c>
      <c r="M6" t="s">
        <v>7</v>
      </c>
      <c r="N6">
        <f t="shared" ca="1" si="3"/>
        <v>0.38358253467710218</v>
      </c>
      <c r="O6">
        <v>2020</v>
      </c>
      <c r="P6" s="3">
        <f t="shared" ca="1" si="4"/>
        <v>-4.3254051575281061E-3</v>
      </c>
      <c r="Q6" s="3">
        <f t="shared" ca="1" si="5"/>
        <v>-8.9491890839056287E-3</v>
      </c>
      <c r="R6" s="3">
        <f t="shared" ca="1" si="6"/>
        <v>-1.4739657386780292E-2</v>
      </c>
      <c r="S6" s="3">
        <f t="shared" ca="1" si="7"/>
        <v>-7.3553859653033848E-3</v>
      </c>
      <c r="T6" s="3">
        <f t="shared" ca="1" si="8"/>
        <v>-1.1694157005216366E-2</v>
      </c>
      <c r="U6" s="3">
        <f t="shared" ca="1" si="9"/>
        <v>-1.8640908924303035E-2</v>
      </c>
    </row>
    <row r="7" spans="1:21" x14ac:dyDescent="0.3">
      <c r="A7" t="s">
        <v>8</v>
      </c>
      <c r="B7">
        <f t="shared" ca="1" si="0"/>
        <v>0.41521259338271244</v>
      </c>
      <c r="C7" t="s">
        <v>8</v>
      </c>
      <c r="D7">
        <f t="shared" ca="1" si="1"/>
        <v>0.41322778624450335</v>
      </c>
      <c r="E7" t="s">
        <v>8</v>
      </c>
      <c r="F7">
        <f t="shared" ca="1" si="1"/>
        <v>0.41082763126396904</v>
      </c>
      <c r="G7" t="s">
        <v>8</v>
      </c>
      <c r="H7">
        <f t="shared" ca="1" si="1"/>
        <v>0.40781055079804757</v>
      </c>
      <c r="I7" t="s">
        <v>8</v>
      </c>
      <c r="J7">
        <f t="shared" ca="1" si="1"/>
        <v>0.41164271812618514</v>
      </c>
      <c r="K7" t="s">
        <v>8</v>
      </c>
      <c r="L7">
        <f t="shared" ca="1" si="2"/>
        <v>0.40938436371273484</v>
      </c>
      <c r="M7" t="s">
        <v>8</v>
      </c>
      <c r="N7">
        <f t="shared" ca="1" si="3"/>
        <v>0.40588776341199961</v>
      </c>
      <c r="O7">
        <v>2021</v>
      </c>
      <c r="P7" s="3">
        <f t="shared" ca="1" si="4"/>
        <v>-4.7802190247626664E-3</v>
      </c>
      <c r="Q7" s="3">
        <f t="shared" ca="1" si="5"/>
        <v>-1.0560763783726723E-2</v>
      </c>
      <c r="R7" s="3">
        <f t="shared" ca="1" si="6"/>
        <v>-1.7827114838596003E-2</v>
      </c>
      <c r="S7" s="3">
        <f t="shared" ca="1" si="7"/>
        <v>-8.5977046780872923E-3</v>
      </c>
      <c r="T7" s="3">
        <f t="shared" ca="1" si="8"/>
        <v>-1.4036736271641814E-2</v>
      </c>
      <c r="U7" s="3">
        <f t="shared" ca="1" si="9"/>
        <v>-2.2457965194995655E-2</v>
      </c>
    </row>
    <row r="8" spans="1:21" x14ac:dyDescent="0.3">
      <c r="A8" t="s">
        <v>9</v>
      </c>
      <c r="B8">
        <f t="shared" ca="1" si="0"/>
        <v>0.44071893718192978</v>
      </c>
      <c r="C8" t="s">
        <v>9</v>
      </c>
      <c r="D8">
        <f t="shared" ca="1" si="1"/>
        <v>0.43839294414116892</v>
      </c>
      <c r="E8" t="s">
        <v>9</v>
      </c>
      <c r="F8">
        <f t="shared" ca="1" si="1"/>
        <v>0.43534653051500638</v>
      </c>
      <c r="G8" t="s">
        <v>9</v>
      </c>
      <c r="H8">
        <f t="shared" ca="1" si="1"/>
        <v>0.43150376068947272</v>
      </c>
      <c r="I8" t="s">
        <v>9</v>
      </c>
      <c r="J8">
        <f t="shared" ca="1" si="1"/>
        <v>0.43636684923794578</v>
      </c>
      <c r="K8" t="s">
        <v>9</v>
      </c>
      <c r="L8">
        <f t="shared" ca="1" si="2"/>
        <v>0.43348455818154691</v>
      </c>
      <c r="M8" t="s">
        <v>9</v>
      </c>
      <c r="N8">
        <f t="shared" ca="1" si="3"/>
        <v>0.42918513839392947</v>
      </c>
      <c r="O8">
        <v>2022</v>
      </c>
      <c r="P8" s="3">
        <f t="shared" ca="1" si="4"/>
        <v>-5.2777242921165923E-3</v>
      </c>
      <c r="Q8" s="3">
        <f t="shared" ca="1" si="5"/>
        <v>-1.2190097165499569E-2</v>
      </c>
      <c r="R8" s="3">
        <f t="shared" ca="1" si="6"/>
        <v>-2.0909418032683758E-2</v>
      </c>
      <c r="S8" s="3">
        <f t="shared" ca="1" si="7"/>
        <v>-9.8749737685709382E-3</v>
      </c>
      <c r="T8" s="3">
        <f t="shared" ca="1" si="8"/>
        <v>-1.6414949279559776E-2</v>
      </c>
      <c r="U8" s="3">
        <f t="shared" ca="1" si="9"/>
        <v>-2.6170417957872227E-2</v>
      </c>
    </row>
    <row r="9" spans="1:21" x14ac:dyDescent="0.3">
      <c r="A9" t="s">
        <v>10</v>
      </c>
      <c r="B9">
        <f t="shared" ca="1" si="0"/>
        <v>0.46742461254516254</v>
      </c>
      <c r="C9" t="s">
        <v>10</v>
      </c>
      <c r="D9">
        <f t="shared" ca="1" si="1"/>
        <v>0.46470499836726048</v>
      </c>
      <c r="E9" t="s">
        <v>10</v>
      </c>
      <c r="F9">
        <f t="shared" ca="1" si="1"/>
        <v>0.46096006962506925</v>
      </c>
      <c r="G9" t="s">
        <v>10</v>
      </c>
      <c r="H9">
        <f t="shared" ca="1" si="1"/>
        <v>0.45622302344476501</v>
      </c>
      <c r="I9" t="s">
        <v>10</v>
      </c>
      <c r="J9">
        <f t="shared" ca="1" si="1"/>
        <v>0.46219903164136039</v>
      </c>
      <c r="K9" t="s">
        <v>10</v>
      </c>
      <c r="L9">
        <f t="shared" ca="1" si="2"/>
        <v>0.45863138237510381</v>
      </c>
      <c r="M9" t="s">
        <v>10</v>
      </c>
      <c r="N9">
        <f t="shared" ca="1" si="3"/>
        <v>0.45349644927360322</v>
      </c>
      <c r="O9">
        <v>2023</v>
      </c>
      <c r="P9" s="3">
        <f t="shared" ca="1" si="4"/>
        <v>-5.8182947686334918E-3</v>
      </c>
      <c r="Q9" s="3">
        <f t="shared" ca="1" si="5"/>
        <v>-1.3830129493809462E-2</v>
      </c>
      <c r="R9" s="3">
        <f t="shared" ca="1" si="6"/>
        <v>-2.3964482827303457E-2</v>
      </c>
      <c r="S9" s="3">
        <f t="shared" ca="1" si="7"/>
        <v>-1.1179515933806838E-2</v>
      </c>
      <c r="T9" s="3">
        <f t="shared" ca="1" si="8"/>
        <v>-1.8812082064268987E-2</v>
      </c>
      <c r="U9" s="3">
        <f t="shared" ca="1" si="9"/>
        <v>-2.9797667683178708E-2</v>
      </c>
    </row>
    <row r="10" spans="1:21" x14ac:dyDescent="0.3">
      <c r="A10" t="s">
        <v>11</v>
      </c>
      <c r="B10">
        <f t="shared" ca="1" si="0"/>
        <v>0.49536589985713786</v>
      </c>
      <c r="C10" t="s">
        <v>11</v>
      </c>
      <c r="D10">
        <f t="shared" ca="1" si="1"/>
        <v>0.49219189258872209</v>
      </c>
      <c r="E10" t="s">
        <v>11</v>
      </c>
      <c r="F10">
        <f t="shared" ca="1" si="1"/>
        <v>0.48769917706034677</v>
      </c>
      <c r="G10" t="s">
        <v>11</v>
      </c>
      <c r="H10">
        <f t="shared" ca="1" si="1"/>
        <v>0.48200564934690465</v>
      </c>
      <c r="I10" t="s">
        <v>11</v>
      </c>
      <c r="J10">
        <f t="shared" ca="1" si="1"/>
        <v>0.4891719009590873</v>
      </c>
      <c r="K10" t="s">
        <v>11</v>
      </c>
      <c r="L10">
        <f t="shared" ca="1" si="2"/>
        <v>0.48485982842185193</v>
      </c>
      <c r="M10" t="s">
        <v>11</v>
      </c>
      <c r="N10">
        <f t="shared" ca="1" si="3"/>
        <v>0.47885525365386988</v>
      </c>
      <c r="O10">
        <v>2024</v>
      </c>
      <c r="P10" s="3">
        <f t="shared" ca="1" si="4"/>
        <v>-6.4073995996315469E-3</v>
      </c>
      <c r="Q10" s="3">
        <f t="shared" ca="1" si="5"/>
        <v>-1.5476888495962626E-2</v>
      </c>
      <c r="R10" s="3">
        <f t="shared" ca="1" si="6"/>
        <v>-2.6970468726422725E-2</v>
      </c>
      <c r="S10" s="3">
        <f t="shared" ca="1" si="7"/>
        <v>-1.2503886318854129E-2</v>
      </c>
      <c r="T10" s="3">
        <f t="shared" ca="1" si="8"/>
        <v>-2.1208709437439799E-2</v>
      </c>
      <c r="U10" s="3">
        <f t="shared" ca="1" si="9"/>
        <v>-3.3330203407278547E-2</v>
      </c>
    </row>
    <row r="11" spans="1:21" x14ac:dyDescent="0.3">
      <c r="A11" t="s">
        <v>12</v>
      </c>
      <c r="B11">
        <f t="shared" ca="1" si="0"/>
        <v>0.52457422216584115</v>
      </c>
      <c r="C11" t="s">
        <v>12</v>
      </c>
      <c r="D11">
        <f t="shared" ca="1" si="1"/>
        <v>0.52087728657760346</v>
      </c>
      <c r="E11" t="s">
        <v>12</v>
      </c>
      <c r="F11">
        <f t="shared" ca="1" si="1"/>
        <v>0.51559422184875536</v>
      </c>
      <c r="G11" t="s">
        <v>12</v>
      </c>
      <c r="H11">
        <f t="shared" ca="1" si="1"/>
        <v>0.50888502252349055</v>
      </c>
      <c r="I11" t="s">
        <v>12</v>
      </c>
      <c r="J11">
        <f t="shared" ca="1" si="1"/>
        <v>0.51731285831080853</v>
      </c>
      <c r="K11" t="s">
        <v>12</v>
      </c>
      <c r="L11">
        <f t="shared" ca="1" si="2"/>
        <v>0.51219965236437315</v>
      </c>
      <c r="M11" t="s">
        <v>12</v>
      </c>
      <c r="N11">
        <f t="shared" ca="1" si="3"/>
        <v>0.50530445611038843</v>
      </c>
      <c r="O11">
        <v>2025</v>
      </c>
      <c r="P11" s="3">
        <f t="shared" ca="1" si="4"/>
        <v>-7.0474976314579552E-3</v>
      </c>
      <c r="Q11" s="3">
        <f t="shared" ca="1" si="5"/>
        <v>-1.711864582291045E-2</v>
      </c>
      <c r="R11" s="3">
        <f t="shared" ca="1" si="6"/>
        <v>-2.9908445705878695E-2</v>
      </c>
      <c r="S11" s="3">
        <f t="shared" ca="1" si="7"/>
        <v>-1.3842395505162641E-2</v>
      </c>
      <c r="T11" s="3">
        <f t="shared" ca="1" si="8"/>
        <v>-2.3589740552588334E-2</v>
      </c>
      <c r="U11" s="3">
        <f t="shared" ca="1" si="9"/>
        <v>-3.673410785587683E-2</v>
      </c>
    </row>
    <row r="12" spans="1:21" x14ac:dyDescent="0.3">
      <c r="A12" t="s">
        <v>13</v>
      </c>
      <c r="B12">
        <f t="shared" ca="1" si="0"/>
        <v>0.55508750939096896</v>
      </c>
      <c r="C12" t="s">
        <v>13</v>
      </c>
      <c r="D12">
        <f t="shared" ca="1" si="1"/>
        <v>0.5507893248143747</v>
      </c>
      <c r="E12" t="s">
        <v>13</v>
      </c>
      <c r="F12">
        <f t="shared" ca="1" si="1"/>
        <v>0.54468062722034782</v>
      </c>
      <c r="G12" t="s">
        <v>13</v>
      </c>
      <c r="H12">
        <f t="shared" ca="1" si="1"/>
        <v>0.53690024178717466</v>
      </c>
      <c r="I12" t="s">
        <v>13</v>
      </c>
      <c r="J12">
        <f t="shared" ca="1" si="1"/>
        <v>0.5466562177368014</v>
      </c>
      <c r="K12" t="s">
        <v>13</v>
      </c>
      <c r="L12">
        <f t="shared" ca="1" si="2"/>
        <v>0.54068452374561837</v>
      </c>
      <c r="M12" t="s">
        <v>13</v>
      </c>
      <c r="N12">
        <f t="shared" ca="1" si="3"/>
        <v>0.53288983267587442</v>
      </c>
      <c r="O12">
        <v>2026</v>
      </c>
      <c r="P12" s="3">
        <f t="shared" ca="1" si="4"/>
        <v>-7.7432557999911333E-3</v>
      </c>
      <c r="Q12" s="3">
        <f t="shared" ca="1" si="5"/>
        <v>-1.8748182934325675E-2</v>
      </c>
      <c r="R12" s="3">
        <f t="shared" ca="1" si="6"/>
        <v>-3.276468538041688E-2</v>
      </c>
      <c r="S12" s="3">
        <f t="shared" ca="1" si="7"/>
        <v>-1.5189121555659213E-2</v>
      </c>
      <c r="T12" s="3">
        <f t="shared" ca="1" si="8"/>
        <v>-2.5947234267896357E-2</v>
      </c>
      <c r="U12" s="3">
        <f t="shared" ca="1" si="9"/>
        <v>-3.9989508572169763E-2</v>
      </c>
    </row>
    <row r="13" spans="1:21" x14ac:dyDescent="0.3">
      <c r="A13" t="s">
        <v>14</v>
      </c>
      <c r="B13">
        <f t="shared" ca="1" si="0"/>
        <v>0.58693922794545628</v>
      </c>
      <c r="C13" t="s">
        <v>14</v>
      </c>
      <c r="D13">
        <f t="shared" ca="1" si="1"/>
        <v>0.58195962691542236</v>
      </c>
      <c r="E13" t="s">
        <v>14</v>
      </c>
      <c r="F13">
        <f t="shared" ca="1" si="1"/>
        <v>0.57498979407977058</v>
      </c>
      <c r="G13" t="s">
        <v>14</v>
      </c>
      <c r="H13">
        <f t="shared" ca="1" si="1"/>
        <v>0.56608988461150622</v>
      </c>
      <c r="I13" t="s">
        <v>14</v>
      </c>
      <c r="J13">
        <f t="shared" ca="1" si="1"/>
        <v>0.57723488269799883</v>
      </c>
      <c r="K13" t="s">
        <v>14</v>
      </c>
      <c r="L13">
        <f t="shared" ca="1" si="2"/>
        <v>0.57034843309034555</v>
      </c>
      <c r="M13" t="s">
        <v>14</v>
      </c>
      <c r="N13">
        <f t="shared" ca="1" si="3"/>
        <v>0.56164264871863712</v>
      </c>
      <c r="O13">
        <v>2027</v>
      </c>
      <c r="P13" s="3">
        <f t="shared" ca="1" si="4"/>
        <v>-8.4840146866050903E-3</v>
      </c>
      <c r="Q13" s="3">
        <f t="shared" ca="1" si="5"/>
        <v>-2.0358894578428433E-2</v>
      </c>
      <c r="R13" s="3">
        <f t="shared" ca="1" si="6"/>
        <v>-3.5522150064721147E-2</v>
      </c>
      <c r="S13" s="3">
        <f t="shared" ca="1" si="7"/>
        <v>-1.6533816084208453E-2</v>
      </c>
      <c r="T13" s="3">
        <f t="shared" ca="1" si="8"/>
        <v>-2.8266631475946435E-2</v>
      </c>
      <c r="U13" s="3">
        <f t="shared" ca="1" si="9"/>
        <v>-4.3099145571455888E-2</v>
      </c>
    </row>
    <row r="14" spans="1:21" x14ac:dyDescent="0.3">
      <c r="A14" t="s">
        <v>15</v>
      </c>
      <c r="B14">
        <f t="shared" ca="1" si="0"/>
        <v>0.62016198731391137</v>
      </c>
      <c r="C14" t="s">
        <v>15</v>
      </c>
      <c r="D14">
        <f t="shared" ca="1" si="1"/>
        <v>0.61441378814383274</v>
      </c>
      <c r="E14" t="s">
        <v>15</v>
      </c>
      <c r="F14">
        <f t="shared" ca="1" si="1"/>
        <v>0.60655902970792674</v>
      </c>
      <c r="G14" t="s">
        <v>15</v>
      </c>
      <c r="H14">
        <f t="shared" ca="1" si="1"/>
        <v>0.59649216875986832</v>
      </c>
      <c r="I14" t="s">
        <v>15</v>
      </c>
      <c r="J14">
        <f t="shared" ca="1" si="1"/>
        <v>0.60908448902165158</v>
      </c>
      <c r="K14" t="s">
        <v>15</v>
      </c>
      <c r="L14">
        <f t="shared" ca="1" si="2"/>
        <v>0.60122906212750515</v>
      </c>
      <c r="M14" t="s">
        <v>15</v>
      </c>
      <c r="N14">
        <f t="shared" ca="1" si="3"/>
        <v>0.59158062319151572</v>
      </c>
      <c r="O14">
        <v>2028</v>
      </c>
      <c r="P14" s="3">
        <f t="shared" ca="1" si="4"/>
        <v>-9.2688673083231032E-3</v>
      </c>
      <c r="Q14" s="3">
        <f t="shared" ca="1" si="5"/>
        <v>-2.193452337332491E-2</v>
      </c>
      <c r="R14" s="3">
        <f t="shared" ca="1" si="6"/>
        <v>-3.8167154772841494E-2</v>
      </c>
      <c r="S14" s="3">
        <f t="shared" ca="1" si="7"/>
        <v>-1.7862265857730875E-2</v>
      </c>
      <c r="T14" s="3">
        <f t="shared" ca="1" si="8"/>
        <v>-3.0528999799568246E-2</v>
      </c>
      <c r="U14" s="3">
        <f t="shared" ca="1" si="9"/>
        <v>-4.6086933264306018E-2</v>
      </c>
    </row>
    <row r="15" spans="1:21" x14ac:dyDescent="0.3">
      <c r="A15" t="s">
        <v>16</v>
      </c>
      <c r="B15">
        <f t="shared" ca="1" si="0"/>
        <v>0.65478768119784914</v>
      </c>
      <c r="C15" t="s">
        <v>16</v>
      </c>
      <c r="D15">
        <f t="shared" ca="1" si="1"/>
        <v>0.64817244706315325</v>
      </c>
      <c r="E15" t="s">
        <v>16</v>
      </c>
      <c r="F15">
        <f t="shared" ca="1" si="1"/>
        <v>0.63942208671378187</v>
      </c>
      <c r="G15" t="s">
        <v>16</v>
      </c>
      <c r="H15">
        <f t="shared" ca="1" si="1"/>
        <v>0.62814447339546331</v>
      </c>
      <c r="I15" t="s">
        <v>16</v>
      </c>
      <c r="J15">
        <f t="shared" ca="1" si="1"/>
        <v>0.64224054361491145</v>
      </c>
      <c r="K15" t="s">
        <v>16</v>
      </c>
      <c r="L15">
        <f t="shared" ca="1" si="2"/>
        <v>0.63336731407805613</v>
      </c>
      <c r="M15" t="s">
        <v>16</v>
      </c>
      <c r="N15">
        <f t="shared" ca="1" si="3"/>
        <v>0.62273223771019748</v>
      </c>
      <c r="O15">
        <v>2029</v>
      </c>
      <c r="P15" s="3">
        <f t="shared" ca="1" si="4"/>
        <v>-1.0102868952259758E-2</v>
      </c>
      <c r="Q15" s="3">
        <f t="shared" ca="1" si="5"/>
        <v>-2.3466529571781081E-2</v>
      </c>
      <c r="R15" s="3">
        <f t="shared" ca="1" si="6"/>
        <v>-4.068984278025134E-2</v>
      </c>
      <c r="S15" s="3">
        <f t="shared" ca="1" si="7"/>
        <v>-1.9162146667121682E-2</v>
      </c>
      <c r="T15" s="3">
        <f t="shared" ca="1" si="8"/>
        <v>-3.2713454658473751E-2</v>
      </c>
      <c r="U15" s="3">
        <f t="shared" ca="1" si="9"/>
        <v>-4.8955477337341402E-2</v>
      </c>
    </row>
    <row r="16" spans="1:21" x14ac:dyDescent="0.3">
      <c r="A16" t="s">
        <v>17</v>
      </c>
      <c r="B16">
        <f t="shared" ca="1" si="0"/>
        <v>0.69084149941579831</v>
      </c>
      <c r="C16" t="s">
        <v>17</v>
      </c>
      <c r="D16">
        <f t="shared" ca="1" si="1"/>
        <v>0.68325563448036475</v>
      </c>
      <c r="E16" t="s">
        <v>17</v>
      </c>
      <c r="F16">
        <f t="shared" ca="1" si="1"/>
        <v>0.67360692470608052</v>
      </c>
      <c r="G16" t="s">
        <v>17</v>
      </c>
      <c r="H16">
        <f t="shared" ca="1" si="1"/>
        <v>0.66107698275174498</v>
      </c>
      <c r="I16" t="s">
        <v>17</v>
      </c>
      <c r="J16">
        <f t="shared" ca="1" si="1"/>
        <v>0.67672606441501804</v>
      </c>
      <c r="K16" t="s">
        <v>17</v>
      </c>
      <c r="L16">
        <f t="shared" ca="1" si="2"/>
        <v>0.66679455498510098</v>
      </c>
      <c r="M16" t="s">
        <v>17</v>
      </c>
      <c r="N16">
        <f t="shared" ca="1" si="3"/>
        <v>0.65510868372183773</v>
      </c>
      <c r="O16">
        <v>2030</v>
      </c>
      <c r="P16" s="3">
        <f t="shared" ca="1" si="4"/>
        <v>-1.0980615585265863E-2</v>
      </c>
      <c r="Q16" s="3">
        <f t="shared" ca="1" si="5"/>
        <v>-2.4947219766461637E-2</v>
      </c>
      <c r="R16" s="3">
        <f t="shared" ca="1" si="6"/>
        <v>-4.3084436428939665E-2</v>
      </c>
      <c r="S16" s="3">
        <f t="shared" ca="1" si="7"/>
        <v>-2.0432233750747208E-2</v>
      </c>
      <c r="T16" s="3">
        <f t="shared" ca="1" si="8"/>
        <v>-3.4808193270138399E-2</v>
      </c>
      <c r="U16" s="3">
        <f t="shared" ca="1" si="9"/>
        <v>-5.1723609140703952E-2</v>
      </c>
    </row>
    <row r="17" spans="1:21" x14ac:dyDescent="0.3">
      <c r="A17" t="s">
        <v>18</v>
      </c>
      <c r="B17">
        <f t="shared" ca="1" si="0"/>
        <v>0.72836010916602045</v>
      </c>
      <c r="C17" t="s">
        <v>18</v>
      </c>
      <c r="D17">
        <f t="shared" ca="1" si="1"/>
        <v>0.71968187926506566</v>
      </c>
      <c r="E17" t="s">
        <v>18</v>
      </c>
      <c r="F17">
        <f t="shared" ca="1" si="1"/>
        <v>0.70915447111869079</v>
      </c>
      <c r="G17" t="s">
        <v>18</v>
      </c>
      <c r="H17">
        <f t="shared" ca="1" si="1"/>
        <v>0.69533279883108901</v>
      </c>
      <c r="I17" t="s">
        <v>18</v>
      </c>
      <c r="J17">
        <f t="shared" ca="1" si="1"/>
        <v>0.71257177135491212</v>
      </c>
      <c r="K17" t="s">
        <v>18</v>
      </c>
      <c r="L17">
        <f t="shared" ca="1" si="2"/>
        <v>0.70154752927709885</v>
      </c>
      <c r="M17" t="s">
        <v>18</v>
      </c>
      <c r="N17">
        <f t="shared" ca="1" si="3"/>
        <v>0.68874030358345106</v>
      </c>
      <c r="O17">
        <v>2031</v>
      </c>
      <c r="P17" s="3">
        <f t="shared" ca="1" si="4"/>
        <v>-1.1914751771471166E-2</v>
      </c>
      <c r="Q17" s="3">
        <f t="shared" ca="1" si="5"/>
        <v>-2.636832770718367E-2</v>
      </c>
      <c r="R17" s="3">
        <f t="shared" ca="1" si="6"/>
        <v>-4.5344754496162709E-2</v>
      </c>
      <c r="S17" s="3">
        <f t="shared" ca="1" si="7"/>
        <v>-2.1676554787145252E-2</v>
      </c>
      <c r="T17" s="3">
        <f t="shared" ca="1" si="8"/>
        <v>-3.6812257496669165E-2</v>
      </c>
      <c r="U17" s="3">
        <f t="shared" ca="1" si="9"/>
        <v>-5.4395902636587889E-2</v>
      </c>
    </row>
    <row r="18" spans="1:21" x14ac:dyDescent="0.3">
      <c r="A18" t="s">
        <v>19</v>
      </c>
      <c r="B18">
        <f t="shared" ca="1" si="0"/>
        <v>0.76737248211163112</v>
      </c>
      <c r="C18" t="s">
        <v>19</v>
      </c>
      <c r="D18">
        <f t="shared" ca="1" si="1"/>
        <v>0.75747519302370492</v>
      </c>
      <c r="E18" t="s">
        <v>19</v>
      </c>
      <c r="F18">
        <f t="shared" ca="1" si="1"/>
        <v>0.74609274230125189</v>
      </c>
      <c r="G18" t="s">
        <v>19</v>
      </c>
      <c r="H18">
        <f t="shared" ca="1" si="1"/>
        <v>0.73094976814760582</v>
      </c>
      <c r="I18" t="s">
        <v>19</v>
      </c>
      <c r="J18">
        <f t="shared" ca="1" si="1"/>
        <v>0.74979946765956462</v>
      </c>
      <c r="K18" t="s">
        <v>19</v>
      </c>
      <c r="L18">
        <f t="shared" ca="1" si="2"/>
        <v>0.73765334361514057</v>
      </c>
      <c r="M18" t="s">
        <v>19</v>
      </c>
      <c r="N18">
        <f t="shared" ca="1" si="3"/>
        <v>0.72366451375246843</v>
      </c>
      <c r="O18">
        <v>2032</v>
      </c>
      <c r="P18" s="3">
        <f t="shared" ca="1" si="4"/>
        <v>-1.2897633572539813E-2</v>
      </c>
      <c r="Q18" s="3">
        <f t="shared" ca="1" si="5"/>
        <v>-2.7730652722680826E-2</v>
      </c>
      <c r="R18" s="3">
        <f t="shared" ca="1" si="6"/>
        <v>-4.7464190876115864E-2</v>
      </c>
      <c r="S18" s="3">
        <f t="shared" ca="1" si="7"/>
        <v>-2.2900240576401165E-2</v>
      </c>
      <c r="T18" s="3">
        <f t="shared" ca="1" si="8"/>
        <v>-3.8728439172995066E-2</v>
      </c>
      <c r="U18" s="3">
        <f t="shared" ca="1" si="9"/>
        <v>-5.6957956374573793E-2</v>
      </c>
    </row>
    <row r="19" spans="1:21" x14ac:dyDescent="0.3">
      <c r="A19" t="s">
        <v>20</v>
      </c>
      <c r="B19">
        <f t="shared" ca="1" si="0"/>
        <v>0.80790689842870167</v>
      </c>
      <c r="C19" t="s">
        <v>20</v>
      </c>
      <c r="D19">
        <f t="shared" ca="1" si="1"/>
        <v>0.79665865997450425</v>
      </c>
      <c r="E19" t="s">
        <v>20</v>
      </c>
      <c r="F19">
        <f t="shared" ca="1" si="1"/>
        <v>0.7844486025650792</v>
      </c>
      <c r="G19" t="s">
        <v>20</v>
      </c>
      <c r="H19">
        <f t="shared" ca="1" si="1"/>
        <v>0.76796369545467635</v>
      </c>
      <c r="I19" t="s">
        <v>20</v>
      </c>
      <c r="J19">
        <f t="shared" ca="1" si="1"/>
        <v>0.78843026541909922</v>
      </c>
      <c r="K19" t="s">
        <v>20</v>
      </c>
      <c r="L19">
        <f t="shared" ca="1" si="2"/>
        <v>0.77514093927531469</v>
      </c>
      <c r="M19" t="s">
        <v>20</v>
      </c>
      <c r="N19">
        <f t="shared" ca="1" si="3"/>
        <v>0.7599326480142069</v>
      </c>
      <c r="O19">
        <v>2033</v>
      </c>
      <c r="P19" s="3">
        <f t="shared" ca="1" si="4"/>
        <v>-1.3922691433968626E-2</v>
      </c>
      <c r="Q19" s="3">
        <f t="shared" ca="1" si="5"/>
        <v>-2.9035890037882428E-2</v>
      </c>
      <c r="R19" s="3">
        <f t="shared" ca="1" si="6"/>
        <v>-4.944035389685475E-2</v>
      </c>
      <c r="S19" s="3">
        <f t="shared" ca="1" si="7"/>
        <v>-2.4107521606118953E-2</v>
      </c>
      <c r="T19" s="3">
        <f t="shared" ca="1" si="8"/>
        <v>-4.0556602768355487E-2</v>
      </c>
      <c r="U19" s="3">
        <f t="shared" ca="1" si="9"/>
        <v>-5.9380914444226107E-2</v>
      </c>
    </row>
    <row r="20" spans="1:21" x14ac:dyDescent="0.3">
      <c r="A20" t="s">
        <v>21</v>
      </c>
      <c r="B20">
        <f t="shared" ca="1" si="0"/>
        <v>0.84999117986443395</v>
      </c>
      <c r="C20" t="s">
        <v>21</v>
      </c>
      <c r="D20">
        <f t="shared" ca="1" si="1"/>
        <v>0.83725235936951448</v>
      </c>
      <c r="E20" t="s">
        <v>21</v>
      </c>
      <c r="F20">
        <f t="shared" ca="1" si="1"/>
        <v>0.82425116750695981</v>
      </c>
      <c r="G20" t="s">
        <v>21</v>
      </c>
      <c r="H20">
        <f t="shared" ca="1" si="1"/>
        <v>0.80640921197597248</v>
      </c>
      <c r="I20" t="s">
        <v>21</v>
      </c>
      <c r="J20">
        <f t="shared" ca="1" si="1"/>
        <v>0.82848828425494547</v>
      </c>
      <c r="K20" t="s">
        <v>21</v>
      </c>
      <c r="L20">
        <f t="shared" ca="1" si="2"/>
        <v>0.81403982619934245</v>
      </c>
      <c r="M20" t="s">
        <v>21</v>
      </c>
      <c r="N20">
        <f t="shared" ca="1" si="3"/>
        <v>0.79757336476666074</v>
      </c>
      <c r="O20">
        <v>2034</v>
      </c>
      <c r="P20" s="3">
        <f t="shared" ca="1" si="4"/>
        <v>-1.4987003155669476E-2</v>
      </c>
      <c r="Q20" s="3">
        <f t="shared" ca="1" si="5"/>
        <v>-3.0282681711567228E-2</v>
      </c>
      <c r="R20" s="3">
        <f t="shared" ca="1" si="6"/>
        <v>-5.1273435443662363E-2</v>
      </c>
      <c r="S20" s="3">
        <f t="shared" ca="1" si="7"/>
        <v>-2.5297786752231932E-2</v>
      </c>
      <c r="T20" s="3">
        <f t="shared" ca="1" si="8"/>
        <v>-4.2296149085718104E-2</v>
      </c>
      <c r="U20" s="3">
        <f t="shared" ca="1" si="9"/>
        <v>-6.1668657674934235E-2</v>
      </c>
    </row>
    <row r="21" spans="1:21" x14ac:dyDescent="0.3">
      <c r="A21" t="s">
        <v>22</v>
      </c>
      <c r="B21">
        <f t="shared" ca="1" si="0"/>
        <v>0.89364363817548675</v>
      </c>
      <c r="C21" t="s">
        <v>22</v>
      </c>
      <c r="D21">
        <f t="shared" ca="1" si="1"/>
        <v>0.87927319949810556</v>
      </c>
      <c r="E21" t="s">
        <v>22</v>
      </c>
      <c r="F21">
        <f t="shared" ca="1" si="1"/>
        <v>0.86552080864597969</v>
      </c>
      <c r="G21" t="s">
        <v>22</v>
      </c>
      <c r="H21">
        <f t="shared" ca="1" si="1"/>
        <v>0.84630622822438939</v>
      </c>
      <c r="I21" t="s">
        <v>22</v>
      </c>
      <c r="J21">
        <f t="shared" ca="1" si="1"/>
        <v>0.86998710559180703</v>
      </c>
      <c r="K21" t="s">
        <v>22</v>
      </c>
      <c r="L21">
        <f t="shared" ca="1" si="2"/>
        <v>0.85437003113631382</v>
      </c>
      <c r="M21" t="s">
        <v>22</v>
      </c>
      <c r="N21">
        <f t="shared" ca="1" si="3"/>
        <v>0.83660072536441377</v>
      </c>
      <c r="O21">
        <v>2035</v>
      </c>
      <c r="P21" s="3">
        <f t="shared" ca="1" si="4"/>
        <v>-1.6080726212879148E-2</v>
      </c>
      <c r="Q21" s="3">
        <f t="shared" ca="1" si="5"/>
        <v>-3.1469848078283458E-2</v>
      </c>
      <c r="R21" s="3">
        <f t="shared" ca="1" si="6"/>
        <v>-5.2971238118747266E-2</v>
      </c>
      <c r="S21" s="3">
        <f t="shared" ca="1" si="7"/>
        <v>-2.6471997978946282E-2</v>
      </c>
      <c r="T21" s="3">
        <f t="shared" ca="1" si="8"/>
        <v>-4.3947727440164064E-2</v>
      </c>
      <c r="U21" s="3">
        <f t="shared" ca="1" si="9"/>
        <v>-6.3831834496729578E-2</v>
      </c>
    </row>
    <row r="22" spans="1:21" x14ac:dyDescent="0.3">
      <c r="A22" t="s">
        <v>23</v>
      </c>
      <c r="B22">
        <f t="shared" ca="1" si="0"/>
        <v>0.9389011220749135</v>
      </c>
      <c r="C22" t="s">
        <v>23</v>
      </c>
      <c r="D22">
        <f t="shared" ca="1" si="1"/>
        <v>0.92275720137230766</v>
      </c>
      <c r="E22" t="s">
        <v>23</v>
      </c>
      <c r="F22">
        <f t="shared" ca="1" si="1"/>
        <v>0.90828340014578401</v>
      </c>
      <c r="G22" t="s">
        <v>23</v>
      </c>
      <c r="H22">
        <f t="shared" ca="1" si="1"/>
        <v>0.88768776616549061</v>
      </c>
      <c r="I22" t="s">
        <v>23</v>
      </c>
      <c r="J22">
        <f t="shared" ca="1" si="1"/>
        <v>0.9129581296440229</v>
      </c>
      <c r="K22" t="s">
        <v>23</v>
      </c>
      <c r="L22">
        <f t="shared" ca="1" si="2"/>
        <v>0.89616656588211219</v>
      </c>
      <c r="M22" t="s">
        <v>23</v>
      </c>
      <c r="N22">
        <f t="shared" ca="1" si="3"/>
        <v>0.87703774733503725</v>
      </c>
      <c r="O22">
        <v>2036</v>
      </c>
      <c r="P22" s="3">
        <f t="shared" ca="1" si="4"/>
        <v>-1.7194484406333199E-2</v>
      </c>
      <c r="Q22" s="3">
        <f t="shared" ca="1" si="5"/>
        <v>-3.261016651196047E-2</v>
      </c>
      <c r="R22" s="3">
        <f t="shared" ca="1" si="6"/>
        <v>-5.4546058903673034E-2</v>
      </c>
      <c r="S22" s="3">
        <f t="shared" ca="1" si="7"/>
        <v>-2.7631229552221859E-2</v>
      </c>
      <c r="T22" s="3">
        <f t="shared" ca="1" si="8"/>
        <v>-4.5515502312278189E-2</v>
      </c>
      <c r="U22" s="3">
        <f t="shared" ca="1" si="9"/>
        <v>-6.5889126432357448E-2</v>
      </c>
    </row>
    <row r="23" spans="1:21" x14ac:dyDescent="0.3">
      <c r="A23" t="s">
        <v>24</v>
      </c>
      <c r="B23">
        <f t="shared" ca="1" si="0"/>
        <v>0.98578895297484137</v>
      </c>
      <c r="C23" t="s">
        <v>24</v>
      </c>
      <c r="D23">
        <f t="shared" ca="1" si="1"/>
        <v>0.96772586463382526</v>
      </c>
      <c r="E23" t="s">
        <v>24</v>
      </c>
      <c r="F23">
        <f t="shared" ca="1" si="1"/>
        <v>0.95256226767133656</v>
      </c>
      <c r="G23" t="s">
        <v>24</v>
      </c>
      <c r="H23">
        <f t="shared" ca="1" si="1"/>
        <v>0.93057103773051686</v>
      </c>
      <c r="I23" t="s">
        <v>24</v>
      </c>
      <c r="J23">
        <f t="shared" ca="1" si="1"/>
        <v>0.95742268936480601</v>
      </c>
      <c r="K23" t="s">
        <v>24</v>
      </c>
      <c r="L23">
        <f t="shared" ca="1" si="2"/>
        <v>0.93945260729697222</v>
      </c>
      <c r="M23" t="s">
        <v>24</v>
      </c>
      <c r="N23">
        <f t="shared" ca="1" si="3"/>
        <v>0.91890205171888417</v>
      </c>
      <c r="O23">
        <v>2037</v>
      </c>
      <c r="P23" s="3">
        <f t="shared" ca="1" si="4"/>
        <v>-1.8323484237175336E-2</v>
      </c>
      <c r="Q23" s="3">
        <f t="shared" ca="1" si="5"/>
        <v>-3.3705678282593632E-2</v>
      </c>
      <c r="R23" s="3">
        <f t="shared" ca="1" si="6"/>
        <v>-5.6013931864109412E-2</v>
      </c>
      <c r="S23" s="3">
        <f t="shared" ca="1" si="7"/>
        <v>-2.8775189176581617E-2</v>
      </c>
      <c r="T23" s="3">
        <f t="shared" ca="1" si="8"/>
        <v>-4.7004326370303384E-2</v>
      </c>
      <c r="U23" s="3">
        <f t="shared" ca="1" si="9"/>
        <v>-6.7851136953919866E-2</v>
      </c>
    </row>
    <row r="24" spans="1:21" x14ac:dyDescent="0.3">
      <c r="A24" t="s">
        <v>25</v>
      </c>
      <c r="B24">
        <f t="shared" ca="1" si="0"/>
        <v>1.0343320315622568</v>
      </c>
      <c r="C24" t="s">
        <v>25</v>
      </c>
      <c r="D24">
        <f t="shared" ca="1" si="1"/>
        <v>1.0142006388759917</v>
      </c>
      <c r="E24" t="s">
        <v>25</v>
      </c>
      <c r="F24">
        <f t="shared" ca="1" si="1"/>
        <v>0.99837065874361497</v>
      </c>
      <c r="G24" t="s">
        <v>25</v>
      </c>
      <c r="H24">
        <f t="shared" ca="1" si="1"/>
        <v>0.97497328265116279</v>
      </c>
      <c r="I24" t="s">
        <v>25</v>
      </c>
      <c r="J24">
        <f t="shared" ca="1" si="1"/>
        <v>1.0034099477774914</v>
      </c>
      <c r="K24" t="s">
        <v>25</v>
      </c>
      <c r="L24">
        <f t="shared" ca="1" si="2"/>
        <v>0.98425501364648671</v>
      </c>
      <c r="M24" t="s">
        <v>25</v>
      </c>
      <c r="N24">
        <f t="shared" ca="1" si="3"/>
        <v>0.9622167262394189</v>
      </c>
      <c r="O24">
        <v>2038</v>
      </c>
      <c r="P24" s="3">
        <f t="shared" ca="1" si="4"/>
        <v>-1.946318210396969E-2</v>
      </c>
      <c r="Q24" s="3">
        <f t="shared" ca="1" si="5"/>
        <v>-3.4767726147208022E-2</v>
      </c>
      <c r="R24" s="3">
        <f t="shared" ca="1" si="6"/>
        <v>-5.7388485611760909E-2</v>
      </c>
      <c r="S24" s="3">
        <f t="shared" ca="1" si="7"/>
        <v>-2.9895703547013541E-2</v>
      </c>
      <c r="T24" s="3">
        <f t="shared" ca="1" si="8"/>
        <v>-4.8414838163847396E-2</v>
      </c>
      <c r="U24" s="3">
        <f t="shared" ca="1" si="9"/>
        <v>-6.9721620449010757E-2</v>
      </c>
    </row>
    <row r="25" spans="1:21" x14ac:dyDescent="0.3">
      <c r="A25" t="s">
        <v>26</v>
      </c>
      <c r="B25">
        <f t="shared" ca="1" si="0"/>
        <v>1.0845546779147774</v>
      </c>
      <c r="C25" t="s">
        <v>26</v>
      </c>
      <c r="D25">
        <f t="shared" ca="1" si="1"/>
        <v>1.0622087796880599</v>
      </c>
      <c r="E25" t="s">
        <v>26</v>
      </c>
      <c r="F25">
        <f t="shared" ca="1" si="1"/>
        <v>1.0457306041933696</v>
      </c>
      <c r="G25" t="s">
        <v>26</v>
      </c>
      <c r="H25">
        <f t="shared" ca="1" si="1"/>
        <v>1.0209120001645318</v>
      </c>
      <c r="I25" t="s">
        <v>26</v>
      </c>
      <c r="J25">
        <f t="shared" ca="1" si="1"/>
        <v>1.0509549530975648</v>
      </c>
      <c r="K25" t="s">
        <v>26</v>
      </c>
      <c r="L25">
        <f t="shared" ca="1" si="2"/>
        <v>1.0306017387129132</v>
      </c>
      <c r="M25" t="s">
        <v>26</v>
      </c>
      <c r="N25">
        <f t="shared" ca="1" si="3"/>
        <v>1.0070104299170382</v>
      </c>
      <c r="O25">
        <v>2039</v>
      </c>
      <c r="P25" s="3">
        <f t="shared" ca="1" si="4"/>
        <v>-2.0603754408842656E-2</v>
      </c>
      <c r="Q25" s="3">
        <f t="shared" ca="1" si="5"/>
        <v>-3.5797248872738274E-2</v>
      </c>
      <c r="R25" s="3">
        <f t="shared" ca="1" si="6"/>
        <v>-5.8680930566459288E-2</v>
      </c>
      <c r="S25" s="3">
        <f t="shared" ca="1" si="7"/>
        <v>-3.0980203673837137E-2</v>
      </c>
      <c r="T25" s="3">
        <f t="shared" ca="1" si="8"/>
        <v>-4.9746629008688648E-2</v>
      </c>
      <c r="U25" s="3">
        <f t="shared" ca="1" si="9"/>
        <v>-7.1498698568918662E-2</v>
      </c>
    </row>
    <row r="26" spans="1:21" x14ac:dyDescent="0.3">
      <c r="A26" t="s">
        <v>27</v>
      </c>
      <c r="B26">
        <f t="shared" ca="1" si="0"/>
        <v>1.1364646775874079</v>
      </c>
      <c r="C26" t="s">
        <v>27</v>
      </c>
      <c r="D26">
        <f t="shared" ca="1" si="1"/>
        <v>1.1117571335962266</v>
      </c>
      <c r="E26" t="s">
        <v>27</v>
      </c>
      <c r="F26">
        <f t="shared" ca="1" si="1"/>
        <v>1.0946548460618628</v>
      </c>
      <c r="G26" t="s">
        <v>27</v>
      </c>
      <c r="H26">
        <f t="shared" ca="1" si="1"/>
        <v>1.0683877543703115</v>
      </c>
      <c r="I26" t="s">
        <v>27</v>
      </c>
      <c r="J26">
        <f t="shared" ca="1" si="1"/>
        <v>1.1000792720025423</v>
      </c>
      <c r="K26" t="s">
        <v>27</v>
      </c>
      <c r="L26">
        <f t="shared" ca="1" si="2"/>
        <v>1.0785028742430558</v>
      </c>
      <c r="M26" t="s">
        <v>27</v>
      </c>
      <c r="N26">
        <f t="shared" ca="1" si="3"/>
        <v>1.0532936415093013</v>
      </c>
      <c r="O26">
        <v>2040</v>
      </c>
      <c r="P26" s="3">
        <f t="shared" ca="1" si="4"/>
        <v>-2.1740705609639144E-2</v>
      </c>
      <c r="Q26" s="3">
        <f t="shared" ca="1" si="5"/>
        <v>-3.6789380567729402E-2</v>
      </c>
      <c r="R26" s="3">
        <f t="shared" ca="1" si="6"/>
        <v>-5.9902366135669349E-2</v>
      </c>
      <c r="S26" s="3">
        <f t="shared" ca="1" si="7"/>
        <v>-3.2016310143583082E-2</v>
      </c>
      <c r="T26" s="3">
        <f t="shared" ca="1" si="8"/>
        <v>-5.1001852048229712E-2</v>
      </c>
      <c r="U26" s="3">
        <f t="shared" ca="1" si="9"/>
        <v>-7.3184004499523669E-2</v>
      </c>
    </row>
    <row r="27" spans="1:21" x14ac:dyDescent="0.3">
      <c r="A27" t="s">
        <v>28</v>
      </c>
      <c r="B27">
        <f t="shared" ca="1" si="0"/>
        <v>1.1901029206815803</v>
      </c>
      <c r="C27" t="s">
        <v>28</v>
      </c>
      <c r="D27">
        <f t="shared" ca="1" si="1"/>
        <v>1.1628911136870945</v>
      </c>
      <c r="E27" t="s">
        <v>28</v>
      </c>
      <c r="F27">
        <f t="shared" ca="1" si="1"/>
        <v>1.1451784242648606</v>
      </c>
      <c r="G27" t="s">
        <v>28</v>
      </c>
      <c r="H27">
        <f t="shared" ca="1" si="1"/>
        <v>1.1174321124148909</v>
      </c>
      <c r="I27" t="s">
        <v>28</v>
      </c>
      <c r="J27">
        <f t="shared" ca="1" si="1"/>
        <v>1.1508339553370608</v>
      </c>
      <c r="K27" t="s">
        <v>28</v>
      </c>
      <c r="L27">
        <f t="shared" ca="1" si="2"/>
        <v>1.1280002099930404</v>
      </c>
      <c r="M27" t="s">
        <v>28</v>
      </c>
      <c r="N27">
        <f t="shared" ca="1" si="3"/>
        <v>1.1011030355435718</v>
      </c>
      <c r="O27">
        <v>2041</v>
      </c>
      <c r="P27" s="3">
        <f t="shared" ca="1" si="4"/>
        <v>-2.2865087146329621E-2</v>
      </c>
      <c r="Q27" s="3">
        <f t="shared" ca="1" si="5"/>
        <v>-3.7748412877594784E-2</v>
      </c>
      <c r="R27" s="3">
        <f t="shared" ca="1" si="6"/>
        <v>-6.1062624924128617E-2</v>
      </c>
      <c r="S27" s="3">
        <f t="shared" ca="1" si="7"/>
        <v>-3.2996276760693832E-2</v>
      </c>
      <c r="T27" s="3">
        <f t="shared" ca="1" si="8"/>
        <v>-5.2182638668740733E-2</v>
      </c>
      <c r="U27" s="3">
        <f t="shared" ca="1" si="9"/>
        <v>-7.4783351583607272E-2</v>
      </c>
    </row>
    <row r="28" spans="1:21" x14ac:dyDescent="0.3">
      <c r="A28" t="s">
        <v>29</v>
      </c>
      <c r="B28">
        <f t="shared" ca="1" si="0"/>
        <v>1.2454906143390498</v>
      </c>
      <c r="C28" t="s">
        <v>29</v>
      </c>
      <c r="D28">
        <f t="shared" ca="1" si="1"/>
        <v>1.2156385834657677</v>
      </c>
      <c r="E28" t="s">
        <v>29</v>
      </c>
      <c r="F28">
        <f t="shared" ca="1" si="1"/>
        <v>1.1973142308664895</v>
      </c>
      <c r="G28" t="s">
        <v>29</v>
      </c>
      <c r="H28">
        <f t="shared" ca="1" si="1"/>
        <v>1.1680619751880617</v>
      </c>
      <c r="I28" t="s">
        <v>29</v>
      </c>
      <c r="J28">
        <f t="shared" ca="1" si="1"/>
        <v>1.2032482550427908</v>
      </c>
      <c r="K28" t="s">
        <v>29</v>
      </c>
      <c r="L28">
        <f t="shared" ca="1" si="2"/>
        <v>1.1791199742596445</v>
      </c>
      <c r="M28" t="s">
        <v>29</v>
      </c>
      <c r="N28">
        <f t="shared" ca="1" si="3"/>
        <v>1.1504660368809714</v>
      </c>
      <c r="O28">
        <v>2042</v>
      </c>
      <c r="P28" s="3">
        <f t="shared" ca="1" si="4"/>
        <v>-2.3968089786950197E-2</v>
      </c>
      <c r="Q28" s="3">
        <f t="shared" ca="1" si="5"/>
        <v>-3.8680647543961055E-2</v>
      </c>
      <c r="R28" s="3">
        <f t="shared" ca="1" si="6"/>
        <v>-6.2167179952678842E-2</v>
      </c>
      <c r="S28" s="3">
        <f t="shared" ca="1" si="7"/>
        <v>-3.3916240564105804E-2</v>
      </c>
      <c r="T28" s="3">
        <f t="shared" ca="1" si="8"/>
        <v>-5.3288751689731906E-2</v>
      </c>
      <c r="U28" s="3">
        <f t="shared" ca="1" si="9"/>
        <v>-7.629489645612908E-2</v>
      </c>
    </row>
    <row r="29" spans="1:21" x14ac:dyDescent="0.3">
      <c r="A29" t="s">
        <v>30</v>
      </c>
      <c r="B29">
        <f t="shared" ca="1" si="0"/>
        <v>1.30264848750582</v>
      </c>
      <c r="C29" t="s">
        <v>30</v>
      </c>
      <c r="D29">
        <f t="shared" ca="1" si="1"/>
        <v>1.2700248283715427</v>
      </c>
      <c r="E29" t="s">
        <v>30</v>
      </c>
      <c r="F29">
        <f t="shared" ca="1" si="1"/>
        <v>1.2510657570598598</v>
      </c>
      <c r="G29" t="s">
        <v>30</v>
      </c>
      <c r="H29">
        <f t="shared" ca="1" si="1"/>
        <v>1.22029978525378</v>
      </c>
      <c r="I29" t="s">
        <v>30</v>
      </c>
      <c r="J29">
        <f t="shared" ca="1" si="1"/>
        <v>1.2573438823108665</v>
      </c>
      <c r="K29" t="s">
        <v>30</v>
      </c>
      <c r="L29">
        <f t="shared" ca="1" si="2"/>
        <v>1.231892229849626</v>
      </c>
      <c r="M29" t="s">
        <v>30</v>
      </c>
      <c r="N29">
        <f t="shared" ca="1" si="3"/>
        <v>1.2014387783865739</v>
      </c>
      <c r="O29">
        <v>2043</v>
      </c>
      <c r="P29" s="3">
        <f t="shared" ca="1" si="4"/>
        <v>-2.5044100113870149E-2</v>
      </c>
      <c r="Q29" s="3">
        <f t="shared" ca="1" si="5"/>
        <v>-3.9598349777940189E-2</v>
      </c>
      <c r="R29" s="3">
        <f t="shared" ca="1" si="6"/>
        <v>-6.3216364999366004E-2</v>
      </c>
      <c r="S29" s="3">
        <f t="shared" ca="1" si="7"/>
        <v>-3.4778841436877705E-2</v>
      </c>
      <c r="T29" s="3">
        <f t="shared" ca="1" si="8"/>
        <v>-5.4317230116062154E-2</v>
      </c>
      <c r="U29" s="3">
        <f t="shared" ca="1" si="9"/>
        <v>-7.7695333844844283E-2</v>
      </c>
    </row>
    <row r="30" spans="1:21" x14ac:dyDescent="0.3">
      <c r="A30" t="s">
        <v>31</v>
      </c>
      <c r="B30">
        <f t="shared" ca="1" si="0"/>
        <v>1.3615970192332136</v>
      </c>
      <c r="C30" t="s">
        <v>31</v>
      </c>
      <c r="D30">
        <f t="shared" ca="1" si="1"/>
        <v>1.3260848158873524</v>
      </c>
      <c r="E30" t="s">
        <v>31</v>
      </c>
      <c r="F30">
        <f t="shared" ca="1" si="1"/>
        <v>1.3064354767078317</v>
      </c>
      <c r="G30" t="s">
        <v>31</v>
      </c>
      <c r="H30">
        <f t="shared" ca="1" si="1"/>
        <v>1.274173189928949</v>
      </c>
      <c r="I30" t="s">
        <v>31</v>
      </c>
      <c r="J30">
        <f t="shared" ca="1" si="1"/>
        <v>1.3131405555122255</v>
      </c>
      <c r="K30" t="s">
        <v>31</v>
      </c>
      <c r="L30">
        <f t="shared" ca="1" si="2"/>
        <v>1.2863490381269311</v>
      </c>
      <c r="M30" t="s">
        <v>31</v>
      </c>
      <c r="N30">
        <f t="shared" ca="1" si="3"/>
        <v>1.2540867646920644</v>
      </c>
      <c r="O30">
        <v>2044</v>
      </c>
      <c r="P30" s="3">
        <f t="shared" ca="1" si="4"/>
        <v>-2.608128752063521E-2</v>
      </c>
      <c r="Q30" s="3">
        <f t="shared" ca="1" si="5"/>
        <v>-4.0512384902580245E-2</v>
      </c>
      <c r="R30" s="3">
        <f t="shared" ca="1" si="6"/>
        <v>-6.4206830706413864E-2</v>
      </c>
      <c r="S30" s="3">
        <f t="shared" ca="1" si="7"/>
        <v>-3.5587962544363139E-2</v>
      </c>
      <c r="T30" s="3">
        <f t="shared" ca="1" si="8"/>
        <v>-5.5264501936599819E-2</v>
      </c>
      <c r="U30" s="3">
        <f t="shared" ca="1" si="9"/>
        <v>-7.8958937940165175E-2</v>
      </c>
    </row>
    <row r="31" spans="1:21" x14ac:dyDescent="0.3">
      <c r="A31" t="s">
        <v>32</v>
      </c>
      <c r="B31">
        <f t="shared" ca="1" si="0"/>
        <v>1.4223323509893513</v>
      </c>
      <c r="C31" t="s">
        <v>32</v>
      </c>
      <c r="D31">
        <f t="shared" ca="1" si="1"/>
        <v>1.3838317944900962</v>
      </c>
      <c r="E31" t="s">
        <v>32</v>
      </c>
      <c r="F31">
        <f t="shared" ca="1" si="1"/>
        <v>1.3634057275530909</v>
      </c>
      <c r="G31" t="s">
        <v>32</v>
      </c>
      <c r="H31">
        <f t="shared" ca="1" si="1"/>
        <v>1.3296958773704912</v>
      </c>
      <c r="I31" t="s">
        <v>32</v>
      </c>
      <c r="J31">
        <f t="shared" ca="1" si="1"/>
        <v>1.3706293595387813</v>
      </c>
      <c r="K31" t="s">
        <v>32</v>
      </c>
      <c r="L31">
        <f t="shared" ca="1" si="2"/>
        <v>1.3424917929925737</v>
      </c>
      <c r="M31" t="s">
        <v>32</v>
      </c>
      <c r="N31">
        <f t="shared" ca="1" si="3"/>
        <v>1.3084391935503443</v>
      </c>
      <c r="O31">
        <v>2045</v>
      </c>
      <c r="P31" s="3">
        <f t="shared" ca="1" si="4"/>
        <v>-2.7068607750132867E-2</v>
      </c>
      <c r="Q31" s="3">
        <f t="shared" ca="1" si="5"/>
        <v>-4.1429574033995609E-2</v>
      </c>
      <c r="R31" s="3">
        <f t="shared" ca="1" si="6"/>
        <v>-6.5129977219757107E-2</v>
      </c>
      <c r="S31" s="3">
        <f t="shared" ca="1" si="7"/>
        <v>-3.6350851061361489E-2</v>
      </c>
      <c r="T31" s="3">
        <f t="shared" ca="1" si="8"/>
        <v>-5.613354568026363E-2</v>
      </c>
      <c r="U31" s="3">
        <f t="shared" ca="1" si="9"/>
        <v>-8.0074925779326289E-2</v>
      </c>
    </row>
    <row r="32" spans="1:21" x14ac:dyDescent="0.3">
      <c r="A32" t="s">
        <v>33</v>
      </c>
      <c r="B32">
        <f t="shared" ca="1" si="0"/>
        <v>1.4848940603376959</v>
      </c>
      <c r="C32" t="s">
        <v>33</v>
      </c>
      <c r="D32">
        <f t="shared" ca="1" si="1"/>
        <v>1.4433156930776916</v>
      </c>
      <c r="E32" t="s">
        <v>33</v>
      </c>
      <c r="F32">
        <f t="shared" ca="1" si="1"/>
        <v>1.4220139587930347</v>
      </c>
      <c r="G32" t="s">
        <v>33</v>
      </c>
      <c r="H32">
        <f t="shared" ca="1" si="1"/>
        <v>1.3869162310945562</v>
      </c>
      <c r="I32" t="s">
        <v>33</v>
      </c>
      <c r="J32">
        <f t="shared" ca="1" si="1"/>
        <v>1.4298404558599371</v>
      </c>
      <c r="K32" t="s">
        <v>33</v>
      </c>
      <c r="L32">
        <f t="shared" ca="1" si="2"/>
        <v>1.4003466017617414</v>
      </c>
      <c r="M32" t="s">
        <v>33</v>
      </c>
      <c r="N32">
        <f t="shared" ca="1" si="3"/>
        <v>1.3645051999350841</v>
      </c>
      <c r="O32">
        <v>2046</v>
      </c>
      <c r="P32" s="3">
        <f t="shared" ca="1" si="4"/>
        <v>-2.8000898091375293E-2</v>
      </c>
      <c r="Q32" s="3">
        <f t="shared" ca="1" si="5"/>
        <v>-4.2346523717901374E-2</v>
      </c>
      <c r="R32" s="3">
        <f t="shared" ca="1" si="6"/>
        <v>-6.5983043410421827E-2</v>
      </c>
      <c r="S32" s="3">
        <f t="shared" ca="1" si="7"/>
        <v>-3.7075779308618384E-2</v>
      </c>
      <c r="T32" s="3">
        <f t="shared" ca="1" si="8"/>
        <v>-5.6938377514101357E-2</v>
      </c>
      <c r="U32" s="3">
        <f t="shared" ca="1" si="9"/>
        <v>-8.1075723594202231E-2</v>
      </c>
    </row>
    <row r="33" spans="1:21" x14ac:dyDescent="0.3">
      <c r="A33" t="s">
        <v>34</v>
      </c>
      <c r="B33">
        <f t="shared" ca="1" si="0"/>
        <v>1.549298390561024</v>
      </c>
      <c r="C33" t="s">
        <v>34</v>
      </c>
      <c r="D33">
        <f t="shared" ca="1" si="1"/>
        <v>1.5045749320833919</v>
      </c>
      <c r="E33" t="s">
        <v>34</v>
      </c>
      <c r="F33">
        <f t="shared" ca="1" si="1"/>
        <v>1.4822688034865175</v>
      </c>
      <c r="G33" t="s">
        <v>34</v>
      </c>
      <c r="H33">
        <f t="shared" ca="1" si="1"/>
        <v>1.4458749118049623</v>
      </c>
      <c r="I33" t="s">
        <v>34</v>
      </c>
      <c r="J33">
        <f t="shared" ca="1" si="1"/>
        <v>1.490776569602686</v>
      </c>
      <c r="K33" t="s">
        <v>34</v>
      </c>
      <c r="L33">
        <f t="shared" ca="1" si="2"/>
        <v>1.4599179416430323</v>
      </c>
      <c r="M33" t="s">
        <v>34</v>
      </c>
      <c r="N33">
        <f t="shared" ca="1" si="3"/>
        <v>1.4223411949334619</v>
      </c>
      <c r="O33">
        <v>2047</v>
      </c>
      <c r="P33" s="3">
        <f t="shared" ca="1" si="4"/>
        <v>-2.8866910822412439E-2</v>
      </c>
      <c r="Q33" s="3">
        <f t="shared" ca="1" si="5"/>
        <v>-4.3264478607141776E-2</v>
      </c>
      <c r="R33" s="3">
        <f t="shared" ca="1" si="6"/>
        <v>-6.6755041757069478E-2</v>
      </c>
      <c r="S33" s="3">
        <f t="shared" ca="1" si="7"/>
        <v>-3.7773111567711903E-2</v>
      </c>
      <c r="T33" s="3">
        <f t="shared" ca="1" si="8"/>
        <v>-5.7690919620477787E-2</v>
      </c>
      <c r="U33" s="3">
        <f t="shared" ca="1" si="9"/>
        <v>-8.1944960635755293E-2</v>
      </c>
    </row>
    <row r="34" spans="1:21" x14ac:dyDescent="0.3">
      <c r="A34" t="s">
        <v>35</v>
      </c>
      <c r="B34">
        <f t="shared" ca="1" si="0"/>
        <v>1.6155606937073987</v>
      </c>
      <c r="C34" t="s">
        <v>35</v>
      </c>
      <c r="D34">
        <f t="shared" ca="1" si="1"/>
        <v>1.5676161245349434</v>
      </c>
      <c r="E34" t="s">
        <v>35</v>
      </c>
      <c r="F34">
        <f t="shared" ca="1" si="1"/>
        <v>1.5442199624925621</v>
      </c>
      <c r="G34" t="s">
        <v>35</v>
      </c>
      <c r="H34">
        <f t="shared" ca="1" si="1"/>
        <v>1.5065761289370181</v>
      </c>
      <c r="I34" t="s">
        <v>35</v>
      </c>
      <c r="J34">
        <f t="shared" ca="1" si="1"/>
        <v>1.553439858510558</v>
      </c>
      <c r="K34" t="s">
        <v>35</v>
      </c>
      <c r="L34">
        <f t="shared" ca="1" si="2"/>
        <v>1.5211971734475349</v>
      </c>
      <c r="M34" t="s">
        <v>35</v>
      </c>
      <c r="N34">
        <f t="shared" ca="1" si="3"/>
        <v>1.4818602534138678</v>
      </c>
      <c r="O34">
        <v>2048</v>
      </c>
      <c r="P34" s="3">
        <f t="shared" ca="1" si="4"/>
        <v>-2.9676736602468279E-2</v>
      </c>
      <c r="Q34" s="3">
        <f t="shared" ca="1" si="5"/>
        <v>-4.4158496485281251E-2</v>
      </c>
      <c r="R34" s="3">
        <f t="shared" ca="1" si="6"/>
        <v>-6.7459282213831462E-2</v>
      </c>
      <c r="S34" s="3">
        <f t="shared" ca="1" si="7"/>
        <v>-3.8451563868074468E-2</v>
      </c>
      <c r="T34" s="3">
        <f t="shared" ca="1" si="8"/>
        <v>-5.8409145894307346E-2</v>
      </c>
      <c r="U34" s="3">
        <f t="shared" ca="1" si="9"/>
        <v>-8.2757918544498765E-2</v>
      </c>
    </row>
    <row r="35" spans="1:21" x14ac:dyDescent="0.3">
      <c r="A35" t="s">
        <v>36</v>
      </c>
      <c r="B35">
        <f t="shared" ca="1" si="0"/>
        <v>1.6836955307898009</v>
      </c>
      <c r="C35" t="s">
        <v>36</v>
      </c>
      <c r="D35">
        <f t="shared" ca="1" si="1"/>
        <v>1.632461162749048</v>
      </c>
      <c r="E35" t="s">
        <v>36</v>
      </c>
      <c r="F35">
        <f t="shared" ca="1" si="1"/>
        <v>1.6079040648836469</v>
      </c>
      <c r="G35" t="s">
        <v>36</v>
      </c>
      <c r="H35">
        <f t="shared" ca="1" si="1"/>
        <v>1.5690298443388162</v>
      </c>
      <c r="I35" t="s">
        <v>36</v>
      </c>
      <c r="J35">
        <f t="shared" ca="1" si="1"/>
        <v>1.6178297400325976</v>
      </c>
      <c r="K35" t="s">
        <v>36</v>
      </c>
      <c r="L35">
        <f t="shared" ca="1" si="2"/>
        <v>1.5841874904521447</v>
      </c>
      <c r="M35" t="s">
        <v>36</v>
      </c>
      <c r="N35">
        <f t="shared" ca="1" si="3"/>
        <v>1.5430658158682069</v>
      </c>
      <c r="O35">
        <v>2049</v>
      </c>
      <c r="P35" s="3">
        <f t="shared" ca="1" si="4"/>
        <v>-3.0429710778361208E-2</v>
      </c>
      <c r="Q35" s="3">
        <f t="shared" ca="1" si="5"/>
        <v>-4.5014947489111168E-2</v>
      </c>
      <c r="R35" s="3">
        <f t="shared" ca="1" si="6"/>
        <v>-6.8103575945941075E-2</v>
      </c>
      <c r="S35" s="3">
        <f t="shared" ca="1" si="7"/>
        <v>-3.9119775251946209E-2</v>
      </c>
      <c r="T35" s="3">
        <f t="shared" ca="1" si="8"/>
        <v>-5.9100970762200888E-2</v>
      </c>
      <c r="U35" s="3">
        <f t="shared" ca="1" si="9"/>
        <v>-8.3524433218413519E-2</v>
      </c>
    </row>
    <row r="36" spans="1:21" x14ac:dyDescent="0.3">
      <c r="A36" t="s">
        <v>37</v>
      </c>
      <c r="B36">
        <f t="shared" ca="1" si="0"/>
        <v>1.7537016253072595</v>
      </c>
      <c r="C36" t="s">
        <v>37</v>
      </c>
      <c r="D36">
        <f t="shared" ca="1" si="1"/>
        <v>1.6991225755796757</v>
      </c>
      <c r="E36" t="s">
        <v>37</v>
      </c>
      <c r="F36">
        <f t="shared" ca="1" si="1"/>
        <v>1.6733444880161241</v>
      </c>
      <c r="G36" t="s">
        <v>37</v>
      </c>
      <c r="H36">
        <f t="shared" ca="1" si="1"/>
        <v>1.6332380617990836</v>
      </c>
      <c r="I36" t="s">
        <v>37</v>
      </c>
      <c r="J36">
        <f t="shared" ca="1" si="1"/>
        <v>1.6839270803482171</v>
      </c>
      <c r="K36" t="s">
        <v>37</v>
      </c>
      <c r="L36">
        <f t="shared" ca="1" si="2"/>
        <v>1.6488790887253988</v>
      </c>
      <c r="M36" t="s">
        <v>37</v>
      </c>
      <c r="N36">
        <f t="shared" ca="1" si="3"/>
        <v>1.605937501964964</v>
      </c>
      <c r="O36">
        <v>2050</v>
      </c>
      <c r="P36" s="3">
        <f t="shared" ca="1" si="4"/>
        <v>-3.112219829186802E-2</v>
      </c>
      <c r="Q36" s="3">
        <f t="shared" ca="1" si="5"/>
        <v>-4.5821441989629341E-2</v>
      </c>
      <c r="R36" s="3">
        <f t="shared" ca="1" si="6"/>
        <v>-6.8691025753636947E-2</v>
      </c>
      <c r="S36" s="3">
        <f t="shared" ca="1" si="7"/>
        <v>-3.978701048806832E-2</v>
      </c>
      <c r="T36" s="3">
        <f t="shared" ca="1" si="8"/>
        <v>-5.9772161392332102E-2</v>
      </c>
      <c r="U36" s="3">
        <f t="shared" ca="1" si="9"/>
        <v>-8.4258417287151888E-2</v>
      </c>
    </row>
    <row r="37" spans="1:21" x14ac:dyDescent="0.3">
      <c r="A37" t="s">
        <v>38</v>
      </c>
      <c r="B37">
        <f t="shared" ca="1" si="0"/>
        <v>1.825604846891105</v>
      </c>
      <c r="C37" t="s">
        <v>38</v>
      </c>
      <c r="D37">
        <f t="shared" ca="1" si="1"/>
        <v>1.7676251079059191</v>
      </c>
      <c r="E37" t="s">
        <v>38</v>
      </c>
      <c r="F37">
        <f t="shared" ca="1" si="1"/>
        <v>1.7405757702906246</v>
      </c>
      <c r="G37" t="s">
        <v>38</v>
      </c>
      <c r="H37">
        <f t="shared" ca="1" si="1"/>
        <v>1.6992204118948304</v>
      </c>
      <c r="I37" t="s">
        <v>38</v>
      </c>
      <c r="J37">
        <f t="shared" ca="1" si="1"/>
        <v>1.7517354559592155</v>
      </c>
      <c r="K37" t="s">
        <v>38</v>
      </c>
      <c r="L37">
        <f t="shared" ca="1" si="2"/>
        <v>1.7152791409381896</v>
      </c>
      <c r="M37" t="s">
        <v>38</v>
      </c>
      <c r="N37">
        <f t="shared" ca="1" si="3"/>
        <v>1.6704275143395899</v>
      </c>
      <c r="O37">
        <v>2051</v>
      </c>
      <c r="P37" s="3">
        <f t="shared" ca="1" si="4"/>
        <v>-3.1759194265901458E-2</v>
      </c>
      <c r="Q37" s="3">
        <f t="shared" ca="1" si="5"/>
        <v>-4.6575838547580406E-2</v>
      </c>
      <c r="R37" s="3">
        <f t="shared" ca="1" si="6"/>
        <v>-6.9228801189643918E-2</v>
      </c>
      <c r="S37" s="3">
        <f t="shared" ca="1" si="7"/>
        <v>-4.0462968236354424E-2</v>
      </c>
      <c r="T37" s="3">
        <f t="shared" ca="1" si="8"/>
        <v>-6.0432412929223744E-2</v>
      </c>
      <c r="U37" s="3">
        <f t="shared" ca="1" si="9"/>
        <v>-8.5000504252479847E-2</v>
      </c>
    </row>
    <row r="38" spans="1:21" x14ac:dyDescent="0.3">
      <c r="A38" t="s">
        <v>39</v>
      </c>
      <c r="B38">
        <f t="shared" ca="1" si="0"/>
        <v>1.8994159063087441</v>
      </c>
      <c r="C38" t="s">
        <v>39</v>
      </c>
      <c r="D38">
        <f t="shared" ca="1" si="1"/>
        <v>1.8379907026687008</v>
      </c>
      <c r="E38" t="s">
        <v>39</v>
      </c>
      <c r="F38">
        <f t="shared" ca="1" si="1"/>
        <v>1.8095895143228442</v>
      </c>
      <c r="G38" t="s">
        <v>39</v>
      </c>
      <c r="H38">
        <f t="shared" ca="1" si="1"/>
        <v>1.766981165564131</v>
      </c>
      <c r="I38" t="s">
        <v>39</v>
      </c>
      <c r="J38">
        <f t="shared" ca="1" si="1"/>
        <v>1.8212458566271454</v>
      </c>
      <c r="K38" t="s">
        <v>39</v>
      </c>
      <c r="L38">
        <f t="shared" ca="1" si="2"/>
        <v>1.7833703888442474</v>
      </c>
      <c r="M38" t="s">
        <v>39</v>
      </c>
      <c r="N38">
        <f t="shared" ca="1" si="3"/>
        <v>1.7364636731687351</v>
      </c>
      <c r="O38">
        <v>2052</v>
      </c>
      <c r="P38" s="3">
        <f t="shared" ca="1" si="4"/>
        <v>-3.2338996128243869E-2</v>
      </c>
      <c r="Q38" s="3">
        <f t="shared" ca="1" si="5"/>
        <v>-4.7291586685964559E-2</v>
      </c>
      <c r="R38" s="3">
        <f t="shared" ca="1" si="6"/>
        <v>-6.9723929501033788E-2</v>
      </c>
      <c r="S38" s="3">
        <f t="shared" ca="1" si="7"/>
        <v>-4.115478312146581E-2</v>
      </c>
      <c r="T38" s="3">
        <f t="shared" ca="1" si="8"/>
        <v>-6.1095369939285882E-2</v>
      </c>
      <c r="U38" s="3">
        <f t="shared" ca="1" si="9"/>
        <v>-8.5790706816120443E-2</v>
      </c>
    </row>
    <row r="39" spans="1:21" x14ac:dyDescent="0.3">
      <c r="A39" t="s">
        <v>40</v>
      </c>
      <c r="B39">
        <f t="shared" ca="1" si="0"/>
        <v>1.9751443870291063</v>
      </c>
      <c r="C39" t="s">
        <v>40</v>
      </c>
      <c r="D39">
        <f t="shared" ca="1" si="1"/>
        <v>1.910231490939583</v>
      </c>
      <c r="E39" t="s">
        <v>40</v>
      </c>
      <c r="F39">
        <f t="shared" ca="1" si="1"/>
        <v>1.8803846320481901</v>
      </c>
      <c r="G39" t="s">
        <v>40</v>
      </c>
      <c r="H39">
        <f t="shared" ca="1" si="1"/>
        <v>1.8365235060175813</v>
      </c>
      <c r="I39" t="s">
        <v>40</v>
      </c>
      <c r="J39">
        <f t="shared" ca="1" si="1"/>
        <v>1.8924512058600416</v>
      </c>
      <c r="K39" t="s">
        <v>40</v>
      </c>
      <c r="L39">
        <f t="shared" ca="1" si="2"/>
        <v>1.8531355810814467</v>
      </c>
      <c r="M39" t="s">
        <v>40</v>
      </c>
      <c r="N39">
        <f t="shared" ca="1" si="3"/>
        <v>1.8039807459475068</v>
      </c>
      <c r="O39">
        <v>2053</v>
      </c>
      <c r="P39" s="3">
        <f t="shared" ca="1" si="4"/>
        <v>-3.2864886494278767E-2</v>
      </c>
      <c r="Q39" s="3">
        <f t="shared" ca="1" si="5"/>
        <v>-4.7976115368177363E-2</v>
      </c>
      <c r="R39" s="3">
        <f t="shared" ca="1" si="6"/>
        <v>-7.0182656985411707E-2</v>
      </c>
      <c r="S39" s="3">
        <f t="shared" ca="1" si="7"/>
        <v>-4.1866904370189806E-2</v>
      </c>
      <c r="T39" s="3">
        <f t="shared" ca="1" si="8"/>
        <v>-6.1772094611866835E-2</v>
      </c>
      <c r="U39" s="3">
        <f t="shared" ca="1" si="9"/>
        <v>-8.6658799329123237E-2</v>
      </c>
    </row>
    <row r="40" spans="1:21" x14ac:dyDescent="0.3">
      <c r="A40" t="s">
        <v>41</v>
      </c>
      <c r="B40">
        <f t="shared" ca="1" si="0"/>
        <v>2.0527987469567854</v>
      </c>
      <c r="C40" t="s">
        <v>41</v>
      </c>
      <c r="D40">
        <f t="shared" ca="1" si="1"/>
        <v>1.9843441262085826</v>
      </c>
      <c r="E40" t="s">
        <v>41</v>
      </c>
      <c r="F40">
        <f t="shared" ca="1" si="1"/>
        <v>1.9529702952916541</v>
      </c>
      <c r="G40" t="s">
        <v>41</v>
      </c>
      <c r="H40">
        <f t="shared" ca="1" si="1"/>
        <v>1.9078402545974176</v>
      </c>
      <c r="I40" t="s">
        <v>41</v>
      </c>
      <c r="J40">
        <f t="shared" ca="1" si="1"/>
        <v>1.9653565609216952</v>
      </c>
      <c r="K40" t="s">
        <v>41</v>
      </c>
      <c r="L40">
        <f t="shared" ca="1" si="2"/>
        <v>1.9245692926101157</v>
      </c>
      <c r="M40" t="s">
        <v>41</v>
      </c>
      <c r="N40">
        <f t="shared" ca="1" si="3"/>
        <v>1.8729431628895588</v>
      </c>
      <c r="O40">
        <v>2054</v>
      </c>
      <c r="P40" s="3">
        <f t="shared" ca="1" si="4"/>
        <v>-3.3346971226324462E-2</v>
      </c>
      <c r="Q40" s="3">
        <f t="shared" ca="1" si="5"/>
        <v>-4.8630413387149685E-2</v>
      </c>
      <c r="R40" s="3">
        <f t="shared" ca="1" si="6"/>
        <v>-7.061505302176585E-2</v>
      </c>
      <c r="S40" s="3">
        <f t="shared" ca="1" si="7"/>
        <v>-4.2596570250600929E-2</v>
      </c>
      <c r="T40" s="3">
        <f t="shared" ca="1" si="8"/>
        <v>-6.2465672554002816E-2</v>
      </c>
      <c r="U40" s="3">
        <f t="shared" ca="1" si="9"/>
        <v>-8.7614815789349709E-2</v>
      </c>
    </row>
    <row r="41" spans="1:21" x14ac:dyDescent="0.3">
      <c r="A41" t="s">
        <v>42</v>
      </c>
      <c r="B41">
        <f t="shared" ca="1" si="0"/>
        <v>2.1323863221873767</v>
      </c>
      <c r="C41" t="s">
        <v>42</v>
      </c>
      <c r="D41">
        <f t="shared" ca="1" si="1"/>
        <v>2.060334055258211</v>
      </c>
      <c r="E41" t="s">
        <v>42</v>
      </c>
      <c r="F41">
        <f t="shared" ca="1" si="1"/>
        <v>2.0273543267579184</v>
      </c>
      <c r="G41" t="s">
        <v>42</v>
      </c>
      <c r="H41">
        <f t="shared" ca="1" si="1"/>
        <v>1.9809216360300725</v>
      </c>
      <c r="I41" t="s">
        <v>42</v>
      </c>
      <c r="J41">
        <f t="shared" ca="1" si="1"/>
        <v>2.0399747565624282</v>
      </c>
      <c r="K41" t="s">
        <v>42</v>
      </c>
      <c r="L41">
        <f t="shared" ca="1" si="2"/>
        <v>1.9976700060430128</v>
      </c>
      <c r="M41" t="s">
        <v>42</v>
      </c>
      <c r="N41">
        <f t="shared" ca="1" si="3"/>
        <v>1.9433419109182126</v>
      </c>
      <c r="O41">
        <v>2055</v>
      </c>
      <c r="P41" s="3">
        <f t="shared" ca="1" si="4"/>
        <v>-3.378949966967304E-2</v>
      </c>
      <c r="Q41" s="3">
        <f t="shared" ca="1" si="5"/>
        <v>-4.9255612989356323E-2</v>
      </c>
      <c r="R41" s="3">
        <f t="shared" ca="1" si="6"/>
        <v>-7.1030602935932108E-2</v>
      </c>
      <c r="S41" s="3">
        <f t="shared" ca="1" si="7"/>
        <v>-4.3337159248964641E-2</v>
      </c>
      <c r="T41" s="3">
        <f t="shared" ca="1" si="8"/>
        <v>-6.3176317885107025E-2</v>
      </c>
      <c r="U41" s="3">
        <f t="shared" ca="1" si="9"/>
        <v>-8.8653922275793162E-2</v>
      </c>
    </row>
    <row r="42" spans="1:21" x14ac:dyDescent="0.3">
      <c r="A42" t="s">
        <v>43</v>
      </c>
      <c r="B42">
        <f t="shared" ca="1" si="0"/>
        <v>2.2139133318721642</v>
      </c>
      <c r="C42" t="s">
        <v>43</v>
      </c>
      <c r="D42">
        <f t="shared" ca="1" si="1"/>
        <v>2.1382030516951769</v>
      </c>
      <c r="E42" t="s">
        <v>43</v>
      </c>
      <c r="F42">
        <f t="shared" ca="1" si="1"/>
        <v>2.1035540997553359</v>
      </c>
      <c r="G42" t="s">
        <v>43</v>
      </c>
      <c r="H42">
        <f t="shared" ca="1" si="1"/>
        <v>2.0557504441464181</v>
      </c>
      <c r="I42" t="s">
        <v>43</v>
      </c>
      <c r="J42">
        <f t="shared" ca="1" si="1"/>
        <v>2.11631622958532</v>
      </c>
      <c r="K42" t="s">
        <v>43</v>
      </c>
      <c r="L42">
        <f t="shared" ca="1" si="2"/>
        <v>2.0724306762726772</v>
      </c>
      <c r="M42" t="s">
        <v>43</v>
      </c>
      <c r="N42">
        <f t="shared" ca="1" si="3"/>
        <v>2.015176221607355</v>
      </c>
      <c r="O42">
        <v>2056</v>
      </c>
      <c r="P42" s="3">
        <f t="shared" ca="1" si="4"/>
        <v>-3.4197490519181306E-2</v>
      </c>
      <c r="Q42" s="3">
        <f t="shared" ca="1" si="5"/>
        <v>-4.9848036293048792E-2</v>
      </c>
      <c r="R42" s="3">
        <f t="shared" ca="1" si="6"/>
        <v>-7.1440415236127541E-2</v>
      </c>
      <c r="S42" s="3">
        <f t="shared" ca="1" si="7"/>
        <v>-4.4083524355631676E-2</v>
      </c>
      <c r="T42" s="3">
        <f t="shared" ca="1" si="8"/>
        <v>-6.3906140119696642E-2</v>
      </c>
      <c r="U42" s="3">
        <f t="shared" ca="1" si="9"/>
        <v>-8.976733976155693E-2</v>
      </c>
    </row>
    <row r="43" spans="1:21" x14ac:dyDescent="0.3">
      <c r="A43" t="s">
        <v>44</v>
      </c>
      <c r="B43">
        <f t="shared" ca="1" si="0"/>
        <v>2.2973848836731903</v>
      </c>
      <c r="C43" t="s">
        <v>44</v>
      </c>
      <c r="D43">
        <f t="shared" ca="1" si="1"/>
        <v>2.2179349711339751</v>
      </c>
      <c r="E43" t="s">
        <v>44</v>
      </c>
      <c r="F43">
        <f t="shared" ca="1" si="1"/>
        <v>2.1815864107270402</v>
      </c>
      <c r="G43" t="s">
        <v>44</v>
      </c>
      <c r="H43">
        <f t="shared" ca="1" si="1"/>
        <v>2.1323102206981677</v>
      </c>
      <c r="I43" t="s">
        <v>44</v>
      </c>
      <c r="J43">
        <f t="shared" ca="1" si="1"/>
        <v>2.1943758019190871</v>
      </c>
      <c r="K43" t="s">
        <v>44</v>
      </c>
      <c r="L43">
        <f t="shared" ca="1" si="2"/>
        <v>2.1488294647540482</v>
      </c>
      <c r="M43" t="s">
        <v>44</v>
      </c>
      <c r="N43">
        <f t="shared" ca="1" si="3"/>
        <v>2.0884413766773058</v>
      </c>
      <c r="O43">
        <v>2057</v>
      </c>
      <c r="P43" s="3">
        <f t="shared" ca="1" si="4"/>
        <v>-3.4582761079278157E-2</v>
      </c>
      <c r="Q43" s="3">
        <f t="shared" ca="1" si="5"/>
        <v>-5.0404472393413169E-2</v>
      </c>
      <c r="R43" s="3">
        <f t="shared" ca="1" si="6"/>
        <v>-7.1853290298964478E-2</v>
      </c>
      <c r="S43" s="3">
        <f t="shared" ca="1" si="7"/>
        <v>-4.4837537883250289E-2</v>
      </c>
      <c r="T43" s="3">
        <f t="shared" ca="1" si="8"/>
        <v>-6.4662834675582537E-2</v>
      </c>
      <c r="U43" s="3">
        <f t="shared" ca="1" si="9"/>
        <v>-9.0948412031776615E-2</v>
      </c>
    </row>
    <row r="44" spans="1:21" x14ac:dyDescent="0.3">
      <c r="A44" t="s">
        <v>45</v>
      </c>
      <c r="B44">
        <f t="shared" ca="1" si="0"/>
        <v>2.3828049795692974</v>
      </c>
      <c r="C44" t="s">
        <v>45</v>
      </c>
      <c r="D44">
        <f t="shared" ca="1" si="1"/>
        <v>2.2995424414034407</v>
      </c>
      <c r="E44" t="s">
        <v>45</v>
      </c>
      <c r="F44">
        <f t="shared" ca="1" si="1"/>
        <v>2.2614521620597907</v>
      </c>
      <c r="G44" t="s">
        <v>45</v>
      </c>
      <c r="H44">
        <f t="shared" ca="1" si="1"/>
        <v>2.2105987143269377</v>
      </c>
      <c r="I44" t="s">
        <v>45</v>
      </c>
      <c r="J44">
        <f t="shared" ca="1" si="1"/>
        <v>2.2741278175921726</v>
      </c>
      <c r="K44" t="s">
        <v>45</v>
      </c>
      <c r="L44">
        <f t="shared" ca="1" si="2"/>
        <v>2.2268508994326108</v>
      </c>
      <c r="M44" t="s">
        <v>45</v>
      </c>
      <c r="N44">
        <f t="shared" ca="1" si="3"/>
        <v>2.1631301093052535</v>
      </c>
      <c r="O44">
        <v>2058</v>
      </c>
      <c r="P44" s="3">
        <f t="shared" ca="1" si="4"/>
        <v>-3.494307712119471E-2</v>
      </c>
      <c r="Q44" s="3">
        <f t="shared" ca="1" si="5"/>
        <v>-5.0928556281362836E-2</v>
      </c>
      <c r="R44" s="3">
        <f t="shared" ca="1" si="6"/>
        <v>-7.2270398424921334E-2</v>
      </c>
      <c r="S44" s="3">
        <f t="shared" ca="1" si="7"/>
        <v>-4.5608920121011587E-2</v>
      </c>
      <c r="T44" s="3">
        <f t="shared" ca="1" si="8"/>
        <v>-6.5449787739186305E-2</v>
      </c>
      <c r="U44" s="3">
        <f t="shared" ca="1" si="9"/>
        <v>-9.2191711930932341E-2</v>
      </c>
    </row>
    <row r="45" spans="1:21" x14ac:dyDescent="0.3">
      <c r="A45" t="s">
        <v>46</v>
      </c>
      <c r="B45">
        <f t="shared" ca="1" si="0"/>
        <v>2.470176521962355</v>
      </c>
      <c r="C45" t="s">
        <v>46</v>
      </c>
      <c r="D45">
        <f t="shared" ca="1" si="1"/>
        <v>2.3830227846093717</v>
      </c>
      <c r="E45" t="s">
        <v>46</v>
      </c>
      <c r="F45">
        <f t="shared" ca="1" si="1"/>
        <v>2.3431702045209457</v>
      </c>
      <c r="G45" t="s">
        <v>46</v>
      </c>
      <c r="H45">
        <f t="shared" ca="1" si="1"/>
        <v>2.2906243248065929</v>
      </c>
      <c r="I45" t="s">
        <v>46</v>
      </c>
      <c r="J45">
        <f t="shared" ca="1" si="1"/>
        <v>2.3555359852619473</v>
      </c>
      <c r="K45" t="s">
        <v>46</v>
      </c>
      <c r="L45">
        <f t="shared" ca="1" si="2"/>
        <v>2.3064856259019493</v>
      </c>
      <c r="M45" t="s">
        <v>46</v>
      </c>
      <c r="N45">
        <f t="shared" ca="1" si="3"/>
        <v>2.2392436511561415</v>
      </c>
      <c r="O45">
        <v>2059</v>
      </c>
      <c r="P45" s="3">
        <f t="shared" ca="1" si="4"/>
        <v>-3.528239240317399E-2</v>
      </c>
      <c r="Q45" s="3">
        <f t="shared" ca="1" si="5"/>
        <v>-5.1415887209758204E-2</v>
      </c>
      <c r="R45" s="3">
        <f t="shared" ca="1" si="6"/>
        <v>-7.2688002480536307E-2</v>
      </c>
      <c r="S45" s="3">
        <f t="shared" ca="1" si="7"/>
        <v>-4.6409856008725714E-2</v>
      </c>
      <c r="T45" s="3">
        <f t="shared" ca="1" si="8"/>
        <v>-6.626688198395092E-2</v>
      </c>
      <c r="U45" s="3">
        <f t="shared" ca="1" si="9"/>
        <v>-9.3488408116985888E-2</v>
      </c>
    </row>
    <row r="46" spans="1:21" x14ac:dyDescent="0.3">
      <c r="A46" t="s">
        <v>47</v>
      </c>
      <c r="B46">
        <f t="shared" ca="1" si="0"/>
        <v>2.5595013201533021</v>
      </c>
      <c r="C46" t="s">
        <v>47</v>
      </c>
      <c r="D46">
        <f t="shared" ca="1" si="1"/>
        <v>2.468359124478523</v>
      </c>
      <c r="E46" t="s">
        <v>47</v>
      </c>
      <c r="F46">
        <f t="shared" ca="1" si="1"/>
        <v>2.4267438040713851</v>
      </c>
      <c r="G46" t="s">
        <v>47</v>
      </c>
      <c r="H46">
        <f t="shared" ca="1" si="1"/>
        <v>2.3723932549313584</v>
      </c>
      <c r="I46" t="s">
        <v>47</v>
      </c>
      <c r="J46">
        <f t="shared" ca="1" si="1"/>
        <v>2.4385791631363265</v>
      </c>
      <c r="K46" t="s">
        <v>47</v>
      </c>
      <c r="L46">
        <f t="shared" ca="1" si="2"/>
        <v>2.3877253092005009</v>
      </c>
      <c r="M46" t="s">
        <v>47</v>
      </c>
      <c r="N46">
        <f t="shared" ca="1" si="3"/>
        <v>2.3167753243295346</v>
      </c>
      <c r="O46">
        <v>2060</v>
      </c>
      <c r="P46" s="3">
        <f t="shared" ca="1" si="4"/>
        <v>-3.5609356774748635E-2</v>
      </c>
      <c r="Q46" s="3">
        <f t="shared" ca="1" si="5"/>
        <v>-5.1868508539767211E-2</v>
      </c>
      <c r="R46" s="3">
        <f t="shared" ca="1" si="6"/>
        <v>-7.3103328272843715E-2</v>
      </c>
      <c r="S46" s="3">
        <f t="shared" ca="1" si="7"/>
        <v>-4.7244420647430285E-2</v>
      </c>
      <c r="T46" s="3">
        <f t="shared" ca="1" si="8"/>
        <v>-6.7113077692225076E-2</v>
      </c>
      <c r="U46" s="3">
        <f t="shared" ca="1" si="9"/>
        <v>-9.483331534645556E-2</v>
      </c>
    </row>
    <row r="47" spans="1:21" x14ac:dyDescent="0.3">
      <c r="A47" t="s">
        <v>48</v>
      </c>
      <c r="B47">
        <f t="shared" ca="1" si="0"/>
        <v>2.6507800973297475</v>
      </c>
      <c r="C47" t="s">
        <v>48</v>
      </c>
      <c r="D47">
        <f t="shared" ca="1" si="1"/>
        <v>2.5555596935649492</v>
      </c>
      <c r="E47" t="s">
        <v>48</v>
      </c>
      <c r="F47">
        <f t="shared" ca="1" si="1"/>
        <v>2.5121728089770414</v>
      </c>
      <c r="G47" t="s">
        <v>48</v>
      </c>
      <c r="H47">
        <f t="shared" ca="1" si="1"/>
        <v>2.4558921041991755</v>
      </c>
      <c r="I47" t="s">
        <v>48</v>
      </c>
      <c r="J47">
        <f t="shared" ca="1" si="1"/>
        <v>2.5232442105178312</v>
      </c>
      <c r="K47" t="s">
        <v>48</v>
      </c>
      <c r="L47">
        <f t="shared" ca="1" si="2"/>
        <v>2.4705453692012687</v>
      </c>
      <c r="M47" t="s">
        <v>48</v>
      </c>
      <c r="N47">
        <f t="shared" ca="1" si="3"/>
        <v>2.395693472764481</v>
      </c>
      <c r="O47">
        <v>2061</v>
      </c>
      <c r="P47" s="3">
        <f t="shared" ca="1" si="4"/>
        <v>-3.5921653350543203E-2</v>
      </c>
      <c r="Q47" s="3">
        <f t="shared" ca="1" si="5"/>
        <v>-5.2289244397274448E-2</v>
      </c>
      <c r="R47" s="3">
        <f t="shared" ca="1" si="6"/>
        <v>-7.3520996074661782E-2</v>
      </c>
      <c r="S47" s="3">
        <f t="shared" ca="1" si="7"/>
        <v>-4.8112586532692458E-2</v>
      </c>
      <c r="T47" s="3">
        <f t="shared" ca="1" si="8"/>
        <v>-6.7993089396603534E-2</v>
      </c>
      <c r="U47" s="3">
        <f t="shared" ca="1" si="9"/>
        <v>-9.6230775544990377E-2</v>
      </c>
    </row>
    <row r="48" spans="1:21" x14ac:dyDescent="0.3">
      <c r="A48" t="s">
        <v>49</v>
      </c>
      <c r="B48">
        <f t="shared" ca="1" si="0"/>
        <v>2.7440124982346288</v>
      </c>
      <c r="C48" t="s">
        <v>49</v>
      </c>
      <c r="D48">
        <f t="shared" ca="1" si="1"/>
        <v>2.6446098757371472</v>
      </c>
      <c r="E48" t="s">
        <v>49</v>
      </c>
      <c r="F48">
        <f t="shared" ca="1" si="1"/>
        <v>2.5994406538863548</v>
      </c>
      <c r="G48" t="s">
        <v>49</v>
      </c>
      <c r="H48">
        <f t="shared" ca="1" si="1"/>
        <v>2.5411122597689606</v>
      </c>
      <c r="I48" t="s">
        <v>49</v>
      </c>
      <c r="J48">
        <f t="shared" ca="1" si="1"/>
        <v>2.6095196587748566</v>
      </c>
      <c r="K48" t="s">
        <v>49</v>
      </c>
      <c r="L48">
        <f t="shared" ca="1" si="2"/>
        <v>2.5549107773602842</v>
      </c>
      <c r="M48" t="s">
        <v>49</v>
      </c>
      <c r="N48">
        <f t="shared" ca="1" si="3"/>
        <v>2.4759505438862051</v>
      </c>
      <c r="O48">
        <v>2062</v>
      </c>
      <c r="P48" s="3">
        <f t="shared" ca="1" si="4"/>
        <v>-3.622528051947016E-2</v>
      </c>
      <c r="Q48" s="3">
        <f t="shared" ca="1" si="5"/>
        <v>-5.2686292223991238E-2</v>
      </c>
      <c r="R48" s="3">
        <f t="shared" ca="1" si="6"/>
        <v>-7.394289880100946E-2</v>
      </c>
      <c r="S48" s="3">
        <f t="shared" ca="1" si="7"/>
        <v>-4.9013202216206642E-2</v>
      </c>
      <c r="T48" s="3">
        <f t="shared" ca="1" si="8"/>
        <v>-6.8914307422434873E-2</v>
      </c>
      <c r="U48" s="3">
        <f t="shared" ca="1" si="9"/>
        <v>-9.7689771646769952E-2</v>
      </c>
    </row>
    <row r="49" spans="1:21" x14ac:dyDescent="0.3">
      <c r="A49" t="s">
        <v>50</v>
      </c>
      <c r="B49">
        <f t="shared" ca="1" si="0"/>
        <v>2.8391970976915055</v>
      </c>
      <c r="C49" t="s">
        <v>50</v>
      </c>
      <c r="D49">
        <f t="shared" ca="1" si="1"/>
        <v>2.7355205005502787</v>
      </c>
      <c r="E49" t="s">
        <v>50</v>
      </c>
      <c r="F49">
        <f t="shared" ca="1" si="1"/>
        <v>2.6885201743532181</v>
      </c>
      <c r="G49" t="s">
        <v>50</v>
      </c>
      <c r="H49">
        <f t="shared" ca="1" si="1"/>
        <v>2.6280462450674955</v>
      </c>
      <c r="I49" t="s">
        <v>50</v>
      </c>
      <c r="J49">
        <f t="shared" ca="1" si="1"/>
        <v>2.6973919135736462</v>
      </c>
      <c r="K49" t="s">
        <v>50</v>
      </c>
      <c r="L49">
        <f t="shared" ca="1" si="2"/>
        <v>2.6407962437224115</v>
      </c>
      <c r="M49" t="s">
        <v>50</v>
      </c>
      <c r="N49">
        <f t="shared" ca="1" si="3"/>
        <v>2.5575113437353822</v>
      </c>
      <c r="O49">
        <v>2063</v>
      </c>
      <c r="P49" s="3">
        <f t="shared" ca="1" si="4"/>
        <v>-3.6516167625531892E-2</v>
      </c>
      <c r="Q49" s="3">
        <f t="shared" ca="1" si="5"/>
        <v>-5.3070258299714346E-2</v>
      </c>
      <c r="R49" s="3">
        <f t="shared" ca="1" si="6"/>
        <v>-7.4369917042988121E-2</v>
      </c>
      <c r="S49" s="3">
        <f t="shared" ca="1" si="7"/>
        <v>-4.99455230611352E-2</v>
      </c>
      <c r="T49" s="3">
        <f t="shared" ca="1" si="8"/>
        <v>-6.9879211320133305E-2</v>
      </c>
      <c r="U49" s="3">
        <f t="shared" ca="1" si="9"/>
        <v>-9.9213173395096943E-2</v>
      </c>
    </row>
    <row r="50" spans="1:21" x14ac:dyDescent="0.3">
      <c r="A50" t="s">
        <v>51</v>
      </c>
      <c r="B50">
        <f t="shared" ca="1" si="0"/>
        <v>2.93633141014333</v>
      </c>
      <c r="C50" t="s">
        <v>51</v>
      </c>
      <c r="D50">
        <f t="shared" ca="1" si="1"/>
        <v>2.8282900957264392</v>
      </c>
      <c r="E50" t="s">
        <v>51</v>
      </c>
      <c r="F50">
        <f t="shared" ca="1" si="1"/>
        <v>2.7794320119024412</v>
      </c>
      <c r="G50" t="s">
        <v>51</v>
      </c>
      <c r="H50">
        <f t="shared" ca="1" si="1"/>
        <v>2.716696864980308</v>
      </c>
      <c r="I50" t="s">
        <v>51</v>
      </c>
      <c r="J50">
        <f t="shared" ca="1" si="1"/>
        <v>2.7868492965338074</v>
      </c>
      <c r="K50" t="s">
        <v>51</v>
      </c>
      <c r="L50">
        <f t="shared" ca="1" si="2"/>
        <v>2.7281977871930754</v>
      </c>
      <c r="M50" t="s">
        <v>51</v>
      </c>
      <c r="N50">
        <f t="shared" ca="1" si="3"/>
        <v>2.6403510923075348</v>
      </c>
      <c r="O50">
        <v>2064</v>
      </c>
      <c r="P50" s="3">
        <f t="shared" ca="1" si="4"/>
        <v>-3.679465950051497E-2</v>
      </c>
      <c r="Q50" s="3">
        <f t="shared" ca="1" si="5"/>
        <v>-5.3433818028473246E-2</v>
      </c>
      <c r="R50" s="3">
        <f t="shared" ca="1" si="6"/>
        <v>-7.4798963224761095E-2</v>
      </c>
      <c r="S50" s="3">
        <f t="shared" ca="1" si="7"/>
        <v>-5.0907780059549212E-2</v>
      </c>
      <c r="T50" s="3">
        <f t="shared" ca="1" si="8"/>
        <v>-7.0882197503753575E-2</v>
      </c>
      <c r="U50" s="3">
        <f t="shared" ca="1" si="9"/>
        <v>-0.10079935691637332</v>
      </c>
    </row>
    <row r="51" spans="1:21" x14ac:dyDescent="0.3">
      <c r="A51" t="s">
        <v>52</v>
      </c>
      <c r="B51">
        <f t="shared" ca="1" si="0"/>
        <v>3.0354119003348385</v>
      </c>
      <c r="C51" t="s">
        <v>52</v>
      </c>
      <c r="D51">
        <f t="shared" ca="1" si="1"/>
        <v>2.9229146882485524</v>
      </c>
      <c r="E51" t="s">
        <v>52</v>
      </c>
      <c r="F51">
        <f t="shared" ca="1" si="1"/>
        <v>2.8721776340576479</v>
      </c>
      <c r="G51" t="s">
        <v>52</v>
      </c>
      <c r="H51">
        <f t="shared" ca="1" si="1"/>
        <v>2.8070657178191993</v>
      </c>
      <c r="I51" t="s">
        <v>52</v>
      </c>
      <c r="J51">
        <f t="shared" ca="1" si="1"/>
        <v>2.8778824292451417</v>
      </c>
      <c r="K51" t="s">
        <v>52</v>
      </c>
      <c r="L51">
        <f t="shared" ca="1" si="2"/>
        <v>2.8171167189474979</v>
      </c>
      <c r="M51" t="s">
        <v>52</v>
      </c>
      <c r="N51">
        <f t="shared" ca="1" si="3"/>
        <v>2.7244655528600239</v>
      </c>
      <c r="O51">
        <v>2065</v>
      </c>
      <c r="P51" s="3">
        <f t="shared" ca="1" si="4"/>
        <v>-3.7061596837607569E-2</v>
      </c>
      <c r="Q51" s="3">
        <f t="shared" ca="1" si="5"/>
        <v>-5.3776644368820015E-2</v>
      </c>
      <c r="R51" s="3">
        <f t="shared" ca="1" si="6"/>
        <v>-7.5227412296318019E-2</v>
      </c>
      <c r="S51" s="3">
        <f t="shared" ca="1" si="7"/>
        <v>-5.1897230511720571E-2</v>
      </c>
      <c r="T51" s="3">
        <f t="shared" ca="1" si="8"/>
        <v>-7.1916164446499065E-2</v>
      </c>
      <c r="U51" s="3">
        <f t="shared" ca="1" si="9"/>
        <v>-0.10243958898642846</v>
      </c>
    </row>
    <row r="52" spans="1:21" x14ac:dyDescent="0.3">
      <c r="A52" t="s">
        <v>53</v>
      </c>
      <c r="B52">
        <f t="shared" ca="1" si="0"/>
        <v>3.1364339952328013</v>
      </c>
      <c r="C52" t="s">
        <v>53</v>
      </c>
      <c r="D52">
        <f t="shared" ca="1" si="1"/>
        <v>3.019396069212648</v>
      </c>
      <c r="E52" t="s">
        <v>53</v>
      </c>
      <c r="F52">
        <f t="shared" ca="1" si="1"/>
        <v>2.9667459286860289</v>
      </c>
      <c r="G52" t="s">
        <v>53</v>
      </c>
      <c r="H52">
        <f t="shared" ca="1" si="1"/>
        <v>2.8991250660630743</v>
      </c>
      <c r="I52" t="s">
        <v>53</v>
      </c>
      <c r="J52">
        <f t="shared" ca="1" si="1"/>
        <v>2.9704946453487686</v>
      </c>
      <c r="K52" t="s">
        <v>53</v>
      </c>
      <c r="L52">
        <f t="shared" ca="1" si="2"/>
        <v>2.9075420517666721</v>
      </c>
      <c r="M52" t="s">
        <v>53</v>
      </c>
      <c r="N52">
        <f t="shared" ca="1" si="3"/>
        <v>2.8098497990200157</v>
      </c>
      <c r="O52">
        <v>2066</v>
      </c>
      <c r="P52" s="3">
        <f t="shared" ca="1" si="4"/>
        <v>-3.7315603069614789E-2</v>
      </c>
      <c r="Q52" s="3">
        <f t="shared" ca="1" si="5"/>
        <v>-5.410222781818097E-2</v>
      </c>
      <c r="R52" s="3">
        <f t="shared" ca="1" si="6"/>
        <v>-7.5662019200921415E-2</v>
      </c>
      <c r="S52" s="3">
        <f t="shared" ca="1" si="7"/>
        <v>-5.29070116368624E-2</v>
      </c>
      <c r="T52" s="3">
        <f t="shared" ca="1" si="8"/>
        <v>-7.2978402802045816E-2</v>
      </c>
      <c r="U52" s="3">
        <f t="shared" ca="1" si="9"/>
        <v>-0.1041259585596811</v>
      </c>
    </row>
    <row r="53" spans="1:21" x14ac:dyDescent="0.3">
      <c r="A53" t="s">
        <v>54</v>
      </c>
      <c r="B53">
        <f t="shared" ca="1" si="0"/>
        <v>3.2393920972407182</v>
      </c>
      <c r="C53" t="s">
        <v>54</v>
      </c>
      <c r="D53">
        <f t="shared" ca="1" si="1"/>
        <v>3.1176947371107544</v>
      </c>
      <c r="E53" t="s">
        <v>54</v>
      </c>
      <c r="F53">
        <f t="shared" ca="1" si="1"/>
        <v>3.0631415317136441</v>
      </c>
      <c r="G53" t="s">
        <v>54</v>
      </c>
      <c r="H53">
        <f t="shared" ca="1" si="1"/>
        <v>2.9928547125753875</v>
      </c>
      <c r="I53" t="s">
        <v>54</v>
      </c>
      <c r="J53">
        <f t="shared" ca="1" si="1"/>
        <v>3.0646847335323009</v>
      </c>
      <c r="K53" t="s">
        <v>54</v>
      </c>
      <c r="L53">
        <f t="shared" ca="1" si="2"/>
        <v>2.9994636977457203</v>
      </c>
      <c r="M53" t="s">
        <v>54</v>
      </c>
      <c r="N53">
        <f t="shared" ca="1" si="3"/>
        <v>2.8965074451090587</v>
      </c>
      <c r="O53">
        <v>2067</v>
      </c>
      <c r="P53" s="3">
        <f t="shared" ca="1" si="4"/>
        <v>-3.7567962283301393E-2</v>
      </c>
      <c r="Q53" s="3">
        <f t="shared" ca="1" si="5"/>
        <v>-5.4408531056553078E-2</v>
      </c>
      <c r="R53" s="3">
        <f t="shared" ca="1" si="6"/>
        <v>-7.6106064738297285E-2</v>
      </c>
      <c r="S53" s="3">
        <f t="shared" ca="1" si="7"/>
        <v>-5.3932144817304239E-2</v>
      </c>
      <c r="T53" s="3">
        <f t="shared" ca="1" si="8"/>
        <v>-7.4065871710734421E-2</v>
      </c>
      <c r="U53" s="3">
        <f t="shared" ca="1" si="9"/>
        <v>-0.10584845608030136</v>
      </c>
    </row>
    <row r="54" spans="1:21" x14ac:dyDescent="0.3">
      <c r="A54" t="s">
        <v>55</v>
      </c>
      <c r="B54">
        <f t="shared" ca="1" si="0"/>
        <v>3.3442795987282241</v>
      </c>
      <c r="C54" t="s">
        <v>55</v>
      </c>
      <c r="D54">
        <f t="shared" ca="1" si="1"/>
        <v>3.2177973815514367</v>
      </c>
      <c r="E54" t="s">
        <v>55</v>
      </c>
      <c r="F54">
        <f t="shared" ca="1" si="1"/>
        <v>3.1613267133864711</v>
      </c>
      <c r="G54" t="s">
        <v>55</v>
      </c>
      <c r="H54">
        <f t="shared" ca="1" si="1"/>
        <v>3.0882423965211498</v>
      </c>
      <c r="I54" t="s">
        <v>55</v>
      </c>
      <c r="J54">
        <f t="shared" ca="1" si="1"/>
        <v>3.1604449985723244</v>
      </c>
      <c r="K54" t="s">
        <v>55</v>
      </c>
      <c r="L54">
        <f t="shared" ca="1" si="2"/>
        <v>3.0928695778323059</v>
      </c>
      <c r="M54" t="s">
        <v>55</v>
      </c>
      <c r="N54">
        <f t="shared" ca="1" si="3"/>
        <v>2.9844472080453301</v>
      </c>
      <c r="O54">
        <v>2068</v>
      </c>
      <c r="P54" s="3">
        <f t="shared" ca="1" si="4"/>
        <v>-3.7820467291337256E-2</v>
      </c>
      <c r="Q54" s="3">
        <f t="shared" ca="1" si="5"/>
        <v>-5.4706216971609378E-2</v>
      </c>
      <c r="R54" s="3">
        <f t="shared" ca="1" si="6"/>
        <v>-7.6559747667163114E-2</v>
      </c>
      <c r="S54" s="3">
        <f t="shared" ca="1" si="7"/>
        <v>-5.4969865625412728E-2</v>
      </c>
      <c r="T54" s="3">
        <f t="shared" ca="1" si="8"/>
        <v>-7.5176136885063527E-2</v>
      </c>
      <c r="U54" s="3">
        <f t="shared" ca="1" si="9"/>
        <v>-0.10759638363363289</v>
      </c>
    </row>
    <row r="55" spans="1:21" x14ac:dyDescent="0.3">
      <c r="A55" t="s">
        <v>56</v>
      </c>
      <c r="B55">
        <f t="shared" ca="1" si="0"/>
        <v>3.4510888978606467</v>
      </c>
      <c r="C55" t="s">
        <v>56</v>
      </c>
      <c r="D55">
        <f t="shared" ca="1" si="1"/>
        <v>3.3196606702444971</v>
      </c>
      <c r="E55" t="s">
        <v>56</v>
      </c>
      <c r="F55">
        <f t="shared" ca="1" si="1"/>
        <v>3.2612984752731156</v>
      </c>
      <c r="G55" t="s">
        <v>56</v>
      </c>
      <c r="H55">
        <f t="shared" ca="1" si="1"/>
        <v>3.1852893580093129</v>
      </c>
      <c r="I55" t="s">
        <v>56</v>
      </c>
      <c r="J55">
        <f t="shared" ca="1" si="1"/>
        <v>3.2577647328635786</v>
      </c>
      <c r="K55" t="s">
        <v>56</v>
      </c>
      <c r="L55">
        <f t="shared" ca="1" si="2"/>
        <v>3.187756361964043</v>
      </c>
      <c r="M55" t="s">
        <v>56</v>
      </c>
      <c r="N55">
        <f t="shared" ca="1" si="3"/>
        <v>3.0736913746826118</v>
      </c>
      <c r="O55">
        <v>2069</v>
      </c>
      <c r="P55" s="3">
        <f t="shared" ca="1" si="4"/>
        <v>-3.8083118547778572E-2</v>
      </c>
      <c r="Q55" s="3">
        <f t="shared" ca="1" si="5"/>
        <v>-5.499435923113527E-2</v>
      </c>
      <c r="R55" s="3">
        <f t="shared" ca="1" si="6"/>
        <v>-7.7019035938513447E-2</v>
      </c>
      <c r="S55" s="3">
        <f t="shared" ca="1" si="7"/>
        <v>-5.6018309211597228E-2</v>
      </c>
      <c r="T55" s="3">
        <f t="shared" ca="1" si="8"/>
        <v>-7.6304187950604563E-2</v>
      </c>
      <c r="U55" s="3">
        <f t="shared" ca="1" si="9"/>
        <v>-0.10935607118436907</v>
      </c>
    </row>
    <row r="56" spans="1:21" x14ac:dyDescent="0.3">
      <c r="A56" t="s">
        <v>57</v>
      </c>
      <c r="B56">
        <f t="shared" ca="1" si="0"/>
        <v>3.5598114156846266</v>
      </c>
      <c r="C56" t="s">
        <v>57</v>
      </c>
      <c r="D56">
        <f t="shared" ca="1" si="1"/>
        <v>3.4232786966818116</v>
      </c>
      <c r="E56" t="s">
        <v>57</v>
      </c>
      <c r="F56">
        <f t="shared" ca="1" si="1"/>
        <v>3.3630583434019266</v>
      </c>
      <c r="G56" t="s">
        <v>57</v>
      </c>
      <c r="H56">
        <f t="shared" ca="1" si="1"/>
        <v>3.2840067383110729</v>
      </c>
      <c r="I56" t="s">
        <v>57</v>
      </c>
      <c r="J56">
        <f t="shared" ca="1" si="1"/>
        <v>3.3566378581716645</v>
      </c>
      <c r="K56" t="s">
        <v>57</v>
      </c>
      <c r="L56">
        <f t="shared" ca="1" si="2"/>
        <v>3.2841175912284597</v>
      </c>
      <c r="M56" t="s">
        <v>57</v>
      </c>
      <c r="N56">
        <f t="shared" ca="1" si="3"/>
        <v>3.1642786388116417</v>
      </c>
      <c r="O56">
        <v>2070</v>
      </c>
      <c r="P56" s="3">
        <f t="shared" ca="1" si="4"/>
        <v>-3.835391908718766E-2</v>
      </c>
      <c r="Q56" s="3">
        <f t="shared" ca="1" si="5"/>
        <v>-5.5270644791968637E-2</v>
      </c>
      <c r="R56" s="3">
        <f t="shared" ca="1" si="6"/>
        <v>-7.7477328197317008E-2</v>
      </c>
      <c r="S56" s="3">
        <f t="shared" ca="1" si="7"/>
        <v>-5.7074247421583624E-2</v>
      </c>
      <c r="T56" s="3">
        <f t="shared" ca="1" si="8"/>
        <v>-7.7446188087788137E-2</v>
      </c>
      <c r="U56" s="3">
        <f t="shared" ca="1" si="9"/>
        <v>-0.11111059848009264</v>
      </c>
    </row>
    <row r="57" spans="1:21" x14ac:dyDescent="0.3">
      <c r="A57" t="s">
        <v>58</v>
      </c>
      <c r="B57">
        <f t="shared" ca="1" si="0"/>
        <v>3.6704376144012918</v>
      </c>
      <c r="C57" t="s">
        <v>58</v>
      </c>
      <c r="D57">
        <f t="shared" ca="1" si="1"/>
        <v>3.5286779692044128</v>
      </c>
      <c r="E57" t="s">
        <v>58</v>
      </c>
      <c r="F57">
        <f t="shared" ca="1" si="1"/>
        <v>3.4666174245466279</v>
      </c>
      <c r="G57" t="s">
        <v>58</v>
      </c>
      <c r="H57">
        <f t="shared" ca="1" si="1"/>
        <v>3.3844019345605352</v>
      </c>
      <c r="I57" t="s">
        <v>58</v>
      </c>
      <c r="J57">
        <f t="shared" ca="1" si="1"/>
        <v>3.4570427396371208</v>
      </c>
      <c r="K57" t="s">
        <v>58</v>
      </c>
      <c r="L57">
        <f t="shared" ca="1" si="2"/>
        <v>3.3819367254565944</v>
      </c>
      <c r="M57" t="s">
        <v>58</v>
      </c>
      <c r="N57">
        <f t="shared" ca="1" si="3"/>
        <v>3.2562479871592029</v>
      </c>
      <c r="O57">
        <v>2071</v>
      </c>
      <c r="P57" s="3">
        <f t="shared" ca="1" si="4"/>
        <v>-3.8622000995377825E-2</v>
      </c>
      <c r="Q57" s="3">
        <f t="shared" ca="1" si="5"/>
        <v>-5.5530214995333838E-2</v>
      </c>
      <c r="R57" s="3">
        <f t="shared" ca="1" si="6"/>
        <v>-7.7929584940626628E-2</v>
      </c>
      <c r="S57" s="3">
        <f t="shared" ca="1" si="7"/>
        <v>-5.8138809913808931E-2</v>
      </c>
      <c r="T57" s="3">
        <f t="shared" ca="1" si="8"/>
        <v>-7.8601223955622634E-2</v>
      </c>
      <c r="U57" s="3">
        <f t="shared" ca="1" si="9"/>
        <v>-0.11284475333866961</v>
      </c>
    </row>
    <row r="58" spans="1:21" x14ac:dyDescent="0.3">
      <c r="A58" t="s">
        <v>59</v>
      </c>
      <c r="B58">
        <f t="shared" ca="1" si="0"/>
        <v>3.7829570167386071</v>
      </c>
      <c r="C58" t="s">
        <v>59</v>
      </c>
      <c r="D58">
        <f t="shared" ca="1" si="1"/>
        <v>3.6358696921901119</v>
      </c>
      <c r="E58" t="s">
        <v>59</v>
      </c>
      <c r="F58">
        <f t="shared" ca="1" si="1"/>
        <v>3.5719663154222472</v>
      </c>
      <c r="G58" t="s">
        <v>59</v>
      </c>
      <c r="H58">
        <f t="shared" ca="1" si="1"/>
        <v>3.4864755335587132</v>
      </c>
      <c r="I58" t="s">
        <v>59</v>
      </c>
      <c r="J58">
        <f t="shared" ca="1" si="1"/>
        <v>3.558958675921148</v>
      </c>
      <c r="K58" t="s">
        <v>59</v>
      </c>
      <c r="L58">
        <f t="shared" ca="1" si="2"/>
        <v>3.481198299164415</v>
      </c>
      <c r="M58" t="s">
        <v>59</v>
      </c>
      <c r="N58">
        <f t="shared" ca="1" si="3"/>
        <v>3.349639424784864</v>
      </c>
      <c r="O58">
        <v>2072</v>
      </c>
      <c r="P58" s="3">
        <f t="shared" ca="1" si="4"/>
        <v>-3.8881574360393634E-2</v>
      </c>
      <c r="Q58" s="3">
        <f t="shared" ca="1" si="5"/>
        <v>-5.5774014978965059E-2</v>
      </c>
      <c r="R58" s="3">
        <f t="shared" ca="1" si="6"/>
        <v>-7.8372945256327209E-2</v>
      </c>
      <c r="S58" s="3">
        <f t="shared" ca="1" si="7"/>
        <v>-5.9212499593921941E-2</v>
      </c>
      <c r="T58" s="3">
        <f t="shared" ca="1" si="8"/>
        <v>-7.9767947729511013E-2</v>
      </c>
      <c r="U58" s="3">
        <f t="shared" ca="1" si="9"/>
        <v>-0.1145446776255783</v>
      </c>
    </row>
    <row r="59" spans="1:21" x14ac:dyDescent="0.3">
      <c r="A59" t="s">
        <v>60</v>
      </c>
      <c r="B59">
        <f t="shared" ca="1" si="0"/>
        <v>3.8973582263206152</v>
      </c>
      <c r="C59" t="s">
        <v>60</v>
      </c>
      <c r="D59">
        <f t="shared" ca="1" si="1"/>
        <v>3.7448508577715174</v>
      </c>
      <c r="E59" t="s">
        <v>60</v>
      </c>
      <c r="F59">
        <f t="shared" ca="1" si="1"/>
        <v>3.6790939372150362</v>
      </c>
      <c r="G59" t="s">
        <v>60</v>
      </c>
      <c r="H59">
        <f t="shared" ca="1" si="1"/>
        <v>3.5902318409127849</v>
      </c>
      <c r="I59" t="s">
        <v>60</v>
      </c>
      <c r="J59">
        <f t="shared" ca="1" si="1"/>
        <v>3.6623538272170353</v>
      </c>
      <c r="K59" t="s">
        <v>60</v>
      </c>
      <c r="L59">
        <f t="shared" ca="1" si="2"/>
        <v>3.5818913485287371</v>
      </c>
      <c r="M59" t="s">
        <v>60</v>
      </c>
      <c r="N59">
        <f t="shared" ca="1" si="3"/>
        <v>3.4445083068773652</v>
      </c>
      <c r="O59">
        <v>2073</v>
      </c>
      <c r="P59" s="3">
        <f t="shared" ca="1" si="4"/>
        <v>-3.9130959920272934E-2</v>
      </c>
      <c r="Q59" s="3">
        <f t="shared" ca="1" si="5"/>
        <v>-5.6003137620643129E-2</v>
      </c>
      <c r="R59" s="3">
        <f t="shared" ca="1" si="6"/>
        <v>-7.8803735138758269E-2</v>
      </c>
      <c r="S59" s="3">
        <f t="shared" ca="1" si="7"/>
        <v>-6.0298383021732405E-2</v>
      </c>
      <c r="T59" s="3">
        <f t="shared" ca="1" si="8"/>
        <v>-8.094377254351115E-2</v>
      </c>
      <c r="U59" s="3">
        <f t="shared" ca="1" si="9"/>
        <v>-0.11619407125189329</v>
      </c>
    </row>
    <row r="60" spans="1:21" x14ac:dyDescent="0.3">
      <c r="A60" t="s">
        <v>61</v>
      </c>
      <c r="B60">
        <f t="shared" ca="1" si="0"/>
        <v>4.01362894892174</v>
      </c>
      <c r="C60" t="s">
        <v>61</v>
      </c>
      <c r="D60">
        <f t="shared" ca="1" si="1"/>
        <v>3.8556049701316946</v>
      </c>
      <c r="E60" t="s">
        <v>61</v>
      </c>
      <c r="F60">
        <f t="shared" ca="1" si="1"/>
        <v>3.787982115506773</v>
      </c>
      <c r="G60" t="s">
        <v>61</v>
      </c>
      <c r="H60">
        <f t="shared" ca="1" si="1"/>
        <v>3.6956792305267849</v>
      </c>
      <c r="I60" t="s">
        <v>61</v>
      </c>
      <c r="J60">
        <f t="shared" ca="1" si="1"/>
        <v>3.7672029007255139</v>
      </c>
      <c r="K60" t="s">
        <v>61</v>
      </c>
      <c r="L60">
        <f t="shared" ca="1" si="2"/>
        <v>3.6840238946326251</v>
      </c>
      <c r="M60" t="s">
        <v>61</v>
      </c>
      <c r="N60">
        <f t="shared" ca="1" si="3"/>
        <v>3.5409293957404171</v>
      </c>
      <c r="O60">
        <v>2074</v>
      </c>
      <c r="P60" s="3">
        <f t="shared" ca="1" si="4"/>
        <v>-3.9371845479761802E-2</v>
      </c>
      <c r="Q60" s="3">
        <f t="shared" ca="1" si="5"/>
        <v>-5.6220152955491098E-2</v>
      </c>
      <c r="R60" s="3">
        <f t="shared" ca="1" si="6"/>
        <v>-7.9217516726445836E-2</v>
      </c>
      <c r="S60" s="3">
        <f t="shared" ca="1" si="7"/>
        <v>-6.1397316825320458E-2</v>
      </c>
      <c r="T60" s="3">
        <f t="shared" ca="1" si="8"/>
        <v>-8.2121456288993366E-2</v>
      </c>
      <c r="U60" s="3">
        <f t="shared" ca="1" si="9"/>
        <v>-0.11777360568129092</v>
      </c>
    </row>
    <row r="61" spans="1:21" x14ac:dyDescent="0.3">
      <c r="A61" t="s">
        <v>62</v>
      </c>
      <c r="B61">
        <f t="shared" ca="1" si="0"/>
        <v>4.1317560144899765</v>
      </c>
      <c r="C61" t="s">
        <v>62</v>
      </c>
      <c r="D61">
        <f t="shared" ca="1" si="1"/>
        <v>3.9681126438414727</v>
      </c>
      <c r="E61" t="s">
        <v>62</v>
      </c>
      <c r="F61">
        <f t="shared" ca="1" si="1"/>
        <v>3.8986069187159123</v>
      </c>
      <c r="G61" t="s">
        <v>62</v>
      </c>
      <c r="H61">
        <f t="shared" ca="1" si="1"/>
        <v>3.8028211644837704</v>
      </c>
      <c r="I61" t="s">
        <v>62</v>
      </c>
      <c r="J61">
        <f t="shared" ca="1" si="1"/>
        <v>3.8734830742833108</v>
      </c>
      <c r="K61" t="s">
        <v>62</v>
      </c>
      <c r="L61">
        <f t="shared" ca="1" si="2"/>
        <v>3.7876065926816711</v>
      </c>
      <c r="M61" t="s">
        <v>62</v>
      </c>
      <c r="N61">
        <f t="shared" ca="1" si="3"/>
        <v>3.6389984810641538</v>
      </c>
      <c r="O61">
        <v>2075</v>
      </c>
      <c r="P61" s="3">
        <f t="shared" ca="1" si="4"/>
        <v>-3.9606252178156276E-2</v>
      </c>
      <c r="Q61" s="3">
        <f t="shared" ca="1" si="5"/>
        <v>-5.6428572973916125E-2</v>
      </c>
      <c r="R61" s="3">
        <f t="shared" ca="1" si="6"/>
        <v>-7.9611392553829208E-2</v>
      </c>
      <c r="S61" s="3">
        <f t="shared" ca="1" si="7"/>
        <v>-6.2509242874194015E-2</v>
      </c>
      <c r="T61" s="3">
        <f t="shared" ca="1" si="8"/>
        <v>-8.3293742564028772E-2</v>
      </c>
      <c r="U61" s="3">
        <f t="shared" ca="1" si="9"/>
        <v>-0.11926104341537425</v>
      </c>
    </row>
    <row r="62" spans="1:21" x14ac:dyDescent="0.3">
      <c r="A62" t="s">
        <v>63</v>
      </c>
      <c r="B62">
        <f t="shared" ca="1" si="0"/>
        <v>4.2517253998218232</v>
      </c>
      <c r="C62" t="s">
        <v>63</v>
      </c>
      <c r="D62">
        <f t="shared" ca="1" si="1"/>
        <v>4.0823768353131724</v>
      </c>
      <c r="E62" t="s">
        <v>63</v>
      </c>
      <c r="F62">
        <f t="shared" ca="1" si="1"/>
        <v>4.0109446562752931</v>
      </c>
      <c r="G62" t="s">
        <v>63</v>
      </c>
      <c r="H62">
        <f t="shared" ca="1" si="1"/>
        <v>3.9116604266475923</v>
      </c>
      <c r="I62" t="s">
        <v>63</v>
      </c>
      <c r="J62">
        <f t="shared" ca="1" si="1"/>
        <v>3.9811890926522766</v>
      </c>
      <c r="K62" t="s">
        <v>63</v>
      </c>
      <c r="L62">
        <f t="shared" ca="1" si="2"/>
        <v>3.8926490280173258</v>
      </c>
      <c r="M62" t="s">
        <v>63</v>
      </c>
      <c r="N62">
        <f t="shared" ca="1" si="3"/>
        <v>3.7388012849016423</v>
      </c>
      <c r="O62">
        <v>2076</v>
      </c>
      <c r="P62" s="3">
        <f t="shared" ca="1" si="4"/>
        <v>-3.9830550796095099E-2</v>
      </c>
      <c r="Q62" s="3">
        <f t="shared" ca="1" si="5"/>
        <v>-5.663130162559904E-2</v>
      </c>
      <c r="R62" s="3">
        <f t="shared" ca="1" si="6"/>
        <v>-7.998281666743623E-2</v>
      </c>
      <c r="S62" s="3">
        <f t="shared" ca="1" si="7"/>
        <v>-6.362976950037369E-2</v>
      </c>
      <c r="T62" s="3">
        <f t="shared" ca="1" si="8"/>
        <v>-8.4454271628065403E-2</v>
      </c>
      <c r="U62" s="3">
        <f t="shared" ca="1" si="9"/>
        <v>-0.12063905042919187</v>
      </c>
    </row>
    <row r="63" spans="1:21" x14ac:dyDescent="0.3">
      <c r="A63" t="s">
        <v>64</v>
      </c>
      <c r="B63">
        <f t="shared" ca="1" si="0"/>
        <v>4.3735222517737462</v>
      </c>
      <c r="C63" t="s">
        <v>64</v>
      </c>
      <c r="D63">
        <f t="shared" ca="1" si="1"/>
        <v>4.1983891009240226</v>
      </c>
      <c r="E63" t="s">
        <v>64</v>
      </c>
      <c r="F63">
        <f t="shared" ca="1" si="1"/>
        <v>4.1249872830687195</v>
      </c>
      <c r="G63" t="s">
        <v>64</v>
      </c>
      <c r="H63">
        <f t="shared" ca="1" si="1"/>
        <v>4.0221990673879224</v>
      </c>
      <c r="I63" t="s">
        <v>64</v>
      </c>
      <c r="J63">
        <f t="shared" ca="1" si="1"/>
        <v>4.090315806942832</v>
      </c>
      <c r="K63" t="s">
        <v>64</v>
      </c>
      <c r="L63">
        <f t="shared" ca="1" si="2"/>
        <v>3.9991589418548923</v>
      </c>
      <c r="M63" t="s">
        <v>64</v>
      </c>
      <c r="N63">
        <f t="shared" ca="1" si="3"/>
        <v>3.8404196658377621</v>
      </c>
      <c r="O63">
        <v>2077</v>
      </c>
      <c r="P63" s="3">
        <f t="shared" ca="1" si="4"/>
        <v>-4.0043960169333981E-2</v>
      </c>
      <c r="Q63" s="3">
        <f t="shared" ca="1" si="5"/>
        <v>-5.6827187424101866E-2</v>
      </c>
      <c r="R63" s="3">
        <f t="shared" ca="1" si="6"/>
        <v>-8.0329575148117671E-2</v>
      </c>
      <c r="S63" s="3">
        <f t="shared" ca="1" si="7"/>
        <v>-6.4754773961892109E-2</v>
      </c>
      <c r="T63" s="3">
        <f t="shared" ca="1" si="8"/>
        <v>-8.5597668965106011E-2</v>
      </c>
      <c r="U63" s="3">
        <f t="shared" ca="1" si="9"/>
        <v>-0.121893191630562</v>
      </c>
    </row>
    <row r="64" spans="1:21" x14ac:dyDescent="0.3">
      <c r="A64" t="s">
        <v>65</v>
      </c>
      <c r="B64">
        <f t="shared" ca="1" si="0"/>
        <v>4.4971309109002195</v>
      </c>
      <c r="C64" t="s">
        <v>65</v>
      </c>
      <c r="D64">
        <f t="shared" ca="1" si="1"/>
        <v>4.3161409555081605</v>
      </c>
      <c r="E64" t="s">
        <v>65</v>
      </c>
      <c r="F64">
        <f t="shared" ca="1" si="1"/>
        <v>4.2407106651670183</v>
      </c>
      <c r="G64" t="s">
        <v>65</v>
      </c>
      <c r="H64">
        <f t="shared" ca="1" si="1"/>
        <v>4.1344461809701913</v>
      </c>
      <c r="I64" t="s">
        <v>65</v>
      </c>
      <c r="J64">
        <f t="shared" ca="1" si="1"/>
        <v>4.2008755813875993</v>
      </c>
      <c r="K64" t="s">
        <v>65</v>
      </c>
      <c r="L64">
        <f t="shared" ca="1" si="2"/>
        <v>4.1071552572762213</v>
      </c>
      <c r="M64" t="s">
        <v>65</v>
      </c>
      <c r="N64">
        <f t="shared" ca="1" si="3"/>
        <v>3.943999063949279</v>
      </c>
      <c r="O64">
        <v>2078</v>
      </c>
      <c r="P64" s="3">
        <f t="shared" ca="1" si="4"/>
        <v>-4.024564972155309E-2</v>
      </c>
      <c r="Q64" s="3">
        <f t="shared" ca="1" si="5"/>
        <v>-5.7018630503213874E-2</v>
      </c>
      <c r="R64" s="3">
        <f t="shared" ca="1" si="6"/>
        <v>-8.06480258448663E-2</v>
      </c>
      <c r="S64" s="3">
        <f t="shared" ca="1" si="7"/>
        <v>-6.5876518914437576E-2</v>
      </c>
      <c r="T64" s="3">
        <f t="shared" ca="1" si="8"/>
        <v>-8.6716544692699293E-2</v>
      </c>
      <c r="U64" s="3">
        <f t="shared" ca="1" si="9"/>
        <v>-0.12299660781727539</v>
      </c>
    </row>
    <row r="65" spans="1:21" x14ac:dyDescent="0.3">
      <c r="A65" t="s">
        <v>66</v>
      </c>
      <c r="B65">
        <f t="shared" ca="1" si="0"/>
        <v>4.6225349354150804</v>
      </c>
      <c r="C65" t="s">
        <v>66</v>
      </c>
      <c r="D65">
        <f t="shared" ca="1" si="1"/>
        <v>4.4356343591342089</v>
      </c>
      <c r="E65" t="s">
        <v>66</v>
      </c>
      <c r="F65">
        <f t="shared" ca="1" si="1"/>
        <v>4.3580749889173926</v>
      </c>
      <c r="G65" t="s">
        <v>66</v>
      </c>
      <c r="H65">
        <f t="shared" ca="1" si="1"/>
        <v>4.2484141916703697</v>
      </c>
      <c r="I65" t="s">
        <v>66</v>
      </c>
      <c r="J65">
        <f t="shared" ref="J65:J86" ca="1" si="10">HLOOKUP($C$1,INDIRECT("[ResultsScenarios3Sectorsand3Regions.xlsx]" &amp; J$1 &amp;  "!$A$1:$JD$86"),MATCH($A65,INDIRECT("[ResultsScenarios3Sectorsand3Regions.xlsx]" &amp; J$1 &amp;  "!$A$1:$A$86"),0),0)</f>
        <v>4.3128778299131572</v>
      </c>
      <c r="K65" t="s">
        <v>66</v>
      </c>
      <c r="L65">
        <f t="shared" ca="1" si="2"/>
        <v>4.2166791720594885</v>
      </c>
      <c r="M65" t="s">
        <v>66</v>
      </c>
      <c r="N65">
        <f t="shared" ca="1" si="3"/>
        <v>4.0497575902830762</v>
      </c>
      <c r="O65">
        <v>2079</v>
      </c>
      <c r="P65" s="3">
        <f t="shared" ca="1" si="4"/>
        <v>-4.0432485398639528E-2</v>
      </c>
      <c r="Q65" s="3">
        <f t="shared" ca="1" si="5"/>
        <v>-5.7211021699707376E-2</v>
      </c>
      <c r="R65" s="3">
        <f t="shared" ca="1" si="6"/>
        <v>-8.0934108443058483E-2</v>
      </c>
      <c r="S65" s="3">
        <f t="shared" ca="1" si="7"/>
        <v>-6.6988591720425261E-2</v>
      </c>
      <c r="T65" s="3">
        <f t="shared" ca="1" si="8"/>
        <v>-8.7799393412079874E-2</v>
      </c>
      <c r="U65" s="3">
        <f t="shared" ca="1" si="9"/>
        <v>-0.12390979259966839</v>
      </c>
    </row>
    <row r="66" spans="1:21" x14ac:dyDescent="0.3">
      <c r="A66" t="s">
        <v>67</v>
      </c>
      <c r="B66">
        <f t="shared" ref="B66:B86" ca="1" si="11">HLOOKUP($C$1,INDIRECT("[ResultsScenarios3Sectorsand3Regions.xlsx]" &amp; B$1 &amp;  "!$A$1:$JD$86"),MATCH($A66,INDIRECT("[ResultsScenarios3Sectorsand3Regions.xlsx]" &amp; B$1 &amp;  "!$A$1:$A$86"),0),0)</f>
        <v>4.7497171253803803</v>
      </c>
      <c r="C66" t="s">
        <v>67</v>
      </c>
      <c r="D66">
        <f t="shared" ref="D66:N86" ca="1" si="12">HLOOKUP($C$1,INDIRECT("[ResultsScenarios3Sectorsand3Regions.xlsx]" &amp; D$1 &amp;  "!$A$1:$JD$86"),MATCH($A66,INDIRECT("[ResultsScenarios3Sectorsand3Regions.xlsx]" &amp; D$1 &amp;  "!$A$1:$A$86"),0),0)</f>
        <v>4.5568574474190155</v>
      </c>
      <c r="E66" t="s">
        <v>67</v>
      </c>
      <c r="F66">
        <f t="shared" ca="1" si="12"/>
        <v>4.477033900950107</v>
      </c>
      <c r="G66" t="s">
        <v>67</v>
      </c>
      <c r="H66">
        <f t="shared" ca="1" si="12"/>
        <v>4.364095993604816</v>
      </c>
      <c r="I66" t="s">
        <v>67</v>
      </c>
      <c r="J66">
        <f t="shared" ca="1" si="12"/>
        <v>4.4263382246411576</v>
      </c>
      <c r="K66" t="s">
        <v>67</v>
      </c>
      <c r="L66">
        <f t="shared" ca="1" si="12"/>
        <v>4.3277766685767896</v>
      </c>
      <c r="M66" t="s">
        <v>67</v>
      </c>
      <c r="N66">
        <f t="shared" ca="1" si="12"/>
        <v>4.1577932465321092</v>
      </c>
      <c r="O66">
        <v>2080</v>
      </c>
      <c r="P66" s="3">
        <f t="shared" ca="1" si="4"/>
        <v>-4.0604455564481556E-2</v>
      </c>
      <c r="Q66" s="3">
        <f t="shared" ca="1" si="5"/>
        <v>-5.7410413553509398E-2</v>
      </c>
      <c r="R66" s="3">
        <f t="shared" ca="1" si="6"/>
        <v>-8.118823112959217E-2</v>
      </c>
      <c r="S66" s="3">
        <f t="shared" ca="1" si="7"/>
        <v>-6.8083823142062405E-2</v>
      </c>
      <c r="T66" s="3">
        <f t="shared" ca="1" si="8"/>
        <v>-8.8834860195974197E-2</v>
      </c>
      <c r="U66" s="3">
        <f t="shared" ca="1" si="9"/>
        <v>-0.12462297505788134</v>
      </c>
    </row>
    <row r="67" spans="1:21" x14ac:dyDescent="0.3">
      <c r="A67" t="s">
        <v>68</v>
      </c>
      <c r="B67">
        <f t="shared" ca="1" si="11"/>
        <v>4.878659547038219</v>
      </c>
      <c r="C67" t="s">
        <v>68</v>
      </c>
      <c r="D67">
        <f t="shared" ca="1" si="12"/>
        <v>4.6798220245963105</v>
      </c>
      <c r="E67" t="s">
        <v>68</v>
      </c>
      <c r="F67">
        <f t="shared" ca="1" si="12"/>
        <v>4.5975446121800037</v>
      </c>
      <c r="G67" t="s">
        <v>68</v>
      </c>
      <c r="H67">
        <f t="shared" ca="1" si="12"/>
        <v>4.4815050149094198</v>
      </c>
      <c r="I67" t="s">
        <v>68</v>
      </c>
      <c r="J67">
        <f t="shared" ca="1" si="12"/>
        <v>4.5412854786878203</v>
      </c>
      <c r="K67" t="s">
        <v>68</v>
      </c>
      <c r="L67">
        <f t="shared" ca="1" si="12"/>
        <v>4.4405147357554364</v>
      </c>
      <c r="M67" t="s">
        <v>68</v>
      </c>
      <c r="N67">
        <f t="shared" ca="1" si="12"/>
        <v>4.2682958020994377</v>
      </c>
      <c r="O67">
        <v>2081</v>
      </c>
      <c r="P67" s="3">
        <f t="shared" ref="P67:P86" ca="1" si="13">D67/$B67-1</f>
        <v>-4.0756589084520289E-2</v>
      </c>
      <c r="Q67" s="3">
        <f t="shared" ref="Q67:Q86" ca="1" si="14">F67/$B67-1</f>
        <v>-5.762134704170474E-2</v>
      </c>
      <c r="R67" s="3">
        <f t="shared" ref="R67:R86" ca="1" si="15">H67/$B67-1</f>
        <v>-8.140648641283188E-2</v>
      </c>
      <c r="S67" s="3">
        <f t="shared" ref="S67:S86" ca="1" si="16">J67/$B67-1</f>
        <v>-6.9153025559083092E-2</v>
      </c>
      <c r="T67" s="3">
        <f t="shared" ref="T67:T86" ca="1" si="17">L67/$B67-1</f>
        <v>-8.9808441654588456E-2</v>
      </c>
      <c r="U67" s="3">
        <f t="shared" ref="U67:U86" ca="1" si="18">N67/$B67-1</f>
        <v>-0.12510890318413925</v>
      </c>
    </row>
    <row r="68" spans="1:21" x14ac:dyDescent="0.3">
      <c r="A68" t="s">
        <v>69</v>
      </c>
      <c r="B68">
        <f t="shared" ca="1" si="11"/>
        <v>5.0093435572056038</v>
      </c>
      <c r="C68" t="s">
        <v>69</v>
      </c>
      <c r="D68">
        <f t="shared" ca="1" si="12"/>
        <v>4.8045040107561992</v>
      </c>
      <c r="E68" t="s">
        <v>69</v>
      </c>
      <c r="F68">
        <f t="shared" ca="1" si="12"/>
        <v>4.7196328065697877</v>
      </c>
      <c r="G68" t="s">
        <v>69</v>
      </c>
      <c r="H68">
        <f t="shared" ca="1" si="12"/>
        <v>4.6006084067920714</v>
      </c>
      <c r="I68" t="s">
        <v>69</v>
      </c>
      <c r="J68">
        <f t="shared" ca="1" si="12"/>
        <v>4.657741995895937</v>
      </c>
      <c r="K68" t="s">
        <v>69</v>
      </c>
      <c r="L68">
        <f t="shared" ca="1" si="12"/>
        <v>4.5548966605835277</v>
      </c>
      <c r="M68" t="s">
        <v>69</v>
      </c>
      <c r="N68">
        <f t="shared" ca="1" si="12"/>
        <v>4.3808529357950139</v>
      </c>
      <c r="O68">
        <v>2082</v>
      </c>
      <c r="P68" s="3">
        <f t="shared" ca="1" si="13"/>
        <v>-4.0891494885543778E-2</v>
      </c>
      <c r="Q68" s="3">
        <f t="shared" ca="1" si="14"/>
        <v>-5.7834074929655532E-2</v>
      </c>
      <c r="R68" s="3">
        <f t="shared" ca="1" si="15"/>
        <v>-8.1594553407221215E-2</v>
      </c>
      <c r="S68" s="3">
        <f t="shared" ca="1" si="16"/>
        <v>-7.0189148996161688E-2</v>
      </c>
      <c r="T68" s="3">
        <f t="shared" ca="1" si="17"/>
        <v>-9.0719850102591759E-2</v>
      </c>
      <c r="U68" s="3">
        <f t="shared" ca="1" si="18"/>
        <v>-0.12546366888862082</v>
      </c>
    </row>
    <row r="69" spans="1:21" x14ac:dyDescent="0.3">
      <c r="A69" t="s">
        <v>70</v>
      </c>
      <c r="B69">
        <f t="shared" ca="1" si="11"/>
        <v>5.1417498276694369</v>
      </c>
      <c r="C69" t="s">
        <v>70</v>
      </c>
      <c r="D69">
        <f t="shared" ca="1" si="12"/>
        <v>4.9308754700288961</v>
      </c>
      <c r="E69" t="s">
        <v>70</v>
      </c>
      <c r="F69">
        <f t="shared" ca="1" si="12"/>
        <v>4.8432964689611282</v>
      </c>
      <c r="G69" t="s">
        <v>70</v>
      </c>
      <c r="H69">
        <f t="shared" ca="1" si="12"/>
        <v>4.7213946234238353</v>
      </c>
      <c r="I69" t="s">
        <v>70</v>
      </c>
      <c r="J69">
        <f t="shared" ca="1" si="12"/>
        <v>4.7757212929924613</v>
      </c>
      <c r="K69" t="s">
        <v>70</v>
      </c>
      <c r="L69">
        <f t="shared" ca="1" si="12"/>
        <v>4.6709286010491127</v>
      </c>
      <c r="M69" t="s">
        <v>70</v>
      </c>
      <c r="N69">
        <f t="shared" ca="1" si="12"/>
        <v>4.4951652740388885</v>
      </c>
      <c r="O69">
        <v>2083</v>
      </c>
      <c r="P69" s="3">
        <f t="shared" ca="1" si="13"/>
        <v>-4.1012177703737551E-2</v>
      </c>
      <c r="Q69" s="3">
        <f t="shared" ca="1" si="14"/>
        <v>-5.804509529075752E-2</v>
      </c>
      <c r="R69" s="3">
        <f t="shared" ca="1" si="15"/>
        <v>-8.1753336574940438E-2</v>
      </c>
      <c r="S69" s="3">
        <f t="shared" ca="1" si="16"/>
        <v>-7.1187542557449301E-2</v>
      </c>
      <c r="T69" s="3">
        <f t="shared" ca="1" si="17"/>
        <v>-9.1568287528631109E-2</v>
      </c>
      <c r="U69" s="3">
        <f t="shared" ca="1" si="18"/>
        <v>-0.12575185010967771</v>
      </c>
    </row>
    <row r="70" spans="1:21" x14ac:dyDescent="0.3">
      <c r="A70" t="s">
        <v>71</v>
      </c>
      <c r="B70">
        <f t="shared" ca="1" si="11"/>
        <v>5.2758583695194208</v>
      </c>
      <c r="C70" t="s">
        <v>71</v>
      </c>
      <c r="D70">
        <f t="shared" ca="1" si="12"/>
        <v>5.0589167421762262</v>
      </c>
      <c r="E70" t="s">
        <v>71</v>
      </c>
      <c r="F70">
        <f t="shared" ca="1" si="12"/>
        <v>4.9685397034339518</v>
      </c>
      <c r="G70" t="s">
        <v>71</v>
      </c>
      <c r="H70">
        <f t="shared" ca="1" si="12"/>
        <v>4.843866023304277</v>
      </c>
      <c r="I70" t="s">
        <v>71</v>
      </c>
      <c r="J70">
        <f t="shared" ca="1" si="12"/>
        <v>4.895253810149673</v>
      </c>
      <c r="K70" t="s">
        <v>71</v>
      </c>
      <c r="L70">
        <f t="shared" ca="1" si="12"/>
        <v>4.7886230062388364</v>
      </c>
      <c r="M70" t="s">
        <v>71</v>
      </c>
      <c r="N70">
        <f t="shared" ca="1" si="12"/>
        <v>4.6112028142434909</v>
      </c>
      <c r="O70">
        <v>2084</v>
      </c>
      <c r="P70" s="3">
        <f t="shared" ca="1" si="13"/>
        <v>-4.1119683689112341E-2</v>
      </c>
      <c r="Q70" s="3">
        <f t="shared" ca="1" si="14"/>
        <v>-5.8249984089975282E-2</v>
      </c>
      <c r="R70" s="3">
        <f t="shared" ca="1" si="15"/>
        <v>-8.1880959638894524E-2</v>
      </c>
      <c r="S70" s="3">
        <f t="shared" ca="1" si="16"/>
        <v>-7.2140784060588214E-2</v>
      </c>
      <c r="T70" s="3">
        <f t="shared" ca="1" si="17"/>
        <v>-9.2351865640579511E-2</v>
      </c>
      <c r="U70" s="3">
        <f t="shared" ca="1" si="18"/>
        <v>-0.12598055306334421</v>
      </c>
    </row>
    <row r="71" spans="1:21" x14ac:dyDescent="0.3">
      <c r="A71" t="s">
        <v>72</v>
      </c>
      <c r="B71">
        <f t="shared" ca="1" si="11"/>
        <v>5.4116485573718158</v>
      </c>
      <c r="C71" t="s">
        <v>72</v>
      </c>
      <c r="D71">
        <f t="shared" ca="1" si="12"/>
        <v>5.1886150986800548</v>
      </c>
      <c r="E71" t="s">
        <v>72</v>
      </c>
      <c r="F71">
        <f t="shared" ca="1" si="12"/>
        <v>5.0953681771794912</v>
      </c>
      <c r="G71" t="s">
        <v>72</v>
      </c>
      <c r="H71">
        <f t="shared" ca="1" si="12"/>
        <v>4.9680181926735871</v>
      </c>
      <c r="I71" t="s">
        <v>72</v>
      </c>
      <c r="J71">
        <f t="shared" ca="1" si="12"/>
        <v>5.0163656110551722</v>
      </c>
      <c r="K71" t="s">
        <v>72</v>
      </c>
      <c r="L71">
        <f t="shared" ca="1" si="12"/>
        <v>4.907969203196906</v>
      </c>
      <c r="M71" t="s">
        <v>72</v>
      </c>
      <c r="N71">
        <f t="shared" ca="1" si="12"/>
        <v>4.7289460252471986</v>
      </c>
      <c r="O71">
        <v>2085</v>
      </c>
      <c r="P71" s="3">
        <f t="shared" ca="1" si="13"/>
        <v>-4.1213588858785344E-2</v>
      </c>
      <c r="Q71" s="3">
        <f t="shared" ca="1" si="14"/>
        <v>-5.8444368077354869E-2</v>
      </c>
      <c r="R71" s="3">
        <f t="shared" ca="1" si="15"/>
        <v>-8.1976935492958036E-2</v>
      </c>
      <c r="S71" s="3">
        <f t="shared" ca="1" si="16"/>
        <v>-7.3042981658183348E-2</v>
      </c>
      <c r="T71" s="3">
        <f t="shared" ca="1" si="17"/>
        <v>-9.3073182568145785E-2</v>
      </c>
      <c r="U71" s="3">
        <f t="shared" ca="1" si="18"/>
        <v>-0.12615426240024974</v>
      </c>
    </row>
    <row r="72" spans="1:21" x14ac:dyDescent="0.3">
      <c r="A72" t="s">
        <v>73</v>
      </c>
      <c r="B72">
        <f t="shared" ca="1" si="11"/>
        <v>5.549099153442743</v>
      </c>
      <c r="C72" t="s">
        <v>73</v>
      </c>
      <c r="D72">
        <f t="shared" ca="1" si="12"/>
        <v>5.3199378914720823</v>
      </c>
      <c r="E72" t="s">
        <v>73</v>
      </c>
      <c r="F72">
        <f t="shared" ca="1" si="12"/>
        <v>5.2237731680936781</v>
      </c>
      <c r="G72" t="s">
        <v>73</v>
      </c>
      <c r="H72">
        <f t="shared" ca="1" si="12"/>
        <v>5.0938259510802011</v>
      </c>
      <c r="I72" t="s">
        <v>73</v>
      </c>
      <c r="J72">
        <f t="shared" ca="1" si="12"/>
        <v>5.1390748444568937</v>
      </c>
      <c r="K72" t="s">
        <v>73</v>
      </c>
      <c r="L72">
        <f t="shared" ca="1" si="12"/>
        <v>5.0289521545928793</v>
      </c>
      <c r="M72" t="s">
        <v>73</v>
      </c>
      <c r="N72">
        <f t="shared" ca="1" si="12"/>
        <v>4.8483918293813444</v>
      </c>
      <c r="O72">
        <v>2086</v>
      </c>
      <c r="P72" s="3">
        <f t="shared" ca="1" si="13"/>
        <v>-4.1297020585491895E-2</v>
      </c>
      <c r="Q72" s="3">
        <f t="shared" ca="1" si="14"/>
        <v>-5.862681065037878E-2</v>
      </c>
      <c r="R72" s="3">
        <f t="shared" ca="1" si="15"/>
        <v>-8.2044524664887986E-2</v>
      </c>
      <c r="S72" s="3">
        <f t="shared" ca="1" si="16"/>
        <v>-7.3890247344285398E-2</v>
      </c>
      <c r="T72" s="3">
        <f t="shared" ca="1" si="17"/>
        <v>-9.3735394604934519E-2</v>
      </c>
      <c r="U72" s="3">
        <f t="shared" ca="1" si="18"/>
        <v>-0.12627406803979513</v>
      </c>
    </row>
    <row r="73" spans="1:21" x14ac:dyDescent="0.3">
      <c r="A73" t="s">
        <v>74</v>
      </c>
      <c r="B73">
        <f t="shared" ca="1" si="11"/>
        <v>5.6881883314354438</v>
      </c>
      <c r="C73" t="s">
        <v>74</v>
      </c>
      <c r="D73">
        <f t="shared" ca="1" si="12"/>
        <v>5.4528564724606978</v>
      </c>
      <c r="E73" t="s">
        <v>74</v>
      </c>
      <c r="F73">
        <f t="shared" ca="1" si="12"/>
        <v>5.3537718747557319</v>
      </c>
      <c r="G73" t="s">
        <v>74</v>
      </c>
      <c r="H73">
        <f t="shared" ca="1" si="12"/>
        <v>5.2212625189826349</v>
      </c>
      <c r="I73" t="s">
        <v>74</v>
      </c>
      <c r="J73">
        <f t="shared" ca="1" si="12"/>
        <v>5.2634059926620598</v>
      </c>
      <c r="K73" t="s">
        <v>74</v>
      </c>
      <c r="L73">
        <f t="shared" ca="1" si="12"/>
        <v>5.1515556607179276</v>
      </c>
      <c r="M73" t="s">
        <v>74</v>
      </c>
      <c r="N73">
        <f t="shared" ca="1" si="12"/>
        <v>4.969551126273223</v>
      </c>
      <c r="O73">
        <v>2087</v>
      </c>
      <c r="P73" s="3">
        <f t="shared" ca="1" si="13"/>
        <v>-4.1372023087596799E-2</v>
      </c>
      <c r="Q73" s="3">
        <f t="shared" ca="1" si="14"/>
        <v>-5.8791382632599976E-2</v>
      </c>
      <c r="R73" s="3">
        <f t="shared" ca="1" si="15"/>
        <v>-8.2086911551850439E-2</v>
      </c>
      <c r="S73" s="3">
        <f t="shared" ca="1" si="16"/>
        <v>-7.4677966695625875E-2</v>
      </c>
      <c r="T73" s="3">
        <f t="shared" ca="1" si="17"/>
        <v>-9.4341579330601055E-2</v>
      </c>
      <c r="U73" s="3">
        <f t="shared" ca="1" si="18"/>
        <v>-0.12633850415794323</v>
      </c>
    </row>
    <row r="74" spans="1:21" x14ac:dyDescent="0.3">
      <c r="A74" t="s">
        <v>75</v>
      </c>
      <c r="B74">
        <f t="shared" ca="1" si="11"/>
        <v>5.8288937002161321</v>
      </c>
      <c r="C74" t="s">
        <v>75</v>
      </c>
      <c r="D74">
        <f t="shared" ca="1" si="12"/>
        <v>5.5873843900104196</v>
      </c>
      <c r="E74" t="s">
        <v>75</v>
      </c>
      <c r="F74">
        <f t="shared" ca="1" si="12"/>
        <v>5.4853797241940958</v>
      </c>
      <c r="G74" t="s">
        <v>75</v>
      </c>
      <c r="H74">
        <f t="shared" ca="1" si="12"/>
        <v>5.3503139927886529</v>
      </c>
      <c r="I74" t="s">
        <v>75</v>
      </c>
      <c r="J74">
        <f t="shared" ca="1" si="12"/>
        <v>5.3893549746737772</v>
      </c>
      <c r="K74" t="s">
        <v>75</v>
      </c>
      <c r="L74">
        <f t="shared" ca="1" si="12"/>
        <v>5.2757754575708349</v>
      </c>
      <c r="M74" t="s">
        <v>75</v>
      </c>
      <c r="N74">
        <f t="shared" ca="1" si="12"/>
        <v>5.092436188671142</v>
      </c>
      <c r="O74">
        <v>2088</v>
      </c>
      <c r="P74" s="3">
        <f t="shared" ca="1" si="13"/>
        <v>-4.1433129960280035E-2</v>
      </c>
      <c r="Q74" s="3">
        <f t="shared" ca="1" si="14"/>
        <v>-5.893296287240557E-2</v>
      </c>
      <c r="R74" s="3">
        <f t="shared" ca="1" si="15"/>
        <v>-8.2104723819158676E-2</v>
      </c>
      <c r="S74" s="3">
        <f t="shared" ca="1" si="16"/>
        <v>-7.5406886477627277E-2</v>
      </c>
      <c r="T74" s="3">
        <f t="shared" ca="1" si="17"/>
        <v>-9.4892490941254959E-2</v>
      </c>
      <c r="U74" s="3">
        <f t="shared" ca="1" si="18"/>
        <v>-0.12634601854511129</v>
      </c>
    </row>
    <row r="75" spans="1:21" x14ac:dyDescent="0.3">
      <c r="A75" t="s">
        <v>76</v>
      </c>
      <c r="B75">
        <f t="shared" ca="1" si="11"/>
        <v>5.9711923272547587</v>
      </c>
      <c r="C75" t="s">
        <v>76</v>
      </c>
      <c r="D75">
        <f t="shared" ca="1" si="12"/>
        <v>5.7234985775364597</v>
      </c>
      <c r="E75" t="s">
        <v>76</v>
      </c>
      <c r="F75">
        <f t="shared" ca="1" si="12"/>
        <v>5.6185808724254027</v>
      </c>
      <c r="G75" t="s">
        <v>76</v>
      </c>
      <c r="H75">
        <f t="shared" ca="1" si="12"/>
        <v>5.4809619693936824</v>
      </c>
      <c r="I75" t="s">
        <v>76</v>
      </c>
      <c r="J75">
        <f t="shared" ca="1" si="12"/>
        <v>5.5169174168253177</v>
      </c>
      <c r="K75" t="s">
        <v>76</v>
      </c>
      <c r="L75">
        <f t="shared" ca="1" si="12"/>
        <v>5.401625368985024</v>
      </c>
      <c r="M75" t="s">
        <v>76</v>
      </c>
      <c r="N75">
        <f t="shared" ca="1" si="12"/>
        <v>5.217041445560878</v>
      </c>
      <c r="O75">
        <v>2089</v>
      </c>
      <c r="P75" s="3">
        <f t="shared" ca="1" si="13"/>
        <v>-4.1481455652957577E-2</v>
      </c>
      <c r="Q75" s="3">
        <f t="shared" ca="1" si="14"/>
        <v>-5.9052101406934288E-2</v>
      </c>
      <c r="R75" s="3">
        <f t="shared" ca="1" si="15"/>
        <v>-8.2099240988015243E-2</v>
      </c>
      <c r="S75" s="3">
        <f t="shared" ca="1" si="16"/>
        <v>-7.6077755585925444E-2</v>
      </c>
      <c r="T75" s="3">
        <f t="shared" ca="1" si="17"/>
        <v>-9.538580019772902E-2</v>
      </c>
      <c r="U75" s="3">
        <f t="shared" ca="1" si="18"/>
        <v>-0.12629820651591706</v>
      </c>
    </row>
    <row r="76" spans="1:21" x14ac:dyDescent="0.3">
      <c r="A76" t="s">
        <v>77</v>
      </c>
      <c r="B76">
        <f t="shared" ca="1" si="11"/>
        <v>6.1150607618147612</v>
      </c>
      <c r="C76" t="s">
        <v>77</v>
      </c>
      <c r="D76">
        <f t="shared" ca="1" si="12"/>
        <v>5.8612181977333062</v>
      </c>
      <c r="E76" t="s">
        <v>77</v>
      </c>
      <c r="F76">
        <f t="shared" ca="1" si="12"/>
        <v>5.7533833788528206</v>
      </c>
      <c r="G76" t="s">
        <v>77</v>
      </c>
      <c r="H76">
        <f t="shared" ca="1" si="12"/>
        <v>5.6132089817504411</v>
      </c>
      <c r="I76" t="s">
        <v>77</v>
      </c>
      <c r="J76">
        <f t="shared" ca="1" si="12"/>
        <v>5.6461125791908806</v>
      </c>
      <c r="K76" t="s">
        <v>77</v>
      </c>
      <c r="L76">
        <f t="shared" ca="1" si="12"/>
        <v>5.5291283600139982</v>
      </c>
      <c r="M76" t="s">
        <v>77</v>
      </c>
      <c r="N76">
        <f t="shared" ca="1" si="12"/>
        <v>5.3433244738294805</v>
      </c>
      <c r="O76">
        <v>2090</v>
      </c>
      <c r="P76" s="3">
        <f t="shared" ca="1" si="13"/>
        <v>-4.1511045264924329E-2</v>
      </c>
      <c r="Q76" s="3">
        <f t="shared" ca="1" si="14"/>
        <v>-5.9145345737268817E-2</v>
      </c>
      <c r="R76" s="3">
        <f t="shared" ca="1" si="15"/>
        <v>-8.2068159191174717E-2</v>
      </c>
      <c r="S76" s="3">
        <f t="shared" ca="1" si="16"/>
        <v>-7.6687411767387137E-2</v>
      </c>
      <c r="T76" s="3">
        <f t="shared" ca="1" si="17"/>
        <v>-9.5817919825031517E-2</v>
      </c>
      <c r="U76" s="3">
        <f t="shared" ca="1" si="18"/>
        <v>-0.12620255432363903</v>
      </c>
    </row>
    <row r="77" spans="1:21" x14ac:dyDescent="0.3">
      <c r="A77" t="s">
        <v>78</v>
      </c>
      <c r="B77">
        <f t="shared" ca="1" si="11"/>
        <v>6.2604750578776205</v>
      </c>
      <c r="C77" t="s">
        <v>78</v>
      </c>
      <c r="D77">
        <f t="shared" ca="1" si="12"/>
        <v>6.0005110322747219</v>
      </c>
      <c r="E77" t="s">
        <v>78</v>
      </c>
      <c r="F77">
        <f t="shared" ca="1" si="12"/>
        <v>5.8897821603428211</v>
      </c>
      <c r="G77" t="s">
        <v>78</v>
      </c>
      <c r="H77">
        <f t="shared" ca="1" si="12"/>
        <v>5.7470549350138977</v>
      </c>
      <c r="I77" t="s">
        <v>78</v>
      </c>
      <c r="J77">
        <f t="shared" ca="1" si="12"/>
        <v>5.7769648032680383</v>
      </c>
      <c r="K77" t="s">
        <v>78</v>
      </c>
      <c r="L77">
        <f t="shared" ca="1" si="12"/>
        <v>5.6582922569590171</v>
      </c>
      <c r="M77" t="s">
        <v>78</v>
      </c>
      <c r="N77">
        <f t="shared" ca="1" si="12"/>
        <v>5.4712089696461357</v>
      </c>
      <c r="O77">
        <v>2091</v>
      </c>
      <c r="P77" s="3">
        <f t="shared" ca="1" si="13"/>
        <v>-4.1524648401207731E-2</v>
      </c>
      <c r="Q77" s="3">
        <f t="shared" ca="1" si="14"/>
        <v>-5.9211624374791327E-2</v>
      </c>
      <c r="R77" s="3">
        <f t="shared" ca="1" si="15"/>
        <v>-8.2009770523353676E-2</v>
      </c>
      <c r="S77" s="3">
        <f t="shared" ca="1" si="16"/>
        <v>-7.7232198857046241E-2</v>
      </c>
      <c r="T77" s="3">
        <f t="shared" ca="1" si="17"/>
        <v>-9.6188036107718422E-2</v>
      </c>
      <c r="U77" s="3">
        <f t="shared" ca="1" si="18"/>
        <v>-0.126071277488494</v>
      </c>
    </row>
    <row r="78" spans="1:21" x14ac:dyDescent="0.3">
      <c r="A78" t="s">
        <v>79</v>
      </c>
      <c r="B78">
        <f t="shared" ca="1" si="11"/>
        <v>6.407410796792516</v>
      </c>
      <c r="C78" t="s">
        <v>79</v>
      </c>
      <c r="D78">
        <f t="shared" ca="1" si="12"/>
        <v>6.1413299528167506</v>
      </c>
      <c r="E78" t="s">
        <v>79</v>
      </c>
      <c r="F78">
        <f t="shared" ca="1" si="12"/>
        <v>6.0277950855568925</v>
      </c>
      <c r="G78" t="s">
        <v>79</v>
      </c>
      <c r="H78">
        <f t="shared" ca="1" si="12"/>
        <v>5.8825049604289035</v>
      </c>
      <c r="I78" t="s">
        <v>79</v>
      </c>
      <c r="J78">
        <f t="shared" ca="1" si="12"/>
        <v>5.9094922694065897</v>
      </c>
      <c r="K78" t="s">
        <v>79</v>
      </c>
      <c r="L78">
        <f t="shared" ca="1" si="12"/>
        <v>5.789115215762763</v>
      </c>
      <c r="M78" t="s">
        <v>79</v>
      </c>
      <c r="N78">
        <f t="shared" ca="1" si="12"/>
        <v>5.600711687521307</v>
      </c>
      <c r="O78">
        <v>2092</v>
      </c>
      <c r="P78" s="3">
        <f t="shared" ca="1" si="13"/>
        <v>-4.152704616800329E-2</v>
      </c>
      <c r="Q78" s="3">
        <f t="shared" ca="1" si="14"/>
        <v>-5.9246351338305803E-2</v>
      </c>
      <c r="R78" s="3">
        <f t="shared" ca="1" si="15"/>
        <v>-8.1921676791251619E-2</v>
      </c>
      <c r="S78" s="3">
        <f t="shared" ca="1" si="16"/>
        <v>-7.7709786866666852E-2</v>
      </c>
      <c r="T78" s="3">
        <f t="shared" ca="1" si="17"/>
        <v>-9.6496947150519152E-2</v>
      </c>
      <c r="U78" s="3">
        <f t="shared" ca="1" si="18"/>
        <v>-0.12590095045490668</v>
      </c>
    </row>
    <row r="79" spans="1:21" x14ac:dyDescent="0.3">
      <c r="A79" t="s">
        <v>80</v>
      </c>
      <c r="B79">
        <f t="shared" ca="1" si="11"/>
        <v>6.555843109643722</v>
      </c>
      <c r="C79" t="s">
        <v>80</v>
      </c>
      <c r="D79">
        <f t="shared" ca="1" si="12"/>
        <v>6.2836818510478087</v>
      </c>
      <c r="E79" t="s">
        <v>80</v>
      </c>
      <c r="F79">
        <f t="shared" ca="1" si="12"/>
        <v>6.1674158576709033</v>
      </c>
      <c r="G79" t="s">
        <v>80</v>
      </c>
      <c r="H79">
        <f t="shared" ca="1" si="12"/>
        <v>6.019546058410568</v>
      </c>
      <c r="I79" t="s">
        <v>80</v>
      </c>
      <c r="J79">
        <f t="shared" ca="1" si="12"/>
        <v>6.0436965727888117</v>
      </c>
      <c r="K79" t="s">
        <v>80</v>
      </c>
      <c r="L79">
        <f t="shared" ca="1" si="12"/>
        <v>5.9215892797731087</v>
      </c>
      <c r="M79" t="s">
        <v>80</v>
      </c>
      <c r="N79">
        <f t="shared" ca="1" si="12"/>
        <v>5.7318691334901057</v>
      </c>
      <c r="O79">
        <v>2093</v>
      </c>
      <c r="P79" s="3">
        <f t="shared" ca="1" si="13"/>
        <v>-4.151430320160665E-2</v>
      </c>
      <c r="Q79" s="3">
        <f t="shared" ca="1" si="14"/>
        <v>-5.9249015798050086E-2</v>
      </c>
      <c r="R79" s="3">
        <f t="shared" ca="1" si="15"/>
        <v>-8.180443647961233E-2</v>
      </c>
      <c r="S79" s="3">
        <f t="shared" ca="1" si="16"/>
        <v>-7.8120621297592785E-2</v>
      </c>
      <c r="T79" s="3">
        <f t="shared" ca="1" si="17"/>
        <v>-9.6746340518371832E-2</v>
      </c>
      <c r="U79" s="3">
        <f t="shared" ca="1" si="18"/>
        <v>-0.12568543242615748</v>
      </c>
    </row>
    <row r="80" spans="1:21" x14ac:dyDescent="0.3">
      <c r="A80" t="s">
        <v>81</v>
      </c>
      <c r="B80">
        <f t="shared" ca="1" si="11"/>
        <v>6.7057466993292003</v>
      </c>
      <c r="C80" t="s">
        <v>81</v>
      </c>
      <c r="D80">
        <f t="shared" ca="1" si="12"/>
        <v>6.4275152240815165</v>
      </c>
      <c r="E80" t="s">
        <v>81</v>
      </c>
      <c r="F80">
        <f t="shared" ca="1" si="12"/>
        <v>6.3085625100609475</v>
      </c>
      <c r="G80" t="s">
        <v>81</v>
      </c>
      <c r="H80">
        <f t="shared" ca="1" si="12"/>
        <v>6.1581517685118117</v>
      </c>
      <c r="I80" t="s">
        <v>81</v>
      </c>
      <c r="J80">
        <f t="shared" ca="1" si="12"/>
        <v>6.1795647337557265</v>
      </c>
      <c r="K80" t="s">
        <v>81</v>
      </c>
      <c r="L80">
        <f t="shared" ca="1" si="12"/>
        <v>6.055706784191897</v>
      </c>
      <c r="M80" t="s">
        <v>81</v>
      </c>
      <c r="N80">
        <f t="shared" ca="1" si="12"/>
        <v>5.8646523865929376</v>
      </c>
      <c r="O80">
        <v>2094</v>
      </c>
      <c r="P80" s="3">
        <f t="shared" ca="1" si="13"/>
        <v>-4.1491497923045073E-2</v>
      </c>
      <c r="Q80" s="3">
        <f t="shared" ca="1" si="14"/>
        <v>-5.9230419381630428E-2</v>
      </c>
      <c r="R80" s="3">
        <f t="shared" ca="1" si="15"/>
        <v>-8.166054510710441E-2</v>
      </c>
      <c r="S80" s="3">
        <f t="shared" ca="1" si="16"/>
        <v>-7.8467319027440974E-2</v>
      </c>
      <c r="T80" s="3">
        <f t="shared" ca="1" si="17"/>
        <v>-9.6937737776813027E-2</v>
      </c>
      <c r="U80" s="3">
        <f t="shared" ca="1" si="18"/>
        <v>-0.12542888218852655</v>
      </c>
    </row>
    <row r="81" spans="1:21" x14ac:dyDescent="0.3">
      <c r="A81" t="s">
        <v>82</v>
      </c>
      <c r="B81">
        <f t="shared" ca="1" si="11"/>
        <v>6.857095862345167</v>
      </c>
      <c r="C81" t="s">
        <v>82</v>
      </c>
      <c r="D81">
        <f t="shared" ca="1" si="12"/>
        <v>6.5728355160546075</v>
      </c>
      <c r="E81" t="s">
        <v>82</v>
      </c>
      <c r="F81">
        <f t="shared" ca="1" si="12"/>
        <v>6.4512214939907429</v>
      </c>
      <c r="G81" t="s">
        <v>82</v>
      </c>
      <c r="H81">
        <f t="shared" ca="1" si="12"/>
        <v>6.2982759412330527</v>
      </c>
      <c r="I81" t="s">
        <v>82</v>
      </c>
      <c r="J81">
        <f t="shared" ca="1" si="12"/>
        <v>6.3170922236040985</v>
      </c>
      <c r="K81" t="s">
        <v>82</v>
      </c>
      <c r="L81">
        <f t="shared" ca="1" si="12"/>
        <v>6.1914598008671442</v>
      </c>
      <c r="M81" t="s">
        <v>82</v>
      </c>
      <c r="N81">
        <f t="shared" ca="1" si="12"/>
        <v>5.9989759689852837</v>
      </c>
      <c r="O81">
        <v>2095</v>
      </c>
      <c r="P81" s="3">
        <f t="shared" ca="1" si="13"/>
        <v>-4.145491794150602E-2</v>
      </c>
      <c r="Q81" s="3">
        <f t="shared" ca="1" si="14"/>
        <v>-5.9190417707768894E-2</v>
      </c>
      <c r="R81" s="3">
        <f t="shared" ca="1" si="15"/>
        <v>-8.1495130348227973E-2</v>
      </c>
      <c r="S81" s="3">
        <f t="shared" ca="1" si="16"/>
        <v>-7.8751070362954478E-2</v>
      </c>
      <c r="T81" s="3">
        <f t="shared" ca="1" si="17"/>
        <v>-9.7072590910282419E-2</v>
      </c>
      <c r="U81" s="3">
        <f t="shared" ca="1" si="18"/>
        <v>-0.12514334210669786</v>
      </c>
    </row>
    <row r="82" spans="1:21" x14ac:dyDescent="0.3">
      <c r="A82" t="s">
        <v>83</v>
      </c>
      <c r="B82">
        <f t="shared" ca="1" si="11"/>
        <v>7.0098645102748884</v>
      </c>
      <c r="C82" t="s">
        <v>83</v>
      </c>
      <c r="D82">
        <f t="shared" ca="1" si="12"/>
        <v>6.7196263855833918</v>
      </c>
      <c r="E82" t="s">
        <v>83</v>
      </c>
      <c r="F82">
        <f t="shared" ca="1" si="12"/>
        <v>6.5953670220983636</v>
      </c>
      <c r="G82" t="s">
        <v>83</v>
      </c>
      <c r="H82">
        <f t="shared" ca="1" si="12"/>
        <v>6.4398849097837703</v>
      </c>
      <c r="I82" t="s">
        <v>83</v>
      </c>
      <c r="J82">
        <f t="shared" ca="1" si="12"/>
        <v>6.4562887358876981</v>
      </c>
      <c r="K82" t="s">
        <v>83</v>
      </c>
      <c r="L82">
        <f t="shared" ca="1" si="12"/>
        <v>6.328843357246746</v>
      </c>
      <c r="M82" t="s">
        <v>83</v>
      </c>
      <c r="N82">
        <f t="shared" ca="1" si="12"/>
        <v>6.134799045865142</v>
      </c>
      <c r="O82">
        <v>2096</v>
      </c>
      <c r="P82" s="3">
        <f t="shared" ca="1" si="13"/>
        <v>-4.1404241731929692E-2</v>
      </c>
      <c r="Q82" s="3">
        <f t="shared" ca="1" si="14"/>
        <v>-5.9130599110576942E-2</v>
      </c>
      <c r="R82" s="3">
        <f t="shared" ca="1" si="15"/>
        <v>-8.131107236889612E-2</v>
      </c>
      <c r="S82" s="3">
        <f t="shared" ca="1" si="16"/>
        <v>-7.8970966354024785E-2</v>
      </c>
      <c r="T82" s="3">
        <f t="shared" ca="1" si="17"/>
        <v>-9.715182826000679E-2</v>
      </c>
      <c r="U82" s="3">
        <f t="shared" ca="1" si="18"/>
        <v>-0.12483343481562259</v>
      </c>
    </row>
    <row r="83" spans="1:21" x14ac:dyDescent="0.3">
      <c r="A83" t="s">
        <v>84</v>
      </c>
      <c r="B83">
        <f t="shared" ca="1" si="11"/>
        <v>7.1640261909744067</v>
      </c>
      <c r="C83" t="s">
        <v>84</v>
      </c>
      <c r="D83">
        <f t="shared" ca="1" si="12"/>
        <v>6.8678985947019955</v>
      </c>
      <c r="E83" t="s">
        <v>84</v>
      </c>
      <c r="F83">
        <f t="shared" ca="1" si="12"/>
        <v>6.7409721882352738</v>
      </c>
      <c r="G83" t="s">
        <v>84</v>
      </c>
      <c r="H83">
        <f t="shared" ca="1" si="12"/>
        <v>6.5829831013812266</v>
      </c>
      <c r="I83" t="s">
        <v>84</v>
      </c>
      <c r="J83">
        <f t="shared" ca="1" si="12"/>
        <v>6.5971549713308848</v>
      </c>
      <c r="K83" t="s">
        <v>84</v>
      </c>
      <c r="L83">
        <f t="shared" ca="1" si="12"/>
        <v>6.4678341086316564</v>
      </c>
      <c r="M83" t="s">
        <v>84</v>
      </c>
      <c r="N83">
        <f t="shared" ca="1" si="12"/>
        <v>6.2720966196429719</v>
      </c>
      <c r="O83">
        <v>2097</v>
      </c>
      <c r="P83" s="3">
        <f t="shared" ca="1" si="13"/>
        <v>-4.1335359248893755E-2</v>
      </c>
      <c r="Q83" s="3">
        <f t="shared" ca="1" si="14"/>
        <v>-5.9052548310350561E-2</v>
      </c>
      <c r="R83" s="3">
        <f t="shared" ca="1" si="15"/>
        <v>-8.110566238928707E-2</v>
      </c>
      <c r="S83" s="3">
        <f t="shared" ca="1" si="16"/>
        <v>-7.9127463319117131E-2</v>
      </c>
      <c r="T83" s="3">
        <f t="shared" ca="1" si="17"/>
        <v>-9.7178885696962869E-2</v>
      </c>
      <c r="U83" s="3">
        <f t="shared" ca="1" si="18"/>
        <v>-0.12450116003974576</v>
      </c>
    </row>
    <row r="84" spans="1:21" x14ac:dyDescent="0.3">
      <c r="A84" t="s">
        <v>85</v>
      </c>
      <c r="B84">
        <f t="shared" ca="1" si="11"/>
        <v>7.3195541094542333</v>
      </c>
      <c r="C84" t="s">
        <v>85</v>
      </c>
      <c r="D84">
        <f t="shared" ca="1" si="12"/>
        <v>7.0176265997317682</v>
      </c>
      <c r="E84" t="s">
        <v>85</v>
      </c>
      <c r="F84">
        <f t="shared" ca="1" si="12"/>
        <v>6.8880705809412373</v>
      </c>
      <c r="G84" t="s">
        <v>85</v>
      </c>
      <c r="H84">
        <f t="shared" ca="1" si="12"/>
        <v>6.7275709906557513</v>
      </c>
      <c r="I84" t="s">
        <v>85</v>
      </c>
      <c r="J84">
        <f t="shared" ca="1" si="12"/>
        <v>6.7396660826595935</v>
      </c>
      <c r="K84" t="s">
        <v>85</v>
      </c>
      <c r="L84">
        <f t="shared" ca="1" si="12"/>
        <v>6.6083920937082707</v>
      </c>
      <c r="M84" t="s">
        <v>85</v>
      </c>
      <c r="N84">
        <f t="shared" ca="1" si="12"/>
        <v>6.4108997608598157</v>
      </c>
      <c r="O84">
        <v>2098</v>
      </c>
      <c r="P84" s="3">
        <f t="shared" ca="1" si="13"/>
        <v>-4.1249440226486356E-2</v>
      </c>
      <c r="Q84" s="3">
        <f t="shared" ca="1" si="14"/>
        <v>-5.8949428074542731E-2</v>
      </c>
      <c r="R84" s="3">
        <f t="shared" ca="1" si="15"/>
        <v>-8.0876937303305474E-2</v>
      </c>
      <c r="S84" s="3">
        <f t="shared" ca="1" si="16"/>
        <v>-7.9224501673624159E-2</v>
      </c>
      <c r="T84" s="3">
        <f t="shared" ca="1" si="17"/>
        <v>-9.7159199195945178E-2</v>
      </c>
      <c r="U84" s="3">
        <f t="shared" ca="1" si="18"/>
        <v>-0.12414066963734349</v>
      </c>
    </row>
    <row r="85" spans="1:21" x14ac:dyDescent="0.3">
      <c r="A85" t="s">
        <v>86</v>
      </c>
      <c r="B85">
        <f t="shared" ca="1" si="11"/>
        <v>7.476421148452153</v>
      </c>
      <c r="C85" t="s">
        <v>86</v>
      </c>
      <c r="D85">
        <f t="shared" ca="1" si="12"/>
        <v>7.1688200532278525</v>
      </c>
      <c r="E85" t="s">
        <v>86</v>
      </c>
      <c r="F85">
        <f t="shared" ca="1" si="12"/>
        <v>7.036587225192882</v>
      </c>
      <c r="G85" t="s">
        <v>86</v>
      </c>
      <c r="H85">
        <f t="shared" ca="1" si="12"/>
        <v>6.8736639265569393</v>
      </c>
      <c r="I85" t="s">
        <v>86</v>
      </c>
      <c r="J85">
        <f t="shared" ca="1" si="12"/>
        <v>6.8837792507812834</v>
      </c>
      <c r="K85" t="s">
        <v>86</v>
      </c>
      <c r="L85">
        <f t="shared" ca="1" si="12"/>
        <v>6.7504981193959264</v>
      </c>
      <c r="M85" t="s">
        <v>86</v>
      </c>
      <c r="N85">
        <f t="shared" ca="1" si="12"/>
        <v>6.551240225634773</v>
      </c>
      <c r="O85">
        <v>2099</v>
      </c>
      <c r="P85" s="3">
        <f t="shared" ca="1" si="13"/>
        <v>-4.1142826108449437E-2</v>
      </c>
      <c r="Q85" s="3">
        <f t="shared" ca="1" si="14"/>
        <v>-5.8829473958985079E-2</v>
      </c>
      <c r="R85" s="3">
        <f t="shared" ca="1" si="15"/>
        <v>-8.0621089947561675E-2</v>
      </c>
      <c r="S85" s="3">
        <f t="shared" ca="1" si="16"/>
        <v>-7.9268126541208073E-2</v>
      </c>
      <c r="T85" s="3">
        <f t="shared" ca="1" si="17"/>
        <v>-9.7094988985005903E-2</v>
      </c>
      <c r="U85" s="3">
        <f t="shared" ca="1" si="18"/>
        <v>-0.1237464964114442</v>
      </c>
    </row>
    <row r="86" spans="1:21" x14ac:dyDescent="0.3">
      <c r="A86" t="s">
        <v>87</v>
      </c>
      <c r="B86">
        <f t="shared" ca="1" si="11"/>
        <v>7.6345998886908317</v>
      </c>
      <c r="C86" t="s">
        <v>87</v>
      </c>
      <c r="D86">
        <f t="shared" ca="1" si="12"/>
        <v>7.3240940695901537</v>
      </c>
      <c r="E86" t="s">
        <v>87</v>
      </c>
      <c r="F86">
        <f t="shared" ca="1" si="12"/>
        <v>7.1868037623655594</v>
      </c>
      <c r="G86" t="s">
        <v>87</v>
      </c>
      <c r="H86">
        <f t="shared" ca="1" si="12"/>
        <v>7.0269555764285156</v>
      </c>
      <c r="I86" t="s">
        <v>87</v>
      </c>
      <c r="J86">
        <f t="shared" ca="1" si="12"/>
        <v>7.0338796835231738</v>
      </c>
      <c r="K86" t="s">
        <v>87</v>
      </c>
      <c r="L86">
        <f t="shared" ca="1" si="12"/>
        <v>6.9000660115090122</v>
      </c>
      <c r="M86" t="s">
        <v>87</v>
      </c>
      <c r="N86">
        <f t="shared" ca="1" si="12"/>
        <v>6.6997671375038834</v>
      </c>
      <c r="O86">
        <v>2100</v>
      </c>
      <c r="P86" s="3">
        <f t="shared" ca="1" si="13"/>
        <v>-4.0670869937877385E-2</v>
      </c>
      <c r="Q86" s="3">
        <f t="shared" ca="1" si="14"/>
        <v>-5.8653515947652335E-2</v>
      </c>
      <c r="R86" s="3">
        <f t="shared" ca="1" si="15"/>
        <v>-7.959085231989993E-2</v>
      </c>
      <c r="S86" s="3">
        <f t="shared" ca="1" si="16"/>
        <v>-7.8683914537225119E-2</v>
      </c>
      <c r="T86" s="3">
        <f t="shared" ca="1" si="17"/>
        <v>-9.6211181711026939E-2</v>
      </c>
      <c r="U86" s="3">
        <f t="shared" ca="1" si="18"/>
        <v>-0.12244685573787839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Task 1</vt:lpstr>
      <vt:lpstr>Task 2</vt:lpstr>
      <vt:lpstr>Task 3</vt:lpstr>
      <vt:lpstr>Task 4</vt:lpstr>
      <vt:lpstr>Taks 5</vt:lpstr>
      <vt:lpstr>Task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CST</cp:lastModifiedBy>
  <dcterms:created xsi:type="dcterms:W3CDTF">2020-04-28T08:19:55Z</dcterms:created>
  <dcterms:modified xsi:type="dcterms:W3CDTF">2020-07-23T20:49:30Z</dcterms:modified>
</cp:coreProperties>
</file>