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 activeTab="3"/>
  </bookViews>
  <sheets>
    <sheet name="Rice and Agriculture" sheetId="3" r:id="rId1"/>
    <sheet name="Forestry" sheetId="4" r:id="rId2"/>
    <sheet name="Construction" sheetId="5" r:id="rId3"/>
    <sheet name="Transport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4" l="1"/>
  <c r="V14" i="4"/>
  <c r="V13" i="4"/>
  <c r="V12" i="4"/>
  <c r="V11" i="4"/>
  <c r="V10" i="4"/>
  <c r="V9" i="4"/>
  <c r="V8" i="4"/>
  <c r="V7" i="4"/>
  <c r="V6" i="4"/>
  <c r="V5" i="4"/>
  <c r="U15" i="4" l="1"/>
  <c r="T15" i="4"/>
  <c r="S15" i="4"/>
  <c r="R15" i="4"/>
  <c r="Q15" i="4"/>
  <c r="P15" i="4"/>
  <c r="O15" i="4"/>
  <c r="N15" i="4"/>
  <c r="M15" i="4"/>
  <c r="L15" i="4"/>
  <c r="K15" i="4"/>
  <c r="J15" i="4"/>
</calcChain>
</file>

<file path=xl/sharedStrings.xml><?xml version="1.0" encoding="utf-8"?>
<sst xmlns="http://schemas.openxmlformats.org/spreadsheetml/2006/main" count="264" uniqueCount="54">
  <si>
    <t>SLR</t>
  </si>
  <si>
    <t>Sector</t>
  </si>
  <si>
    <t>Red River Delta</t>
  </si>
  <si>
    <t>Northern midland and mountain area</t>
  </si>
  <si>
    <t>Northern Central area and Central coastal area</t>
  </si>
  <si>
    <t>Central Highlands</t>
  </si>
  <si>
    <t>Southern region</t>
  </si>
  <si>
    <t>Mekong River Delta</t>
  </si>
  <si>
    <t>Vietnam</t>
  </si>
  <si>
    <t>Agriculture excl rice</t>
  </si>
  <si>
    <t>Agriculture (rice)</t>
  </si>
  <si>
    <t>Rice</t>
  </si>
  <si>
    <t>Agriculture excl. Rice</t>
  </si>
  <si>
    <t>Damage</t>
  </si>
  <si>
    <t>Costs</t>
  </si>
  <si>
    <t>Northen Midland and Mountain area</t>
  </si>
  <si>
    <t>Northen Central and Central Coastal Area</t>
  </si>
  <si>
    <t>Southeast</t>
  </si>
  <si>
    <t>Year/Region</t>
  </si>
  <si>
    <t>region affected by fire without adaptation measure as share of total land used for forestry</t>
  </si>
  <si>
    <t>region affected by fire with adaptation measure</t>
  </si>
  <si>
    <t>total forest area (as of February 2018)</t>
  </si>
  <si>
    <t>Cost of implementing adaptation measure</t>
  </si>
  <si>
    <t>average area burned in thousand ha by fire between 2000 to 2014 in one week</t>
  </si>
  <si>
    <t>loss in forest between 2002 and 2011</t>
  </si>
  <si>
    <t>planted</t>
  </si>
  <si>
    <t>natural</t>
  </si>
  <si>
    <t>Total</t>
  </si>
  <si>
    <t>Sea level rise</t>
  </si>
  <si>
    <t>Benefit (avoided Damage) in Million VND</t>
  </si>
  <si>
    <t>Cost (to avoid Damage) in Million VND</t>
  </si>
  <si>
    <t>Northern coastal and coastal area (previously Central Region)</t>
  </si>
  <si>
    <t>Mekong River Delta and Southeast region (previously Southern region and Mekong River Delta)</t>
  </si>
  <si>
    <t>exo_D_K_10_1</t>
  </si>
  <si>
    <t>exo_D_K_10_2</t>
  </si>
  <si>
    <t>exo_D_K_10_3</t>
  </si>
  <si>
    <t>exo_D_K_10_4</t>
  </si>
  <si>
    <t>exo_D_K_10_5</t>
  </si>
  <si>
    <t>exo_D_K_10_6</t>
  </si>
  <si>
    <t>South East</t>
  </si>
  <si>
    <t>Temperature</t>
  </si>
  <si>
    <t>Year after 
implementation</t>
  </si>
  <si>
    <t>Damage by temperature and extraordinary heatwaves</t>
  </si>
  <si>
    <t>Landslide</t>
  </si>
  <si>
    <t>Quantil of maximum consecutive wet days</t>
  </si>
  <si>
    <t xml:space="preserve">Red River Delta </t>
  </si>
  <si>
    <t>Northern Midland and Mountain Area</t>
  </si>
  <si>
    <t>Northern Coastal and Central Coastal Area</t>
  </si>
  <si>
    <t>SLR in cm</t>
  </si>
  <si>
    <t>Storms</t>
  </si>
  <si>
    <t>Year</t>
  </si>
  <si>
    <t>Cost relative to GDP</t>
  </si>
  <si>
    <t>Benefit relative to GDP</t>
  </si>
  <si>
    <t>Damage relative to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</si>
</sst>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I3" sqref="I3"/>
    </sheetView>
  </sheetViews>
  <sheetFormatPr defaultColWidth="8.83984375" defaultRowHeight="14.4" x14ac:dyDescent="0.55000000000000004"/>
  <sheetData>
    <row r="1" spans="1:9" x14ac:dyDescent="0.55000000000000004">
      <c r="A1" s="2" t="s">
        <v>11</v>
      </c>
      <c r="B1" s="2"/>
      <c r="C1" s="2"/>
      <c r="D1" s="2"/>
      <c r="E1" s="2"/>
      <c r="F1" s="2"/>
      <c r="G1" s="2"/>
      <c r="H1" s="2"/>
      <c r="I1" s="2"/>
    </row>
    <row r="2" spans="1:9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55000000000000004">
      <c r="A3">
        <v>0</v>
      </c>
      <c r="B3" t="s">
        <v>10</v>
      </c>
      <c r="C3">
        <v>1.8577164320557737E-3</v>
      </c>
      <c r="D3">
        <v>0</v>
      </c>
      <c r="E3">
        <v>6.4180278293936397E-4</v>
      </c>
      <c r="F3">
        <v>0</v>
      </c>
      <c r="G3">
        <v>0</v>
      </c>
      <c r="H3">
        <v>5.1963201045135288E-3</v>
      </c>
      <c r="I3">
        <v>5.3270282732678625E-3</v>
      </c>
    </row>
    <row r="4" spans="1:9" x14ac:dyDescent="0.55000000000000004">
      <c r="A4">
        <v>5</v>
      </c>
      <c r="B4" t="s">
        <v>10</v>
      </c>
      <c r="C4">
        <v>6.3558179490957357E-3</v>
      </c>
      <c r="D4">
        <v>0</v>
      </c>
      <c r="E4">
        <v>1.5265669616604739E-3</v>
      </c>
      <c r="F4">
        <v>0</v>
      </c>
      <c r="G4">
        <v>6.6954296595013818E-5</v>
      </c>
      <c r="H4">
        <v>5.7299801839855585E-3</v>
      </c>
      <c r="I4">
        <v>4.8260186870525646E-3</v>
      </c>
    </row>
    <row r="5" spans="1:9" x14ac:dyDescent="0.55000000000000004">
      <c r="A5">
        <v>10</v>
      </c>
      <c r="B5" t="s">
        <v>10</v>
      </c>
      <c r="C5">
        <v>1.8252969138590321E-2</v>
      </c>
      <c r="D5">
        <v>0</v>
      </c>
      <c r="E5">
        <v>3.6748601029628013E-3</v>
      </c>
      <c r="F5">
        <v>0</v>
      </c>
      <c r="G5">
        <v>2.7061380319114912E-4</v>
      </c>
      <c r="H5">
        <v>7.0972353562474494E-3</v>
      </c>
      <c r="I5">
        <v>9.3599490353112845E-3</v>
      </c>
    </row>
    <row r="6" spans="1:9" x14ac:dyDescent="0.55000000000000004">
      <c r="A6">
        <v>15</v>
      </c>
      <c r="B6" t="s">
        <v>10</v>
      </c>
      <c r="C6">
        <v>2.9478760478009201E-2</v>
      </c>
      <c r="D6">
        <v>0</v>
      </c>
      <c r="E6">
        <v>5.2024757394346904E-3</v>
      </c>
      <c r="F6">
        <v>0</v>
      </c>
      <c r="G6">
        <v>6.8706294773728514E-4</v>
      </c>
      <c r="H6">
        <v>9.1010312792656808E-3</v>
      </c>
      <c r="I6">
        <v>1.2310464749423664E-2</v>
      </c>
    </row>
    <row r="7" spans="1:9" x14ac:dyDescent="0.55000000000000004">
      <c r="A7">
        <v>20</v>
      </c>
      <c r="B7" t="s">
        <v>10</v>
      </c>
      <c r="C7">
        <v>4.0302317253386746E-2</v>
      </c>
      <c r="D7">
        <v>0</v>
      </c>
      <c r="E7">
        <v>7.0017671438272226E-3</v>
      </c>
      <c r="F7">
        <v>0</v>
      </c>
      <c r="G7">
        <v>1.4313742866663755E-3</v>
      </c>
      <c r="H7">
        <v>1.4440872147075188E-2</v>
      </c>
      <c r="I7">
        <v>1.8089418759859366E-2</v>
      </c>
    </row>
    <row r="8" spans="1:9" x14ac:dyDescent="0.55000000000000004">
      <c r="A8">
        <v>25</v>
      </c>
      <c r="B8" t="s">
        <v>10</v>
      </c>
      <c r="C8">
        <v>4.958260575463961E-2</v>
      </c>
      <c r="D8">
        <v>0</v>
      </c>
      <c r="E8">
        <v>8.4919892442604575E-3</v>
      </c>
      <c r="F8">
        <v>0</v>
      </c>
      <c r="G8">
        <v>1.9042492880481129E-3</v>
      </c>
      <c r="H8">
        <v>1.7249436533234477E-2</v>
      </c>
      <c r="I8">
        <v>1.9612588278121675E-2</v>
      </c>
    </row>
    <row r="9" spans="1:9" x14ac:dyDescent="0.55000000000000004">
      <c r="A9">
        <v>30</v>
      </c>
      <c r="B9" t="s">
        <v>10</v>
      </c>
      <c r="C9">
        <v>5.9456293711123195E-2</v>
      </c>
      <c r="D9">
        <v>0</v>
      </c>
      <c r="E9">
        <v>1.0203895680485917E-2</v>
      </c>
      <c r="F9">
        <v>0</v>
      </c>
      <c r="G9">
        <v>2.4524684364581454E-3</v>
      </c>
      <c r="H9">
        <v>2.1655496130741463E-2</v>
      </c>
      <c r="I9">
        <v>2.4196221332362673E-2</v>
      </c>
    </row>
    <row r="10" spans="1:9" x14ac:dyDescent="0.55000000000000004">
      <c r="A10">
        <v>35</v>
      </c>
      <c r="B10" t="s">
        <v>10</v>
      </c>
      <c r="C10">
        <v>6.9954059762511109E-2</v>
      </c>
      <c r="D10">
        <v>0</v>
      </c>
      <c r="E10">
        <v>1.1910268977245878E-2</v>
      </c>
      <c r="F10">
        <v>0</v>
      </c>
      <c r="G10">
        <v>3.1760519096108919E-3</v>
      </c>
      <c r="H10">
        <v>2.7030782952775376E-2</v>
      </c>
      <c r="I10">
        <v>2.8996265016381677E-2</v>
      </c>
    </row>
    <row r="11" spans="1:9" x14ac:dyDescent="0.55000000000000004">
      <c r="A11">
        <v>40</v>
      </c>
      <c r="B11" t="s">
        <v>10</v>
      </c>
      <c r="C11">
        <v>8.1559416331300122E-2</v>
      </c>
      <c r="D11">
        <v>0</v>
      </c>
      <c r="E11">
        <v>1.3774730001826798E-2</v>
      </c>
      <c r="F11">
        <v>0</v>
      </c>
      <c r="G11">
        <v>3.8631148573481768E-3</v>
      </c>
      <c r="H11">
        <v>3.6648093713258258E-2</v>
      </c>
      <c r="I11">
        <v>3.7365943453464619E-2</v>
      </c>
    </row>
    <row r="12" spans="1:9" x14ac:dyDescent="0.55000000000000004">
      <c r="A12">
        <v>45</v>
      </c>
      <c r="B12" t="s">
        <v>10</v>
      </c>
      <c r="C12">
        <v>9.3796970882116054E-2</v>
      </c>
      <c r="D12">
        <v>0</v>
      </c>
      <c r="E12">
        <v>1.5822778110169421E-2</v>
      </c>
      <c r="F12">
        <v>0</v>
      </c>
      <c r="G12">
        <v>4.4700629587911813E-3</v>
      </c>
      <c r="H12">
        <v>4.7951472817130726E-2</v>
      </c>
      <c r="I12">
        <v>4.5413624560126507E-2</v>
      </c>
    </row>
    <row r="13" spans="1:9" x14ac:dyDescent="0.55000000000000004">
      <c r="A13">
        <v>50</v>
      </c>
      <c r="B13" t="s">
        <v>10</v>
      </c>
      <c r="C13">
        <v>0.10703523043229433</v>
      </c>
      <c r="D13">
        <v>0</v>
      </c>
      <c r="E13">
        <v>1.7716753811350593E-2</v>
      </c>
      <c r="F13">
        <v>0</v>
      </c>
      <c r="G13">
        <v>4.8535284756535332E-3</v>
      </c>
      <c r="H13">
        <v>6.7755228207472318E-2</v>
      </c>
      <c r="I13">
        <v>6.0250493872103239E-2</v>
      </c>
    </row>
    <row r="14" spans="1:9" x14ac:dyDescent="0.55000000000000004">
      <c r="A14">
        <v>55</v>
      </c>
      <c r="B14" t="s">
        <v>10</v>
      </c>
      <c r="C14">
        <v>0.12155060289036651</v>
      </c>
      <c r="D14">
        <v>0</v>
      </c>
      <c r="E14">
        <v>1.9704516916389581E-2</v>
      </c>
      <c r="F14">
        <v>0</v>
      </c>
      <c r="G14">
        <v>5.207465009128158E-3</v>
      </c>
      <c r="H14">
        <v>9.093137080570815E-2</v>
      </c>
      <c r="I14">
        <v>7.4625642519112176E-2</v>
      </c>
    </row>
    <row r="15" spans="1:9" x14ac:dyDescent="0.55000000000000004">
      <c r="A15">
        <v>60</v>
      </c>
      <c r="B15" t="s">
        <v>10</v>
      </c>
      <c r="C15">
        <v>0.13724904606169974</v>
      </c>
      <c r="D15">
        <v>0</v>
      </c>
      <c r="E15">
        <v>2.200809671989816E-2</v>
      </c>
      <c r="F15">
        <v>0</v>
      </c>
      <c r="G15">
        <v>5.611082617717509E-3</v>
      </c>
      <c r="H15">
        <v>0.10982301221863905</v>
      </c>
      <c r="I15">
        <v>8.4060866399709278E-2</v>
      </c>
    </row>
    <row r="16" spans="1:9" x14ac:dyDescent="0.55000000000000004">
      <c r="A16">
        <v>65</v>
      </c>
      <c r="B16" t="s">
        <v>10</v>
      </c>
      <c r="C16">
        <v>0.15408400487362786</v>
      </c>
      <c r="D16">
        <v>0</v>
      </c>
      <c r="E16">
        <v>2.4529524917125619E-2</v>
      </c>
      <c r="F16">
        <v>0</v>
      </c>
      <c r="G16">
        <v>5.9951239086292038E-3</v>
      </c>
      <c r="H16">
        <v>0.12601037840207568</v>
      </c>
      <c r="I16">
        <v>9.3191991263196841E-2</v>
      </c>
    </row>
    <row r="17" spans="1:9" x14ac:dyDescent="0.55000000000000004">
      <c r="A17">
        <v>70</v>
      </c>
      <c r="B17" t="s">
        <v>10</v>
      </c>
      <c r="C17">
        <v>0.17160942264756032</v>
      </c>
      <c r="D17">
        <v>0</v>
      </c>
      <c r="E17">
        <v>2.7072340561164858E-2</v>
      </c>
      <c r="F17">
        <v>0</v>
      </c>
      <c r="G17">
        <v>6.3314582068810608E-3</v>
      </c>
      <c r="H17">
        <v>0.14869431381469139</v>
      </c>
      <c r="I17">
        <v>0.10917062977794023</v>
      </c>
    </row>
    <row r="18" spans="1:9" x14ac:dyDescent="0.55000000000000004">
      <c r="A18">
        <v>75</v>
      </c>
      <c r="B18" t="s">
        <v>10</v>
      </c>
      <c r="C18">
        <v>0.18989983173261132</v>
      </c>
      <c r="D18">
        <v>0</v>
      </c>
      <c r="E18">
        <v>2.9819496011549606E-2</v>
      </c>
      <c r="F18">
        <v>0</v>
      </c>
      <c r="G18">
        <v>6.6854769937913063E-3</v>
      </c>
      <c r="H18">
        <v>0.16771743427598379</v>
      </c>
      <c r="I18">
        <v>0.1193250212352877</v>
      </c>
    </row>
    <row r="19" spans="1:9" x14ac:dyDescent="0.55000000000000004">
      <c r="A19">
        <v>80</v>
      </c>
      <c r="B19" t="s">
        <v>10</v>
      </c>
      <c r="C19">
        <v>0.20933166946388979</v>
      </c>
      <c r="D19">
        <v>0</v>
      </c>
      <c r="E19">
        <v>3.2774661630119807E-2</v>
      </c>
      <c r="F19">
        <v>0</v>
      </c>
      <c r="G19">
        <v>7.1115497903050297E-3</v>
      </c>
      <c r="H19">
        <v>0.18700041193930755</v>
      </c>
      <c r="I19">
        <v>0.13157598107025928</v>
      </c>
    </row>
    <row r="20" spans="1:9" x14ac:dyDescent="0.55000000000000004">
      <c r="A20">
        <v>85</v>
      </c>
      <c r="B20" t="s">
        <v>10</v>
      </c>
      <c r="C20">
        <v>0.22930199472892357</v>
      </c>
      <c r="D20">
        <v>0</v>
      </c>
      <c r="E20">
        <v>3.5764516307583413E-2</v>
      </c>
      <c r="F20">
        <v>0</v>
      </c>
      <c r="G20">
        <v>7.6332010790096695E-3</v>
      </c>
      <c r="H20">
        <v>0.20370723643855571</v>
      </c>
      <c r="I20">
        <v>0.14143683776240842</v>
      </c>
    </row>
    <row r="21" spans="1:9" x14ac:dyDescent="0.55000000000000004">
      <c r="A21">
        <v>90</v>
      </c>
      <c r="B21" t="s">
        <v>10</v>
      </c>
      <c r="C21">
        <v>0.24917936782308228</v>
      </c>
      <c r="D21">
        <v>0</v>
      </c>
      <c r="E21">
        <v>3.851343794712421E-2</v>
      </c>
      <c r="F21">
        <v>0</v>
      </c>
      <c r="G21">
        <v>8.2124297726485981E-3</v>
      </c>
      <c r="H21">
        <v>0.21951275277115953</v>
      </c>
      <c r="I21">
        <v>0.15143334304089417</v>
      </c>
    </row>
    <row r="22" spans="1:9" x14ac:dyDescent="0.55000000000000004">
      <c r="A22">
        <v>95</v>
      </c>
      <c r="B22" t="s">
        <v>10</v>
      </c>
      <c r="C22">
        <v>0.26937381145116895</v>
      </c>
      <c r="D22">
        <v>0</v>
      </c>
      <c r="E22">
        <v>4.64574532073617E-2</v>
      </c>
      <c r="F22">
        <v>0</v>
      </c>
      <c r="G22">
        <v>2.9755015828812084E-2</v>
      </c>
      <c r="H22">
        <v>0.23175719495908123</v>
      </c>
      <c r="I22">
        <v>0.16193486712777697</v>
      </c>
    </row>
    <row r="23" spans="1:9" x14ac:dyDescent="0.55000000000000004">
      <c r="A23" s="2" t="s">
        <v>12</v>
      </c>
      <c r="B23" s="2"/>
      <c r="C23" s="2"/>
      <c r="D23" s="2"/>
      <c r="E23" s="2"/>
      <c r="F23" s="2"/>
      <c r="G23" s="2"/>
      <c r="H23" s="2"/>
      <c r="I23" s="2"/>
    </row>
    <row r="24" spans="1:9" x14ac:dyDescent="0.55000000000000004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</row>
    <row r="25" spans="1:9" x14ac:dyDescent="0.55000000000000004">
      <c r="A25">
        <v>0</v>
      </c>
      <c r="B25" t="s">
        <v>9</v>
      </c>
      <c r="C25">
        <v>5.1028701569067339E-3</v>
      </c>
      <c r="D25">
        <v>0</v>
      </c>
      <c r="E25">
        <v>7.7844235444732952E-4</v>
      </c>
      <c r="F25">
        <v>0</v>
      </c>
      <c r="G25">
        <v>0</v>
      </c>
      <c r="H25">
        <v>5.6567433593992279E-3</v>
      </c>
      <c r="I25">
        <v>2.7702813652786336E-3</v>
      </c>
    </row>
    <row r="26" spans="1:9" x14ac:dyDescent="0.55000000000000004">
      <c r="A26">
        <v>5</v>
      </c>
      <c r="B26" t="s">
        <v>9</v>
      </c>
      <c r="C26">
        <v>8.9811433209303175E-3</v>
      </c>
      <c r="D26">
        <v>0</v>
      </c>
      <c r="E26">
        <v>1.117608078830438E-3</v>
      </c>
      <c r="F26">
        <v>0</v>
      </c>
      <c r="G26">
        <v>2.4119252559288697E-4</v>
      </c>
      <c r="H26">
        <v>1.3270686089216223E-2</v>
      </c>
      <c r="I26">
        <v>4.713502985660244E-3</v>
      </c>
    </row>
    <row r="27" spans="1:9" x14ac:dyDescent="0.55000000000000004">
      <c r="A27">
        <v>10</v>
      </c>
      <c r="B27" t="s">
        <v>9</v>
      </c>
      <c r="C27">
        <v>2.3042578291711063E-2</v>
      </c>
      <c r="D27">
        <v>0</v>
      </c>
      <c r="E27">
        <v>1.7740613922851314E-3</v>
      </c>
      <c r="F27">
        <v>0</v>
      </c>
      <c r="G27">
        <v>4.1954802827457826E-4</v>
      </c>
      <c r="H27">
        <v>2.7075091690962991E-2</v>
      </c>
      <c r="I27">
        <v>9.322215955525421E-3</v>
      </c>
    </row>
    <row r="28" spans="1:9" x14ac:dyDescent="0.55000000000000004">
      <c r="A28">
        <v>15</v>
      </c>
      <c r="B28" t="s">
        <v>9</v>
      </c>
      <c r="C28">
        <v>3.1110631479822893E-2</v>
      </c>
      <c r="D28">
        <v>0</v>
      </c>
      <c r="E28">
        <v>2.1044321609000618E-3</v>
      </c>
      <c r="F28">
        <v>0</v>
      </c>
      <c r="G28">
        <v>6.6404479867171148E-4</v>
      </c>
      <c r="H28">
        <v>4.0743510491689248E-2</v>
      </c>
      <c r="I28">
        <v>1.1878849226237378E-2</v>
      </c>
    </row>
    <row r="29" spans="1:9" x14ac:dyDescent="0.55000000000000004">
      <c r="A29">
        <v>20</v>
      </c>
      <c r="B29" t="s">
        <v>9</v>
      </c>
      <c r="C29">
        <v>4.0066645049961734E-2</v>
      </c>
      <c r="D29">
        <v>0</v>
      </c>
      <c r="E29">
        <v>2.5763825979136109E-3</v>
      </c>
      <c r="F29">
        <v>0</v>
      </c>
      <c r="G29">
        <v>8.623905487911643E-4</v>
      </c>
      <c r="H29">
        <v>6.6584005086620379E-2</v>
      </c>
      <c r="I29">
        <v>1.9028666884630584E-2</v>
      </c>
    </row>
    <row r="30" spans="1:9" x14ac:dyDescent="0.55000000000000004">
      <c r="A30">
        <v>25</v>
      </c>
      <c r="B30" t="s">
        <v>9</v>
      </c>
      <c r="C30">
        <v>4.8095026397991646E-2</v>
      </c>
      <c r="D30">
        <v>0</v>
      </c>
      <c r="E30">
        <v>3.0052732592484839E-3</v>
      </c>
      <c r="F30">
        <v>0</v>
      </c>
      <c r="G30">
        <v>9.8974707097057297E-4</v>
      </c>
      <c r="H30">
        <v>7.4009089464347574E-2</v>
      </c>
      <c r="I30">
        <v>1.7512564489482508E-2</v>
      </c>
    </row>
    <row r="31" spans="1:9" x14ac:dyDescent="0.55000000000000004">
      <c r="A31">
        <v>30</v>
      </c>
      <c r="B31" t="s">
        <v>9</v>
      </c>
      <c r="C31">
        <v>5.748168991062777E-2</v>
      </c>
      <c r="D31">
        <v>0</v>
      </c>
      <c r="E31">
        <v>3.6115516231809892E-3</v>
      </c>
      <c r="F31">
        <v>0</v>
      </c>
      <c r="G31">
        <v>1.1047061707151523E-3</v>
      </c>
      <c r="H31">
        <v>8.6235159658813065E-2</v>
      </c>
      <c r="I31">
        <v>2.1098160674183086E-2</v>
      </c>
    </row>
    <row r="32" spans="1:9" x14ac:dyDescent="0.55000000000000004">
      <c r="A32">
        <v>35</v>
      </c>
      <c r="B32" t="s">
        <v>9</v>
      </c>
      <c r="C32">
        <v>6.6753419892994367E-2</v>
      </c>
      <c r="D32">
        <v>0</v>
      </c>
      <c r="E32">
        <v>4.055594463746909E-3</v>
      </c>
      <c r="F32">
        <v>0</v>
      </c>
      <c r="G32">
        <v>1.2278911922361823E-3</v>
      </c>
      <c r="H32">
        <v>9.9230076427525973E-2</v>
      </c>
      <c r="I32">
        <v>2.3927196160820619E-2</v>
      </c>
    </row>
    <row r="33" spans="1:9" x14ac:dyDescent="0.55000000000000004">
      <c r="A33">
        <v>40</v>
      </c>
      <c r="B33" t="s">
        <v>9</v>
      </c>
      <c r="C33">
        <v>7.6845502298405921E-2</v>
      </c>
      <c r="D33">
        <v>0</v>
      </c>
      <c r="E33">
        <v>4.5992770516492176E-3</v>
      </c>
      <c r="F33">
        <v>0</v>
      </c>
      <c r="G33">
        <v>1.3477893140700487E-3</v>
      </c>
      <c r="H33">
        <v>0.1192811727949644</v>
      </c>
      <c r="I33">
        <v>2.9221821205285357E-2</v>
      </c>
    </row>
    <row r="34" spans="1:9" x14ac:dyDescent="0.55000000000000004">
      <c r="A34">
        <v>45</v>
      </c>
      <c r="B34" t="s">
        <v>9</v>
      </c>
      <c r="C34">
        <v>8.7955020705404549E-2</v>
      </c>
      <c r="D34">
        <v>0</v>
      </c>
      <c r="E34">
        <v>5.4252449434773857E-3</v>
      </c>
      <c r="F34">
        <v>0</v>
      </c>
      <c r="G34">
        <v>1.4500561243893939E-3</v>
      </c>
      <c r="H34">
        <v>0.14173034550403338</v>
      </c>
      <c r="I34">
        <v>3.4294360769259236E-2</v>
      </c>
    </row>
    <row r="35" spans="1:9" x14ac:dyDescent="0.55000000000000004">
      <c r="A35">
        <v>50</v>
      </c>
      <c r="B35" t="s">
        <v>9</v>
      </c>
      <c r="C35">
        <v>9.9578487162853807E-2</v>
      </c>
      <c r="D35">
        <v>0</v>
      </c>
      <c r="E35">
        <v>5.8997150533779425E-3</v>
      </c>
      <c r="F35">
        <v>0</v>
      </c>
      <c r="G35">
        <v>1.5434769249965841E-3</v>
      </c>
      <c r="H35">
        <v>0.17409870694811505</v>
      </c>
      <c r="I35">
        <v>4.2073645338439318E-2</v>
      </c>
    </row>
    <row r="36" spans="1:9" x14ac:dyDescent="0.55000000000000004">
      <c r="A36">
        <v>55</v>
      </c>
      <c r="B36" t="s">
        <v>9</v>
      </c>
      <c r="C36">
        <v>0.11272357916505386</v>
      </c>
      <c r="D36">
        <v>0</v>
      </c>
      <c r="E36">
        <v>6.4255004525625497E-3</v>
      </c>
      <c r="F36">
        <v>0</v>
      </c>
      <c r="G36">
        <v>1.640579226704568E-3</v>
      </c>
      <c r="H36">
        <v>0.20904923097685241</v>
      </c>
      <c r="I36">
        <v>4.9263709643698077E-2</v>
      </c>
    </row>
    <row r="37" spans="1:9" x14ac:dyDescent="0.55000000000000004">
      <c r="A37">
        <v>60</v>
      </c>
      <c r="B37" t="s">
        <v>9</v>
      </c>
      <c r="C37">
        <v>0.12716884875579143</v>
      </c>
      <c r="D37">
        <v>0</v>
      </c>
      <c r="E37">
        <v>6.9820613685539741E-3</v>
      </c>
      <c r="F37">
        <v>0</v>
      </c>
      <c r="G37">
        <v>1.7445285133809319E-3</v>
      </c>
      <c r="H37">
        <v>0.25125560648231687</v>
      </c>
      <c r="I37">
        <v>5.8556612793293376E-2</v>
      </c>
    </row>
    <row r="38" spans="1:9" x14ac:dyDescent="0.55000000000000004">
      <c r="A38">
        <v>65</v>
      </c>
      <c r="B38" t="s">
        <v>9</v>
      </c>
      <c r="C38">
        <v>0.14223496350948323</v>
      </c>
      <c r="D38">
        <v>0</v>
      </c>
      <c r="E38">
        <v>7.6097740229805113E-3</v>
      </c>
      <c r="F38">
        <v>0</v>
      </c>
      <c r="G38">
        <v>1.8650684045468564E-3</v>
      </c>
      <c r="H38">
        <v>0.28825461019782739</v>
      </c>
      <c r="I38">
        <v>6.4844624687800778E-2</v>
      </c>
    </row>
    <row r="39" spans="1:9" x14ac:dyDescent="0.55000000000000004">
      <c r="A39">
        <v>70</v>
      </c>
      <c r="B39" t="s">
        <v>9</v>
      </c>
      <c r="C39">
        <v>0.15772975099177786</v>
      </c>
      <c r="D39">
        <v>0</v>
      </c>
      <c r="E39">
        <v>8.2251068211898846E-3</v>
      </c>
      <c r="F39">
        <v>0</v>
      </c>
      <c r="G39">
        <v>2.0492778842439436E-3</v>
      </c>
      <c r="H39">
        <v>0.3370414800058622</v>
      </c>
      <c r="I39">
        <v>7.6132981195410815E-2</v>
      </c>
    </row>
    <row r="40" spans="1:9" x14ac:dyDescent="0.55000000000000004">
      <c r="A40">
        <v>75</v>
      </c>
      <c r="B40" t="s">
        <v>9</v>
      </c>
      <c r="C40">
        <v>0.17403251736500158</v>
      </c>
      <c r="D40">
        <v>0</v>
      </c>
      <c r="E40">
        <v>8.8542329506505913E-3</v>
      </c>
      <c r="F40">
        <v>0</v>
      </c>
      <c r="G40">
        <v>2.2969141208330373E-3</v>
      </c>
      <c r="H40">
        <v>0.38261192389452447</v>
      </c>
      <c r="I40">
        <v>8.4358461276851898E-2</v>
      </c>
    </row>
    <row r="41" spans="1:9" x14ac:dyDescent="0.55000000000000004">
      <c r="A41">
        <v>80</v>
      </c>
      <c r="B41" t="s">
        <v>9</v>
      </c>
      <c r="C41">
        <v>0.19247596857531585</v>
      </c>
      <c r="D41">
        <v>0</v>
      </c>
      <c r="E41">
        <v>9.8643076727750502E-3</v>
      </c>
      <c r="F41">
        <v>0</v>
      </c>
      <c r="G41">
        <v>2.5416797405449511E-3</v>
      </c>
      <c r="H41">
        <v>0.43184805542806215</v>
      </c>
      <c r="I41">
        <v>9.4716552272013199E-2</v>
      </c>
    </row>
    <row r="42" spans="1:9" x14ac:dyDescent="0.55000000000000004">
      <c r="A42">
        <v>85</v>
      </c>
      <c r="B42" t="s">
        <v>9</v>
      </c>
      <c r="C42">
        <v>0.20958900995883065</v>
      </c>
      <c r="D42">
        <v>0</v>
      </c>
      <c r="E42">
        <v>1.0658598701397806E-2</v>
      </c>
      <c r="F42">
        <v>0</v>
      </c>
      <c r="G42">
        <v>2.7692736943450342E-3</v>
      </c>
      <c r="H42">
        <v>0.47673557511540665</v>
      </c>
      <c r="I42">
        <v>0.10251608656741158</v>
      </c>
    </row>
    <row r="43" spans="1:9" x14ac:dyDescent="0.55000000000000004">
      <c r="A43">
        <v>90</v>
      </c>
      <c r="B43" t="s">
        <v>9</v>
      </c>
      <c r="C43">
        <v>0.22546680290686813</v>
      </c>
      <c r="D43">
        <v>0</v>
      </c>
      <c r="E43">
        <v>1.1300452934547863E-2</v>
      </c>
      <c r="F43">
        <v>0</v>
      </c>
      <c r="G43">
        <v>2.9822240330480846E-3</v>
      </c>
      <c r="H43">
        <v>0.51938701386678787</v>
      </c>
      <c r="I43">
        <v>0.11022326466767027</v>
      </c>
    </row>
    <row r="44" spans="1:9" x14ac:dyDescent="0.55000000000000004">
      <c r="A44">
        <v>95</v>
      </c>
      <c r="B44" t="s">
        <v>9</v>
      </c>
      <c r="C44">
        <v>0.24180305435411598</v>
      </c>
      <c r="D44">
        <v>0</v>
      </c>
      <c r="E44">
        <v>1.3142347471709621E-2</v>
      </c>
      <c r="F44">
        <v>0</v>
      </c>
      <c r="G44">
        <v>7.3941236779134301E-3</v>
      </c>
      <c r="H44">
        <v>0.54659433325495588</v>
      </c>
      <c r="I44">
        <v>0.11793042591422412</v>
      </c>
    </row>
  </sheetData>
  <mergeCells count="2">
    <mergeCell ref="A1:I1"/>
    <mergeCell ref="A23:I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5"/>
  <sheetViews>
    <sheetView workbookViewId="0">
      <selection activeCell="A6" sqref="A6"/>
    </sheetView>
  </sheetViews>
  <sheetFormatPr defaultColWidth="8.83984375" defaultRowHeight="14.4" x14ac:dyDescent="0.55000000000000004"/>
  <cols>
    <col min="1" max="1" width="71.7890625" bestFit="1" customWidth="1"/>
  </cols>
  <sheetData>
    <row r="3" spans="1:22" x14ac:dyDescent="0.55000000000000004">
      <c r="A3" t="s">
        <v>13</v>
      </c>
      <c r="I3" t="s">
        <v>14</v>
      </c>
    </row>
    <row r="4" spans="1:22" x14ac:dyDescent="0.55000000000000004">
      <c r="B4" t="s">
        <v>2</v>
      </c>
      <c r="C4" t="s">
        <v>15</v>
      </c>
      <c r="D4" t="s">
        <v>16</v>
      </c>
      <c r="E4" t="s">
        <v>5</v>
      </c>
      <c r="F4" t="s">
        <v>17</v>
      </c>
      <c r="G4" t="s">
        <v>7</v>
      </c>
      <c r="H4" t="s">
        <v>8</v>
      </c>
      <c r="I4" t="s">
        <v>18</v>
      </c>
      <c r="J4" t="s">
        <v>2</v>
      </c>
      <c r="K4" t="s">
        <v>15</v>
      </c>
      <c r="L4" t="s">
        <v>16</v>
      </c>
      <c r="M4" t="s">
        <v>5</v>
      </c>
      <c r="N4" t="s">
        <v>17</v>
      </c>
      <c r="O4" t="s">
        <v>7</v>
      </c>
      <c r="P4" t="s">
        <v>2</v>
      </c>
      <c r="Q4" t="s">
        <v>15</v>
      </c>
      <c r="R4" t="s">
        <v>16</v>
      </c>
      <c r="S4" t="s">
        <v>5</v>
      </c>
      <c r="T4" t="s">
        <v>17</v>
      </c>
      <c r="U4" t="s">
        <v>7</v>
      </c>
    </row>
    <row r="5" spans="1:22" x14ac:dyDescent="0.55000000000000004">
      <c r="A5" t="s">
        <v>19</v>
      </c>
      <c r="B5">
        <v>2.2325493798877417E-6</v>
      </c>
      <c r="C5">
        <v>6.224643992053917E-6</v>
      </c>
      <c r="D5">
        <v>1.2745322593910299E-6</v>
      </c>
      <c r="E5">
        <v>1.8760331814799907E-5</v>
      </c>
      <c r="F5">
        <v>6.0593341010818358E-6</v>
      </c>
      <c r="G5">
        <v>3.3309494500707902E-4</v>
      </c>
      <c r="H5">
        <v>9.6263423921058613E-5</v>
      </c>
      <c r="I5">
        <v>1</v>
      </c>
      <c r="J5">
        <v>592911.27126022009</v>
      </c>
      <c r="K5">
        <v>65169340.847633004</v>
      </c>
      <c r="L5">
        <v>37628678.335897662</v>
      </c>
      <c r="M5">
        <v>0</v>
      </c>
      <c r="N5">
        <v>0</v>
      </c>
      <c r="O5">
        <v>0</v>
      </c>
      <c r="P5">
        <v>1.4007094312285133E-4</v>
      </c>
      <c r="Q5">
        <v>1.5395779229867639E-2</v>
      </c>
      <c r="R5">
        <v>8.8894995228761021E-3</v>
      </c>
      <c r="S5">
        <v>0</v>
      </c>
      <c r="T5">
        <v>0</v>
      </c>
      <c r="U5">
        <v>0</v>
      </c>
      <c r="V5">
        <f>SUM(P5:U5)</f>
        <v>2.4425349695866592E-2</v>
      </c>
    </row>
    <row r="6" spans="1:22" x14ac:dyDescent="0.55000000000000004">
      <c r="A6" t="s">
        <v>20</v>
      </c>
      <c r="B6">
        <v>1.3738765414693795E-6</v>
      </c>
      <c r="C6">
        <v>3.8305501489562572E-6</v>
      </c>
      <c r="D6">
        <v>7.8432754424063382E-7</v>
      </c>
      <c r="E6">
        <v>1.1544819578338405E-5</v>
      </c>
      <c r="F6">
        <v>3.7288209852811294E-6</v>
      </c>
      <c r="G6">
        <v>2.0498150461974095E-4</v>
      </c>
      <c r="H6">
        <v>5.9239030105266837E-5</v>
      </c>
      <c r="I6">
        <v>2</v>
      </c>
      <c r="J6">
        <v>295518.64422894001</v>
      </c>
      <c r="K6">
        <v>32481681.806541003</v>
      </c>
      <c r="L6">
        <v>18754873.696895823</v>
      </c>
      <c r="M6">
        <v>0</v>
      </c>
      <c r="N6">
        <v>0</v>
      </c>
      <c r="O6">
        <v>0</v>
      </c>
      <c r="P6">
        <v>6.9814114208948742E-5</v>
      </c>
      <c r="Q6">
        <v>7.6735593087785053E-3</v>
      </c>
      <c r="R6">
        <v>4.4307014796505662E-3</v>
      </c>
      <c r="S6">
        <v>0</v>
      </c>
      <c r="T6">
        <v>0</v>
      </c>
      <c r="U6">
        <v>0</v>
      </c>
      <c r="V6">
        <f t="shared" ref="V6:V15" si="0">SUM(P6:U6)</f>
        <v>1.217407490263802E-2</v>
      </c>
    </row>
    <row r="7" spans="1:22" x14ac:dyDescent="0.55000000000000004">
      <c r="A7" t="s">
        <v>21</v>
      </c>
      <c r="B7">
        <v>494.4</v>
      </c>
      <c r="C7">
        <v>5435.3</v>
      </c>
      <c r="D7">
        <v>5748.7</v>
      </c>
      <c r="E7">
        <v>2482.3000000000002</v>
      </c>
      <c r="F7">
        <v>502.7</v>
      </c>
      <c r="G7">
        <v>254</v>
      </c>
      <c r="I7">
        <v>3</v>
      </c>
      <c r="J7">
        <v>181215.59411756002</v>
      </c>
      <c r="K7">
        <v>19918158.740434002</v>
      </c>
      <c r="L7">
        <v>11500714.577418681</v>
      </c>
      <c r="M7">
        <v>0</v>
      </c>
      <c r="N7">
        <v>0</v>
      </c>
      <c r="O7">
        <v>0</v>
      </c>
      <c r="P7">
        <v>4.2810856205623076E-5</v>
      </c>
      <c r="Q7">
        <v>4.705519046911126E-3</v>
      </c>
      <c r="R7">
        <v>2.7169595444218697E-3</v>
      </c>
      <c r="S7">
        <v>0</v>
      </c>
      <c r="T7">
        <v>0</v>
      </c>
      <c r="U7">
        <v>0</v>
      </c>
      <c r="V7">
        <f t="shared" si="0"/>
        <v>7.465289447538619E-3</v>
      </c>
    </row>
    <row r="8" spans="1:22" x14ac:dyDescent="0.55000000000000004">
      <c r="A8" t="s">
        <v>22</v>
      </c>
      <c r="I8">
        <v>4</v>
      </c>
      <c r="J8">
        <v>76949.128729500007</v>
      </c>
      <c r="K8">
        <v>8457798.394425001</v>
      </c>
      <c r="L8">
        <v>4883519.9355135001</v>
      </c>
      <c r="M8">
        <v>0</v>
      </c>
      <c r="N8">
        <v>0</v>
      </c>
      <c r="O8">
        <v>0</v>
      </c>
      <c r="P8">
        <v>1.8178667797482813E-5</v>
      </c>
      <c r="Q8">
        <v>1.9980928939536107E-3</v>
      </c>
      <c r="R8">
        <v>1.1536957994957853E-3</v>
      </c>
      <c r="S8">
        <v>0</v>
      </c>
      <c r="T8">
        <v>0</v>
      </c>
      <c r="U8">
        <v>0</v>
      </c>
      <c r="V8">
        <f t="shared" si="0"/>
        <v>3.1699673612468789E-3</v>
      </c>
    </row>
    <row r="9" spans="1:22" x14ac:dyDescent="0.55000000000000004">
      <c r="A9" t="s">
        <v>23</v>
      </c>
      <c r="B9">
        <v>1.1037724134164994E-3</v>
      </c>
      <c r="C9">
        <v>3.3832807490010657E-2</v>
      </c>
      <c r="D9">
        <v>7.3269035995612132E-3</v>
      </c>
      <c r="E9">
        <v>4.6568771663877816E-2</v>
      </c>
      <c r="F9">
        <v>3.0460272526138389E-3</v>
      </c>
      <c r="G9">
        <v>8.4606116031798073E-2</v>
      </c>
      <c r="H9">
        <v>1.4359999999999999</v>
      </c>
      <c r="I9">
        <v>5</v>
      </c>
      <c r="J9">
        <v>52904.620903999996</v>
      </c>
      <c r="K9">
        <v>5814966.6555999992</v>
      </c>
      <c r="L9">
        <v>3357552.907112</v>
      </c>
      <c r="M9">
        <v>0</v>
      </c>
      <c r="N9">
        <v>0</v>
      </c>
      <c r="O9">
        <v>0</v>
      </c>
      <c r="P9">
        <v>1.2498329016126729E-5</v>
      </c>
      <c r="Q9">
        <v>1.3737432616968228E-3</v>
      </c>
      <c r="R9">
        <v>7.9319727095834413E-4</v>
      </c>
      <c r="S9">
        <v>0</v>
      </c>
      <c r="T9">
        <v>0</v>
      </c>
      <c r="U9">
        <v>0</v>
      </c>
      <c r="V9">
        <f t="shared" si="0"/>
        <v>2.1794388616712939E-3</v>
      </c>
    </row>
    <row r="10" spans="1:22" x14ac:dyDescent="0.55000000000000004">
      <c r="I10">
        <v>6</v>
      </c>
      <c r="J10">
        <v>468984.88563445001</v>
      </c>
      <c r="K10">
        <v>51548076.998667493</v>
      </c>
      <c r="L10">
        <v>29763781.29636085</v>
      </c>
      <c r="M10">
        <v>0</v>
      </c>
      <c r="N10">
        <v>0</v>
      </c>
      <c r="O10">
        <v>0</v>
      </c>
      <c r="P10">
        <v>1.1079424262175831E-4</v>
      </c>
      <c r="Q10">
        <v>1.2177855458922103E-2</v>
      </c>
      <c r="R10">
        <v>7.0314752293751141E-3</v>
      </c>
      <c r="S10">
        <v>0</v>
      </c>
      <c r="T10">
        <v>0</v>
      </c>
      <c r="U10">
        <v>0</v>
      </c>
      <c r="V10">
        <f t="shared" si="0"/>
        <v>1.9320124930918975E-2</v>
      </c>
    </row>
    <row r="11" spans="1:22" x14ac:dyDescent="0.55000000000000004">
      <c r="I11">
        <v>7</v>
      </c>
      <c r="J11">
        <v>4420.0140000000001</v>
      </c>
      <c r="K11">
        <v>485822.1</v>
      </c>
      <c r="L11">
        <v>280512.94199999998</v>
      </c>
      <c r="M11">
        <v>0</v>
      </c>
      <c r="N11">
        <v>0</v>
      </c>
      <c r="O11">
        <v>0</v>
      </c>
      <c r="P11">
        <v>1.0441959186916618E-6</v>
      </c>
      <c r="Q11">
        <v>1.147719111365286E-4</v>
      </c>
      <c r="R11">
        <v>6.6269127015568458E-5</v>
      </c>
      <c r="S11">
        <v>0</v>
      </c>
      <c r="T11">
        <v>0</v>
      </c>
      <c r="U11">
        <v>0</v>
      </c>
      <c r="V11">
        <f t="shared" si="0"/>
        <v>1.820852340707887E-4</v>
      </c>
    </row>
    <row r="12" spans="1:22" x14ac:dyDescent="0.55000000000000004">
      <c r="A12" t="s">
        <v>24</v>
      </c>
      <c r="B12" t="s">
        <v>25</v>
      </c>
      <c r="C12">
        <v>32500</v>
      </c>
      <c r="I12">
        <v>8</v>
      </c>
      <c r="J12">
        <v>4420.0140000000001</v>
      </c>
      <c r="K12">
        <v>485822.1</v>
      </c>
      <c r="L12">
        <v>280512.94199999998</v>
      </c>
      <c r="M12">
        <v>0</v>
      </c>
      <c r="N12">
        <v>0</v>
      </c>
      <c r="O12">
        <v>0</v>
      </c>
      <c r="P12">
        <v>1.0441959186916618E-6</v>
      </c>
      <c r="Q12">
        <v>1.147719111365286E-4</v>
      </c>
      <c r="R12">
        <v>6.6269127015568458E-5</v>
      </c>
      <c r="S12">
        <v>0</v>
      </c>
      <c r="T12">
        <v>0</v>
      </c>
      <c r="U12">
        <v>0</v>
      </c>
      <c r="V12">
        <f t="shared" si="0"/>
        <v>1.820852340707887E-4</v>
      </c>
    </row>
    <row r="13" spans="1:22" x14ac:dyDescent="0.55000000000000004">
      <c r="B13" t="s">
        <v>26</v>
      </c>
      <c r="C13">
        <v>20000</v>
      </c>
      <c r="I13">
        <v>9</v>
      </c>
      <c r="J13">
        <v>4420.0140000000001</v>
      </c>
      <c r="K13">
        <v>485822.1</v>
      </c>
      <c r="L13">
        <v>280512.94199999998</v>
      </c>
      <c r="M13">
        <v>0</v>
      </c>
      <c r="N13">
        <v>0</v>
      </c>
      <c r="O13">
        <v>0</v>
      </c>
      <c r="P13">
        <v>1.0441959186916618E-6</v>
      </c>
      <c r="Q13">
        <v>1.147719111365286E-4</v>
      </c>
      <c r="R13">
        <v>6.6269127015568458E-5</v>
      </c>
      <c r="S13">
        <v>0</v>
      </c>
      <c r="T13">
        <v>0</v>
      </c>
      <c r="U13">
        <v>0</v>
      </c>
      <c r="V13">
        <f t="shared" si="0"/>
        <v>1.820852340707887E-4</v>
      </c>
    </row>
    <row r="14" spans="1:22" x14ac:dyDescent="0.55000000000000004">
      <c r="B14">
        <v>8390767.7827173918</v>
      </c>
      <c r="C14">
        <v>6.2568767673603304E-3</v>
      </c>
      <c r="D14">
        <v>8.9848750379294337E-3</v>
      </c>
      <c r="I14">
        <v>10</v>
      </c>
      <c r="J14">
        <v>496514.90600000008</v>
      </c>
      <c r="K14">
        <v>54574015.899999999</v>
      </c>
      <c r="L14">
        <v>31510953.818000004</v>
      </c>
      <c r="M14">
        <v>0</v>
      </c>
      <c r="N14">
        <v>0</v>
      </c>
      <c r="O14">
        <v>0</v>
      </c>
      <c r="P14">
        <v>1.1729800819969669E-4</v>
      </c>
      <c r="Q14">
        <v>1.289271135100338E-2</v>
      </c>
      <c r="R14">
        <v>7.4442319347488581E-3</v>
      </c>
      <c r="S14">
        <v>0</v>
      </c>
      <c r="T14">
        <v>0</v>
      </c>
      <c r="U14">
        <v>0</v>
      </c>
      <c r="V14">
        <f t="shared" si="0"/>
        <v>2.0454241293951934E-2</v>
      </c>
    </row>
    <row r="15" spans="1:22" x14ac:dyDescent="0.55000000000000004">
      <c r="I15" t="s">
        <v>27</v>
      </c>
      <c r="J15">
        <f>SUM(J5:J14)</f>
        <v>2178259.0928746704</v>
      </c>
      <c r="K15">
        <f t="shared" ref="K15:U15" si="1">SUM(K5:K14)</f>
        <v>239421505.64330047</v>
      </c>
      <c r="L15">
        <f t="shared" si="1"/>
        <v>138241613.39319852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5.1459774892856271E-4</v>
      </c>
      <c r="Q15">
        <f t="shared" si="1"/>
        <v>5.6561576284542767E-2</v>
      </c>
      <c r="R15">
        <f t="shared" si="1"/>
        <v>3.265856816257335E-2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0"/>
        <v>8.9734742196044687E-2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"/>
  <sheetViews>
    <sheetView topLeftCell="A28" workbookViewId="0">
      <selection activeCell="W88" sqref="W88"/>
    </sheetView>
  </sheetViews>
  <sheetFormatPr defaultColWidth="8.83984375" defaultRowHeight="14.4" x14ac:dyDescent="0.55000000000000004"/>
  <sheetData>
    <row r="1" spans="1:15" x14ac:dyDescent="0.55000000000000004">
      <c r="A1" s="2" t="s">
        <v>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55000000000000004">
      <c r="A2" t="s">
        <v>29</v>
      </c>
      <c r="I2" t="s">
        <v>30</v>
      </c>
    </row>
    <row r="3" spans="1:15" x14ac:dyDescent="0.55000000000000004">
      <c r="A3" t="s">
        <v>0</v>
      </c>
      <c r="B3" t="s">
        <v>45</v>
      </c>
      <c r="C3" t="s">
        <v>46</v>
      </c>
      <c r="D3" t="s">
        <v>47</v>
      </c>
      <c r="E3" t="s">
        <v>5</v>
      </c>
      <c r="F3" t="s">
        <v>17</v>
      </c>
      <c r="G3" t="s">
        <v>7</v>
      </c>
      <c r="H3" t="s">
        <v>8</v>
      </c>
      <c r="I3" t="s">
        <v>45</v>
      </c>
      <c r="J3" t="s">
        <v>46</v>
      </c>
      <c r="K3" t="s">
        <v>47</v>
      </c>
      <c r="L3" t="s">
        <v>5</v>
      </c>
      <c r="M3" t="s">
        <v>17</v>
      </c>
      <c r="N3" t="s">
        <v>7</v>
      </c>
      <c r="O3" t="s">
        <v>8</v>
      </c>
    </row>
    <row r="4" spans="1:15" x14ac:dyDescent="0.55000000000000004">
      <c r="A4">
        <v>0</v>
      </c>
      <c r="B4">
        <v>12620.684497831744</v>
      </c>
      <c r="C4">
        <v>0</v>
      </c>
      <c r="D4">
        <v>28715.660290081301</v>
      </c>
      <c r="E4">
        <v>0</v>
      </c>
      <c r="F4">
        <v>0</v>
      </c>
      <c r="G4">
        <v>1787288.6084201965</v>
      </c>
      <c r="H4">
        <v>1828624.9532081096</v>
      </c>
      <c r="I4">
        <v>129854.92042567226</v>
      </c>
      <c r="J4">
        <v>0</v>
      </c>
      <c r="K4">
        <v>294002.76413398382</v>
      </c>
      <c r="L4">
        <v>0</v>
      </c>
      <c r="M4">
        <v>0</v>
      </c>
      <c r="N4">
        <v>18446091.366563596</v>
      </c>
      <c r="O4">
        <v>18869949.05112325</v>
      </c>
    </row>
    <row r="5" spans="1:15" x14ac:dyDescent="0.55000000000000004">
      <c r="A5">
        <v>5</v>
      </c>
      <c r="B5">
        <v>20038.693205333911</v>
      </c>
      <c r="C5">
        <v>0</v>
      </c>
      <c r="D5">
        <v>23929.716908401086</v>
      </c>
      <c r="E5">
        <v>0</v>
      </c>
      <c r="F5">
        <v>7566.9313670857146</v>
      </c>
      <c r="G5">
        <v>1475232.7276674756</v>
      </c>
      <c r="H5">
        <v>1526768.0691482963</v>
      </c>
      <c r="I5">
        <v>206179.22205884664</v>
      </c>
      <c r="J5">
        <v>0</v>
      </c>
      <c r="K5">
        <v>245002.30344498652</v>
      </c>
      <c r="L5">
        <v>0</v>
      </c>
      <c r="M5">
        <v>78012.771738685769</v>
      </c>
      <c r="N5">
        <v>15225452.427379543</v>
      </c>
      <c r="O5">
        <v>15754646.724622061</v>
      </c>
    </row>
    <row r="6" spans="1:15" x14ac:dyDescent="0.55000000000000004">
      <c r="A6">
        <v>10</v>
      </c>
      <c r="B6">
        <v>59679.726162619263</v>
      </c>
      <c r="C6">
        <v>0</v>
      </c>
      <c r="D6">
        <v>61918.142500487804</v>
      </c>
      <c r="E6">
        <v>0</v>
      </c>
      <c r="F6">
        <v>10496.066089828571</v>
      </c>
      <c r="G6">
        <v>4398221.5645713694</v>
      </c>
      <c r="H6">
        <v>4530315.499324305</v>
      </c>
      <c r="I6">
        <v>614048.00137458858</v>
      </c>
      <c r="J6">
        <v>0</v>
      </c>
      <c r="K6">
        <v>633943.46016390249</v>
      </c>
      <c r="L6">
        <v>0</v>
      </c>
      <c r="M6">
        <v>108211.26402462865</v>
      </c>
      <c r="N6">
        <v>45392779.010763936</v>
      </c>
      <c r="O6">
        <v>46748981.736327052</v>
      </c>
    </row>
    <row r="7" spans="1:15" x14ac:dyDescent="0.55000000000000004">
      <c r="A7">
        <v>15</v>
      </c>
      <c r="B7">
        <v>66493.553165437988</v>
      </c>
      <c r="C7">
        <v>0</v>
      </c>
      <c r="D7">
        <v>37838.864861409216</v>
      </c>
      <c r="E7">
        <v>0</v>
      </c>
      <c r="F7">
        <v>16598.430095542859</v>
      </c>
      <c r="G7">
        <v>4269343.1400256967</v>
      </c>
      <c r="H7">
        <v>4390273.9881480867</v>
      </c>
      <c r="I7">
        <v>684155.84405121475</v>
      </c>
      <c r="J7">
        <v>0</v>
      </c>
      <c r="K7">
        <v>387409.89232238487</v>
      </c>
      <c r="L7">
        <v>0</v>
      </c>
      <c r="M7">
        <v>171124.78962034298</v>
      </c>
      <c r="N7">
        <v>44062661.880744524</v>
      </c>
      <c r="O7">
        <v>45305352.406738468</v>
      </c>
    </row>
    <row r="8" spans="1:15" x14ac:dyDescent="0.55000000000000004">
      <c r="A8">
        <v>20</v>
      </c>
      <c r="B8">
        <v>73441.642769297483</v>
      </c>
      <c r="C8">
        <v>0</v>
      </c>
      <c r="D8">
        <v>41877.004589701894</v>
      </c>
      <c r="E8">
        <v>0</v>
      </c>
      <c r="F8">
        <v>23921.266902399999</v>
      </c>
      <c r="G8">
        <v>8403265.803498324</v>
      </c>
      <c r="H8">
        <v>8542505.7177597228</v>
      </c>
      <c r="I8">
        <v>755645.12205151829</v>
      </c>
      <c r="J8">
        <v>0</v>
      </c>
      <c r="K8">
        <v>428754.03102872637</v>
      </c>
      <c r="L8">
        <v>0</v>
      </c>
      <c r="M8">
        <v>246621.02033520018</v>
      </c>
      <c r="N8">
        <v>86727687.995428026</v>
      </c>
      <c r="O8">
        <v>88158708.168843478</v>
      </c>
    </row>
    <row r="9" spans="1:15" x14ac:dyDescent="0.55000000000000004">
      <c r="A9">
        <v>25</v>
      </c>
      <c r="B9">
        <v>51355.444898091941</v>
      </c>
      <c r="C9">
        <v>0</v>
      </c>
      <c r="D9">
        <v>40680.51874428185</v>
      </c>
      <c r="E9">
        <v>0</v>
      </c>
      <c r="F9">
        <v>35149.616672914286</v>
      </c>
      <c r="G9">
        <v>917849.89663745812</v>
      </c>
      <c r="H9">
        <v>1045035.4769527462</v>
      </c>
      <c r="I9">
        <v>528399.01130659191</v>
      </c>
      <c r="J9">
        <v>0</v>
      </c>
      <c r="K9">
        <v>416503.91585647711</v>
      </c>
      <c r="L9">
        <v>0</v>
      </c>
      <c r="M9">
        <v>362381.90743131452</v>
      </c>
      <c r="N9">
        <v>9472864.6366356965</v>
      </c>
      <c r="O9">
        <v>10780149.47123008</v>
      </c>
    </row>
    <row r="10" spans="1:15" x14ac:dyDescent="0.55000000000000004">
      <c r="A10">
        <v>30</v>
      </c>
      <c r="B10">
        <v>54208.525170208151</v>
      </c>
      <c r="C10">
        <v>0</v>
      </c>
      <c r="D10">
        <v>62217.263961842822</v>
      </c>
      <c r="E10">
        <v>0</v>
      </c>
      <c r="F10">
        <v>40519.696997942854</v>
      </c>
      <c r="G10">
        <v>1465419.6496563836</v>
      </c>
      <c r="H10">
        <v>1622365.1357863774</v>
      </c>
      <c r="I10">
        <v>557754.51193473581</v>
      </c>
      <c r="J10">
        <v>0</v>
      </c>
      <c r="K10">
        <v>637005.98895696492</v>
      </c>
      <c r="L10">
        <v>0</v>
      </c>
      <c r="M10">
        <v>417745.80995554314</v>
      </c>
      <c r="N10">
        <v>15124174.47331715</v>
      </c>
      <c r="O10">
        <v>16736680.784164393</v>
      </c>
    </row>
    <row r="11" spans="1:15" x14ac:dyDescent="0.55000000000000004">
      <c r="A11">
        <v>35</v>
      </c>
      <c r="B11">
        <v>57531.524545967048</v>
      </c>
      <c r="C11">
        <v>0</v>
      </c>
      <c r="D11">
        <v>44269.976280542003</v>
      </c>
      <c r="E11">
        <v>0</v>
      </c>
      <c r="F11">
        <v>43204.737160457145</v>
      </c>
      <c r="G11">
        <v>1617849.4614286772</v>
      </c>
      <c r="H11">
        <v>1762855.6994156435</v>
      </c>
      <c r="I11">
        <v>591945.0361957507</v>
      </c>
      <c r="J11">
        <v>0</v>
      </c>
      <c r="K11">
        <v>453254.26137322502</v>
      </c>
      <c r="L11">
        <v>0</v>
      </c>
      <c r="M11">
        <v>445427.76121765748</v>
      </c>
      <c r="N11">
        <v>16697358.693086302</v>
      </c>
      <c r="O11">
        <v>18187985.751872934</v>
      </c>
    </row>
    <row r="12" spans="1:15" x14ac:dyDescent="0.55000000000000004">
      <c r="A12">
        <v>40</v>
      </c>
      <c r="B12">
        <v>63674.038543581963</v>
      </c>
      <c r="C12">
        <v>0</v>
      </c>
      <c r="D12">
        <v>52944.498659837402</v>
      </c>
      <c r="E12">
        <v>0</v>
      </c>
      <c r="F12">
        <v>45157.493642285714</v>
      </c>
      <c r="G12">
        <v>2477475.0952003235</v>
      </c>
      <c r="H12">
        <v>2639251.1260460285</v>
      </c>
      <c r="I12">
        <v>655145.70225399011</v>
      </c>
      <c r="J12">
        <v>0</v>
      </c>
      <c r="K12">
        <v>542067.59637203265</v>
      </c>
      <c r="L12">
        <v>0</v>
      </c>
      <c r="M12">
        <v>465560.08940828609</v>
      </c>
      <c r="N12">
        <v>25569307.468951806</v>
      </c>
      <c r="O12">
        <v>27232080.856986117</v>
      </c>
    </row>
    <row r="13" spans="1:15" x14ac:dyDescent="0.55000000000000004">
      <c r="A13">
        <v>45</v>
      </c>
      <c r="B13">
        <v>73441.642769297483</v>
      </c>
      <c r="C13">
        <v>0</v>
      </c>
      <c r="D13">
        <v>64909.357114037943</v>
      </c>
      <c r="E13">
        <v>0</v>
      </c>
      <c r="F13">
        <v>43204.737160457145</v>
      </c>
      <c r="G13">
        <v>3021119.6170148123</v>
      </c>
      <c r="H13">
        <v>3202675.3540586047</v>
      </c>
      <c r="I13">
        <v>755645.12205151829</v>
      </c>
      <c r="J13">
        <v>0</v>
      </c>
      <c r="K13">
        <v>664568.74809452589</v>
      </c>
      <c r="L13">
        <v>0</v>
      </c>
      <c r="M13">
        <v>445427.76121765748</v>
      </c>
      <c r="N13">
        <v>31180106.124008305</v>
      </c>
      <c r="O13">
        <v>33045747.755372006</v>
      </c>
    </row>
    <row r="14" spans="1:15" x14ac:dyDescent="0.55000000000000004">
      <c r="A14">
        <v>50</v>
      </c>
      <c r="B14">
        <v>77402.389500000005</v>
      </c>
      <c r="C14">
        <v>0</v>
      </c>
      <c r="D14">
        <v>55187.909619999999</v>
      </c>
      <c r="E14">
        <v>0</v>
      </c>
      <c r="F14">
        <v>42716.548040000001</v>
      </c>
      <c r="G14">
        <v>4529716.8099199999</v>
      </c>
      <c r="H14">
        <v>4705023.6570800003</v>
      </c>
      <c r="I14">
        <v>796397.46410000056</v>
      </c>
      <c r="J14">
        <v>0</v>
      </c>
      <c r="K14">
        <v>565036.56232000014</v>
      </c>
      <c r="L14">
        <v>0</v>
      </c>
      <c r="M14">
        <v>440394.67917000031</v>
      </c>
      <c r="N14">
        <v>46749903.59519998</v>
      </c>
      <c r="O14">
        <v>48551732.300789982</v>
      </c>
    </row>
    <row r="15" spans="1:15" x14ac:dyDescent="0.55000000000000004">
      <c r="A15">
        <v>55</v>
      </c>
      <c r="B15">
        <v>85827.367715307904</v>
      </c>
      <c r="C15">
        <v>0</v>
      </c>
      <c r="D15">
        <v>59375.610078970196</v>
      </c>
      <c r="E15">
        <v>0</v>
      </c>
      <c r="F15">
        <v>41984.264359314286</v>
      </c>
      <c r="G15">
        <v>4881025.0027170889</v>
      </c>
      <c r="H15">
        <v>5068212.2448706813</v>
      </c>
      <c r="I15">
        <v>883082.53066075523</v>
      </c>
      <c r="J15">
        <v>0</v>
      </c>
      <c r="K15">
        <v>607911.9654228728</v>
      </c>
      <c r="L15">
        <v>0</v>
      </c>
      <c r="M15">
        <v>432845.05609851459</v>
      </c>
      <c r="N15">
        <v>50375654.350633599</v>
      </c>
      <c r="O15">
        <v>52299493.902815744</v>
      </c>
    </row>
    <row r="16" spans="1:15" x14ac:dyDescent="0.55000000000000004">
      <c r="A16">
        <v>60</v>
      </c>
      <c r="B16">
        <v>94520.871132697313</v>
      </c>
      <c r="C16">
        <v>0</v>
      </c>
      <c r="D16">
        <v>60871.217385745265</v>
      </c>
      <c r="E16">
        <v>0</v>
      </c>
      <c r="F16">
        <v>41251.98067862857</v>
      </c>
      <c r="G16">
        <v>4583361.6363806361</v>
      </c>
      <c r="H16">
        <v>4780005.7055777069</v>
      </c>
      <c r="I16">
        <v>972530.46786886465</v>
      </c>
      <c r="J16">
        <v>0</v>
      </c>
      <c r="K16">
        <v>623224.6093881845</v>
      </c>
      <c r="L16">
        <v>0</v>
      </c>
      <c r="M16">
        <v>425295.43302702886</v>
      </c>
      <c r="N16">
        <v>47303556.410741054</v>
      </c>
      <c r="O16">
        <v>49324606.921025135</v>
      </c>
    </row>
    <row r="17" spans="1:15" x14ac:dyDescent="0.55000000000000004">
      <c r="A17">
        <v>65</v>
      </c>
      <c r="B17">
        <v>102140.27374176063</v>
      </c>
      <c r="C17">
        <v>0</v>
      </c>
      <c r="D17">
        <v>63712.871268617884</v>
      </c>
      <c r="E17">
        <v>0</v>
      </c>
      <c r="F17">
        <v>43204.737160457145</v>
      </c>
      <c r="G17">
        <v>3893829.3548012483</v>
      </c>
      <c r="H17">
        <v>4102887.2369720838</v>
      </c>
      <c r="I17">
        <v>1050926.9224875551</v>
      </c>
      <c r="J17">
        <v>0</v>
      </c>
      <c r="K17">
        <v>652318.63292227651</v>
      </c>
      <c r="L17">
        <v>0</v>
      </c>
      <c r="M17">
        <v>445427.76121765748</v>
      </c>
      <c r="N17">
        <v>40187092.171957001</v>
      </c>
      <c r="O17">
        <v>42335765.488584489</v>
      </c>
    </row>
    <row r="18" spans="1:15" x14ac:dyDescent="0.55000000000000004">
      <c r="A18">
        <v>70</v>
      </c>
      <c r="B18">
        <v>107879.99993625327</v>
      </c>
      <c r="C18">
        <v>0</v>
      </c>
      <c r="D18">
        <v>64011.992729972902</v>
      </c>
      <c r="E18">
        <v>0</v>
      </c>
      <c r="F18">
        <v>43448.831720685717</v>
      </c>
      <c r="G18">
        <v>5149249.1350202654</v>
      </c>
      <c r="H18">
        <v>5364589.9594071768</v>
      </c>
      <c r="I18">
        <v>1109983.2825747624</v>
      </c>
      <c r="J18">
        <v>0</v>
      </c>
      <c r="K18">
        <v>655381.16171533894</v>
      </c>
      <c r="L18">
        <v>0</v>
      </c>
      <c r="M18">
        <v>447944.30224148603</v>
      </c>
      <c r="N18">
        <v>53143918.428338967</v>
      </c>
      <c r="O18">
        <v>55357227.174870551</v>
      </c>
    </row>
    <row r="19" spans="1:15" x14ac:dyDescent="0.55000000000000004">
      <c r="A19">
        <v>75</v>
      </c>
      <c r="B19">
        <v>114257.47348568951</v>
      </c>
      <c r="C19">
        <v>0</v>
      </c>
      <c r="D19">
        <v>73434.318762655836</v>
      </c>
      <c r="E19">
        <v>0</v>
      </c>
      <c r="F19">
        <v>48574.817485485713</v>
      </c>
      <c r="G19">
        <v>4657941.0292649344</v>
      </c>
      <c r="H19">
        <v>4894207.6389987655</v>
      </c>
      <c r="I19">
        <v>1175601.4604494371</v>
      </c>
      <c r="J19">
        <v>0</v>
      </c>
      <c r="K19">
        <v>751850.81869680237</v>
      </c>
      <c r="L19">
        <v>0</v>
      </c>
      <c r="M19">
        <v>500791.66374188609</v>
      </c>
      <c r="N19">
        <v>48073268.861615233</v>
      </c>
      <c r="O19">
        <v>50501512.804503359</v>
      </c>
    </row>
    <row r="20" spans="1:15" x14ac:dyDescent="0.55000000000000004">
      <c r="A20">
        <v>80</v>
      </c>
      <c r="B20">
        <v>123924.38076062448</v>
      </c>
      <c r="C20">
        <v>0</v>
      </c>
      <c r="D20">
        <v>76126.411914850949</v>
      </c>
      <c r="E20">
        <v>0</v>
      </c>
      <c r="F20">
        <v>50527.573967314282</v>
      </c>
      <c r="G20">
        <v>4656632.618863455</v>
      </c>
      <c r="H20">
        <v>4907210.9855062449</v>
      </c>
      <c r="I20">
        <v>1275064.8037542074</v>
      </c>
      <c r="J20">
        <v>0</v>
      </c>
      <c r="K20">
        <v>779413.57783436333</v>
      </c>
      <c r="L20">
        <v>0</v>
      </c>
      <c r="M20">
        <v>520923.99193251465</v>
      </c>
      <c r="N20">
        <v>48059765.134406917</v>
      </c>
      <c r="O20">
        <v>50635167.507927999</v>
      </c>
    </row>
    <row r="21" spans="1:15" x14ac:dyDescent="0.55000000000000004">
      <c r="A21">
        <v>85</v>
      </c>
      <c r="B21">
        <v>129059.92525043368</v>
      </c>
      <c r="C21">
        <v>0</v>
      </c>
      <c r="D21">
        <v>75976.851184173443</v>
      </c>
      <c r="E21">
        <v>0</v>
      </c>
      <c r="F21">
        <v>59070.883575314285</v>
      </c>
      <c r="G21">
        <v>3774764.0082666669</v>
      </c>
      <c r="H21">
        <v>4038871.6682765884</v>
      </c>
      <c r="I21">
        <v>1327904.7048848667</v>
      </c>
      <c r="J21">
        <v>0</v>
      </c>
      <c r="K21">
        <v>777882.31343783217</v>
      </c>
      <c r="L21">
        <v>0</v>
      </c>
      <c r="M21">
        <v>609002.92776651471</v>
      </c>
      <c r="N21">
        <v>38958252.995999984</v>
      </c>
      <c r="O21">
        <v>41673042.9420892</v>
      </c>
    </row>
    <row r="22" spans="1:15" x14ac:dyDescent="0.55000000000000004">
      <c r="A22">
        <v>90</v>
      </c>
      <c r="B22">
        <v>129529.84435407634</v>
      </c>
      <c r="C22">
        <v>0</v>
      </c>
      <c r="D22">
        <v>73733.440224010832</v>
      </c>
      <c r="E22">
        <v>0</v>
      </c>
      <c r="F22">
        <v>55897.654292342857</v>
      </c>
      <c r="G22">
        <v>3336446.5237712306</v>
      </c>
      <c r="H22">
        <v>3595607.4626416606</v>
      </c>
      <c r="I22">
        <v>1332739.7285177375</v>
      </c>
      <c r="J22">
        <v>0</v>
      </c>
      <c r="K22">
        <v>754913.34748986468</v>
      </c>
      <c r="L22">
        <v>0</v>
      </c>
      <c r="M22">
        <v>576287.89445674326</v>
      </c>
      <c r="N22">
        <v>34434504.381213158</v>
      </c>
      <c r="O22">
        <v>37098445.351677507</v>
      </c>
    </row>
    <row r="23" spans="1:15" x14ac:dyDescent="0.55000000000000004">
      <c r="A23">
        <v>95</v>
      </c>
      <c r="B23">
        <v>138324.04472224633</v>
      </c>
      <c r="C23">
        <v>0</v>
      </c>
      <c r="D23">
        <v>442101.51988271001</v>
      </c>
      <c r="E23">
        <v>0</v>
      </c>
      <c r="F23">
        <v>329283.56174834288</v>
      </c>
      <c r="G23">
        <v>2506914.3292335994</v>
      </c>
      <c r="H23">
        <v>3416623.4555868986</v>
      </c>
      <c r="I23">
        <v>1423223.7422186048</v>
      </c>
      <c r="J23">
        <v>0</v>
      </c>
      <c r="K23">
        <v>4526417.5561461253</v>
      </c>
      <c r="L23">
        <v>0</v>
      </c>
      <c r="M23">
        <v>3394813.8411447452</v>
      </c>
      <c r="N23">
        <v>25873141.331138983</v>
      </c>
      <c r="O23">
        <v>35217596.47064846</v>
      </c>
    </row>
    <row r="24" spans="1:15" x14ac:dyDescent="0.55000000000000004">
      <c r="A24" t="s">
        <v>29</v>
      </c>
      <c r="I24" t="s">
        <v>30</v>
      </c>
    </row>
    <row r="25" spans="1:15" x14ac:dyDescent="0.55000000000000004">
      <c r="A25" t="s">
        <v>48</v>
      </c>
      <c r="B25" t="s">
        <v>2</v>
      </c>
      <c r="C25" t="s">
        <v>3</v>
      </c>
      <c r="D25" t="s">
        <v>4</v>
      </c>
      <c r="E25" t="s">
        <v>5</v>
      </c>
      <c r="F25" t="s">
        <v>17</v>
      </c>
      <c r="G25" t="s">
        <v>7</v>
      </c>
      <c r="H25" t="s">
        <v>8</v>
      </c>
      <c r="I25" t="s">
        <v>2</v>
      </c>
      <c r="J25" t="s">
        <v>3</v>
      </c>
      <c r="K25" t="s">
        <v>4</v>
      </c>
      <c r="L25" t="s">
        <v>5</v>
      </c>
      <c r="M25" t="s">
        <v>17</v>
      </c>
      <c r="N25" t="s">
        <v>7</v>
      </c>
      <c r="O25" t="s">
        <v>8</v>
      </c>
    </row>
    <row r="26" spans="1:15" x14ac:dyDescent="0.55000000000000004">
      <c r="A26">
        <v>0</v>
      </c>
      <c r="B26">
        <v>2.9815442312470124E-6</v>
      </c>
      <c r="C26">
        <v>0</v>
      </c>
      <c r="D26">
        <v>6.7838643220223087E-6</v>
      </c>
      <c r="E26">
        <v>0</v>
      </c>
      <c r="F26">
        <v>0</v>
      </c>
      <c r="G26">
        <v>4.2223383691464977E-4</v>
      </c>
      <c r="H26">
        <v>4.3199924546791907E-4</v>
      </c>
      <c r="I26">
        <v>3.0677273404680953E-5</v>
      </c>
      <c r="J26">
        <v>0</v>
      </c>
      <c r="K26">
        <v>6.9455998644523106E-5</v>
      </c>
      <c r="L26">
        <v>0</v>
      </c>
      <c r="M26">
        <v>0</v>
      </c>
      <c r="N26">
        <v>4.3577539167928437E-3</v>
      </c>
      <c r="O26">
        <v>4.4578871888420477E-3</v>
      </c>
    </row>
    <row r="27" spans="1:15" x14ac:dyDescent="0.55000000000000004">
      <c r="A27">
        <v>5</v>
      </c>
      <c r="B27">
        <v>7.7155386622429332E-6</v>
      </c>
      <c r="C27">
        <v>0</v>
      </c>
      <c r="D27">
        <v>1.2437084590374232E-5</v>
      </c>
      <c r="E27">
        <v>0</v>
      </c>
      <c r="F27">
        <v>1.7876320868057928E-6</v>
      </c>
      <c r="G27">
        <v>7.7074675867253235E-4</v>
      </c>
      <c r="H27">
        <v>7.9268701401195526E-4</v>
      </c>
      <c r="I27">
        <v>4.8708330379240765E-5</v>
      </c>
      <c r="J27">
        <v>0</v>
      </c>
      <c r="K27">
        <v>5.7879998870435928E-5</v>
      </c>
      <c r="L27">
        <v>0</v>
      </c>
      <c r="M27">
        <v>1.8429945664280677E-5</v>
      </c>
      <c r="N27">
        <v>3.5969015674845767E-3</v>
      </c>
      <c r="O27">
        <v>3.7219198423985339E-3</v>
      </c>
    </row>
    <row r="28" spans="1:15" x14ac:dyDescent="0.55000000000000004">
      <c r="A28">
        <v>10</v>
      </c>
      <c r="B28">
        <v>2.1814436649363116E-5</v>
      </c>
      <c r="C28">
        <v>0</v>
      </c>
      <c r="D28">
        <v>2.7064792034734836E-5</v>
      </c>
      <c r="E28">
        <v>0</v>
      </c>
      <c r="F28">
        <v>4.2672507878589889E-6</v>
      </c>
      <c r="G28">
        <v>1.809794374183949E-3</v>
      </c>
      <c r="H28">
        <v>1.8629408536559059E-3</v>
      </c>
      <c r="I28">
        <v>1.450643407274541E-4</v>
      </c>
      <c r="J28">
        <v>0</v>
      </c>
      <c r="K28">
        <v>1.4976449707725293E-4</v>
      </c>
      <c r="L28">
        <v>0</v>
      </c>
      <c r="M28">
        <v>2.5564118179486099E-5</v>
      </c>
      <c r="N28">
        <v>1.0723711413835392E-2</v>
      </c>
      <c r="O28">
        <v>1.1044104369819585E-2</v>
      </c>
    </row>
    <row r="29" spans="1:15" x14ac:dyDescent="0.55000000000000004">
      <c r="A29">
        <v>15</v>
      </c>
      <c r="B29">
        <v>3.7523051335800167E-5</v>
      </c>
      <c r="C29">
        <v>0</v>
      </c>
      <c r="D29">
        <v>3.6003946584066312E-5</v>
      </c>
      <c r="E29">
        <v>0</v>
      </c>
      <c r="F29">
        <v>8.1885082685942762E-6</v>
      </c>
      <c r="G29">
        <v>2.8183954062868059E-3</v>
      </c>
      <c r="H29">
        <v>2.9001109124752664E-3</v>
      </c>
      <c r="I29">
        <v>1.6162680482625789E-4</v>
      </c>
      <c r="J29">
        <v>0</v>
      </c>
      <c r="K29">
        <v>9.1522748213876797E-5</v>
      </c>
      <c r="L29">
        <v>0</v>
      </c>
      <c r="M29">
        <v>4.0426977586164067E-5</v>
      </c>
      <c r="N29">
        <v>1.0409480988649378E-2</v>
      </c>
      <c r="O29">
        <v>1.0703057519275676E-2</v>
      </c>
    </row>
    <row r="30" spans="1:15" x14ac:dyDescent="0.55000000000000004">
      <c r="A30">
        <v>20</v>
      </c>
      <c r="B30">
        <v>5.4873101277205651E-5</v>
      </c>
      <c r="C30">
        <v>0</v>
      </c>
      <c r="D30">
        <v>4.5897082053682179E-5</v>
      </c>
      <c r="E30">
        <v>0</v>
      </c>
      <c r="F30">
        <v>1.3839732284948073E-5</v>
      </c>
      <c r="G30">
        <v>4.8036053752358084E-3</v>
      </c>
      <c r="H30">
        <v>4.9182152908516441E-3</v>
      </c>
      <c r="I30">
        <v>1.785156228974519E-4</v>
      </c>
      <c r="J30">
        <v>0</v>
      </c>
      <c r="K30">
        <v>1.0128999802326287E-4</v>
      </c>
      <c r="L30">
        <v>0</v>
      </c>
      <c r="M30">
        <v>5.8262408874177624E-5</v>
      </c>
      <c r="N30">
        <v>2.0488780769108372E-2</v>
      </c>
      <c r="O30">
        <v>2.0826848798903265E-2</v>
      </c>
    </row>
    <row r="31" spans="1:15" x14ac:dyDescent="0.55000000000000004">
      <c r="A31">
        <v>25</v>
      </c>
      <c r="B31">
        <v>6.7005448813928865E-5</v>
      </c>
      <c r="C31">
        <v>0</v>
      </c>
      <c r="D31">
        <v>5.5507556509880451E-5</v>
      </c>
      <c r="E31">
        <v>0</v>
      </c>
      <c r="F31">
        <v>2.2143571655916917E-5</v>
      </c>
      <c r="G31">
        <v>5.020440687531289E-3</v>
      </c>
      <c r="H31">
        <v>5.1650972645110151E-3</v>
      </c>
      <c r="I31">
        <v>1.2483039443926026E-4</v>
      </c>
      <c r="J31">
        <v>0</v>
      </c>
      <c r="K31">
        <v>9.8395998079741083E-5</v>
      </c>
      <c r="L31">
        <v>0</v>
      </c>
      <c r="M31">
        <v>8.561007018246508E-5</v>
      </c>
      <c r="N31">
        <v>2.2378948555125764E-3</v>
      </c>
      <c r="O31">
        <v>2.5467313182140432E-3</v>
      </c>
    </row>
    <row r="32" spans="1:15" x14ac:dyDescent="0.55000000000000004">
      <c r="A32">
        <v>30</v>
      </c>
      <c r="B32">
        <v>7.9811815658247811E-5</v>
      </c>
      <c r="C32">
        <v>0</v>
      </c>
      <c r="D32">
        <v>7.0205929207595454E-5</v>
      </c>
      <c r="E32">
        <v>0</v>
      </c>
      <c r="F32">
        <v>3.1716053153005996E-5</v>
      </c>
      <c r="G32">
        <v>5.3666353415169465E-3</v>
      </c>
      <c r="H32">
        <v>5.5483691395357953E-3</v>
      </c>
      <c r="I32">
        <v>1.3176541635255247E-4</v>
      </c>
      <c r="J32">
        <v>0</v>
      </c>
      <c r="K32">
        <v>1.504879970631334E-4</v>
      </c>
      <c r="L32">
        <v>0</v>
      </c>
      <c r="M32">
        <v>9.8689386460341691E-5</v>
      </c>
      <c r="N32">
        <v>3.5729753929780268E-3</v>
      </c>
      <c r="O32">
        <v>3.9539181928540546E-3</v>
      </c>
    </row>
    <row r="33" spans="1:24" x14ac:dyDescent="0.55000000000000004">
      <c r="A33">
        <v>35</v>
      </c>
      <c r="B33">
        <v>9.3403216754942974E-5</v>
      </c>
      <c r="C33">
        <v>0</v>
      </c>
      <c r="D33">
        <v>8.0664386704046509E-5</v>
      </c>
      <c r="E33">
        <v>0</v>
      </c>
      <c r="F33">
        <v>4.1922855713155197E-5</v>
      </c>
      <c r="G33">
        <v>5.7488404215645045E-3</v>
      </c>
      <c r="H33">
        <v>5.9648308807366485E-3</v>
      </c>
      <c r="I33">
        <v>1.3984267716921051E-4</v>
      </c>
      <c r="J33">
        <v>0</v>
      </c>
      <c r="K33">
        <v>1.0707799791030645E-4</v>
      </c>
      <c r="L33">
        <v>0</v>
      </c>
      <c r="M33">
        <v>1.0522904459928E-4</v>
      </c>
      <c r="N33">
        <v>3.9446286369797592E-3</v>
      </c>
      <c r="O33">
        <v>4.2967783566585562E-3</v>
      </c>
    </row>
    <row r="34" spans="1:24" x14ac:dyDescent="0.55000000000000004">
      <c r="A34">
        <v>40</v>
      </c>
      <c r="B34">
        <v>1.0844574177269718E-4</v>
      </c>
      <c r="C34">
        <v>0</v>
      </c>
      <c r="D34">
        <v>9.3172136547775144E-5</v>
      </c>
      <c r="E34">
        <v>0</v>
      </c>
      <c r="F34">
        <v>5.2590982682802667E-5</v>
      </c>
      <c r="G34">
        <v>6.334125758459006E-3</v>
      </c>
      <c r="H34">
        <v>6.5883346194622805E-3</v>
      </c>
      <c r="I34">
        <v>1.5477337140606322E-4</v>
      </c>
      <c r="J34">
        <v>0</v>
      </c>
      <c r="K34">
        <v>1.2805949750083949E-4</v>
      </c>
      <c r="L34">
        <v>0</v>
      </c>
      <c r="M34">
        <v>1.0998515960941695E-4</v>
      </c>
      <c r="N34">
        <v>6.0405615237534771E-3</v>
      </c>
      <c r="O34">
        <v>6.4333795522697962E-3</v>
      </c>
    </row>
    <row r="35" spans="1:24" x14ac:dyDescent="0.55000000000000004">
      <c r="A35">
        <v>45</v>
      </c>
      <c r="B35">
        <v>1.2579579171410267E-4</v>
      </c>
      <c r="C35">
        <v>0</v>
      </c>
      <c r="D35">
        <v>1.0850649652567974E-4</v>
      </c>
      <c r="E35">
        <v>0</v>
      </c>
      <c r="F35">
        <v>6.2797785242951868E-5</v>
      </c>
      <c r="G35">
        <v>7.0478431299347936E-3</v>
      </c>
      <c r="H35">
        <v>7.3449432034175272E-3</v>
      </c>
      <c r="I35">
        <v>1.785156228974519E-4</v>
      </c>
      <c r="J35">
        <v>0</v>
      </c>
      <c r="K35">
        <v>1.5699949693605744E-4</v>
      </c>
      <c r="L35">
        <v>0</v>
      </c>
      <c r="M35">
        <v>1.0522904459928E-4</v>
      </c>
      <c r="N35">
        <v>7.3660715914163075E-3</v>
      </c>
      <c r="O35">
        <v>7.8068157558490968E-3</v>
      </c>
    </row>
    <row r="36" spans="1:24" x14ac:dyDescent="0.55000000000000004">
      <c r="A36">
        <v>50</v>
      </c>
      <c r="B36">
        <v>1.4408153904722928E-4</v>
      </c>
      <c r="C36">
        <v>0</v>
      </c>
      <c r="D36">
        <v>1.2154423576956636E-4</v>
      </c>
      <c r="E36">
        <v>0</v>
      </c>
      <c r="F36">
        <v>7.2889256700726511E-5</v>
      </c>
      <c r="G36">
        <v>8.1179555335940297E-3</v>
      </c>
      <c r="H36">
        <v>8.456470565111552E-3</v>
      </c>
      <c r="I36">
        <v>1.8814306508296348E-4</v>
      </c>
      <c r="J36">
        <v>0</v>
      </c>
      <c r="K36">
        <v>1.3348574739494284E-4</v>
      </c>
      <c r="L36">
        <v>0</v>
      </c>
      <c r="M36">
        <v>1.0404001584674575E-4</v>
      </c>
      <c r="N36">
        <v>1.1044322152223151E-2</v>
      </c>
      <c r="O36">
        <v>1.1469990980547804E-2</v>
      </c>
    </row>
    <row r="37" spans="1:24" x14ac:dyDescent="0.55000000000000004">
      <c r="A37">
        <v>55</v>
      </c>
      <c r="B37">
        <v>1.6435762574749154E-4</v>
      </c>
      <c r="C37">
        <v>0</v>
      </c>
      <c r="D37">
        <v>1.3557128856041457E-4</v>
      </c>
      <c r="E37">
        <v>0</v>
      </c>
      <c r="F37">
        <v>8.2807731504939299E-5</v>
      </c>
      <c r="G37">
        <v>9.2710619234989359E-3</v>
      </c>
      <c r="H37">
        <v>9.6537985693117799E-3</v>
      </c>
      <c r="I37">
        <v>2.0862177685045E-4</v>
      </c>
      <c r="J37">
        <v>0</v>
      </c>
      <c r="K37">
        <v>1.4361474719726914E-4</v>
      </c>
      <c r="L37">
        <v>0</v>
      </c>
      <c r="M37">
        <v>1.022564727179444E-4</v>
      </c>
      <c r="N37">
        <v>1.1900879199557617E-2</v>
      </c>
      <c r="O37">
        <v>1.235537219632328E-2</v>
      </c>
    </row>
    <row r="38" spans="1:24" x14ac:dyDescent="0.55000000000000004">
      <c r="A38">
        <v>60</v>
      </c>
      <c r="B38">
        <v>1.8668748892619258E-4</v>
      </c>
      <c r="C38">
        <v>0</v>
      </c>
      <c r="D38">
        <v>1.4995166761803478E-4</v>
      </c>
      <c r="E38">
        <v>0</v>
      </c>
      <c r="F38">
        <v>9.2553209655590231E-5</v>
      </c>
      <c r="G38">
        <v>1.0353847524313006E-2</v>
      </c>
      <c r="H38">
        <v>1.0783039890512821E-2</v>
      </c>
      <c r="I38">
        <v>2.2975319656271694E-4</v>
      </c>
      <c r="J38">
        <v>0</v>
      </c>
      <c r="K38">
        <v>1.4723224712667138E-4</v>
      </c>
      <c r="L38">
        <v>0</v>
      </c>
      <c r="M38">
        <v>1.0047292958914304E-4</v>
      </c>
      <c r="N38">
        <v>1.1175118572858954E-2</v>
      </c>
      <c r="O38">
        <v>1.1652576946137487E-2</v>
      </c>
    </row>
    <row r="39" spans="1:24" x14ac:dyDescent="0.55000000000000004">
      <c r="A39">
        <v>65</v>
      </c>
      <c r="B39">
        <v>2.1081738013811985E-4</v>
      </c>
      <c r="C39">
        <v>0</v>
      </c>
      <c r="D39">
        <v>1.6500336658252176E-4</v>
      </c>
      <c r="E39">
        <v>0</v>
      </c>
      <c r="F39">
        <v>1.0276001221573943E-4</v>
      </c>
      <c r="G39">
        <v>1.1273736176332037E-2</v>
      </c>
      <c r="H39">
        <v>1.1752316935268417E-2</v>
      </c>
      <c r="I39">
        <v>2.4827378449586207E-4</v>
      </c>
      <c r="J39">
        <v>0</v>
      </c>
      <c r="K39">
        <v>1.5410549699253562E-4</v>
      </c>
      <c r="L39">
        <v>0</v>
      </c>
      <c r="M39">
        <v>1.0522904459928E-4</v>
      </c>
      <c r="N39">
        <v>9.4939060441987574E-3</v>
      </c>
      <c r="O39">
        <v>1.0001514370286435E-2</v>
      </c>
    </row>
    <row r="40" spans="1:24" x14ac:dyDescent="0.55000000000000004">
      <c r="A40">
        <v>70</v>
      </c>
      <c r="B40">
        <v>2.3630323960415148E-4</v>
      </c>
      <c r="C40">
        <v>0</v>
      </c>
      <c r="D40">
        <v>1.8012573080036315E-4</v>
      </c>
      <c r="E40">
        <v>0</v>
      </c>
      <c r="F40">
        <v>1.1302448032707592E-4</v>
      </c>
      <c r="G40">
        <v>1.2490208552011103E-2</v>
      </c>
      <c r="H40">
        <v>1.3019662002742693E-2</v>
      </c>
      <c r="I40">
        <v>2.6222541681554409E-4</v>
      </c>
      <c r="J40">
        <v>0</v>
      </c>
      <c r="K40">
        <v>1.5482899697841611E-4</v>
      </c>
      <c r="L40">
        <v>0</v>
      </c>
      <c r="M40">
        <v>1.0582355897554712E-4</v>
      </c>
      <c r="N40">
        <v>1.255486130273663E-2</v>
      </c>
      <c r="O40">
        <v>1.3077739275506135E-2</v>
      </c>
    </row>
    <row r="41" spans="1:24" x14ac:dyDescent="0.55000000000000004">
      <c r="A41">
        <v>75</v>
      </c>
      <c r="B41">
        <v>2.6329573046363243E-4</v>
      </c>
      <c r="C41">
        <v>0</v>
      </c>
      <c r="D41">
        <v>1.9747405049886811E-4</v>
      </c>
      <c r="E41">
        <v>0</v>
      </c>
      <c r="F41">
        <v>1.2449992501334536E-4</v>
      </c>
      <c r="G41">
        <v>1.3590612987894084E-2</v>
      </c>
      <c r="H41">
        <v>1.4175882693869931E-2</v>
      </c>
      <c r="I41">
        <v>2.7772723050407966E-4</v>
      </c>
      <c r="J41">
        <v>0</v>
      </c>
      <c r="K41">
        <v>1.7761924653365025E-4</v>
      </c>
      <c r="L41">
        <v>0</v>
      </c>
      <c r="M41">
        <v>1.1830836087715661E-4</v>
      </c>
      <c r="N41">
        <v>1.1356957499108729E-2</v>
      </c>
      <c r="O41">
        <v>1.1930612337023616E-2</v>
      </c>
    </row>
    <row r="42" spans="1:24" x14ac:dyDescent="0.55000000000000004">
      <c r="A42">
        <v>80</v>
      </c>
      <c r="B42">
        <v>2.9257195733002595E-4</v>
      </c>
      <c r="C42">
        <v>0</v>
      </c>
      <c r="D42">
        <v>2.1545835747756266E-4</v>
      </c>
      <c r="E42">
        <v>0</v>
      </c>
      <c r="F42">
        <v>1.3643669410911307E-4</v>
      </c>
      <c r="G42">
        <v>1.4690708321407436E-2</v>
      </c>
      <c r="H42">
        <v>1.5335175330324139E-2</v>
      </c>
      <c r="I42">
        <v>3.0122471651617577E-4</v>
      </c>
      <c r="J42">
        <v>0</v>
      </c>
      <c r="K42">
        <v>1.8413074640657428E-4</v>
      </c>
      <c r="L42">
        <v>0</v>
      </c>
      <c r="M42">
        <v>1.2306447588729356E-4</v>
      </c>
      <c r="N42">
        <v>1.1353767342507858E-2</v>
      </c>
      <c r="O42">
        <v>1.19621872813179E-2</v>
      </c>
    </row>
    <row r="43" spans="1:24" x14ac:dyDescent="0.55000000000000004">
      <c r="A43">
        <v>85</v>
      </c>
      <c r="B43">
        <v>3.2306141895009182E-4</v>
      </c>
      <c r="C43">
        <v>0</v>
      </c>
      <c r="D43">
        <v>2.3340733182958002E-4</v>
      </c>
      <c r="E43">
        <v>0</v>
      </c>
      <c r="F43">
        <v>1.5039175749643571E-4</v>
      </c>
      <c r="G43">
        <v>1.5582468657790133E-2</v>
      </c>
      <c r="H43">
        <v>1.6289329166066242E-2</v>
      </c>
      <c r="I43">
        <v>3.1370775596010179E-4</v>
      </c>
      <c r="J43">
        <v>0</v>
      </c>
      <c r="K43">
        <v>1.8376899641363406E-4</v>
      </c>
      <c r="L43">
        <v>0</v>
      </c>
      <c r="M43">
        <v>1.4387247905664271E-4</v>
      </c>
      <c r="N43">
        <v>9.2036017935192942E-3</v>
      </c>
      <c r="O43">
        <v>9.8449510249496719E-3</v>
      </c>
    </row>
    <row r="44" spans="1:24" x14ac:dyDescent="0.55000000000000004">
      <c r="A44">
        <v>90</v>
      </c>
      <c r="B44">
        <v>3.5366189551493815E-4</v>
      </c>
      <c r="C44">
        <v>0</v>
      </c>
      <c r="D44">
        <v>2.5082631678143941E-4</v>
      </c>
      <c r="E44">
        <v>0</v>
      </c>
      <c r="F44">
        <v>1.6359716871832365E-4</v>
      </c>
      <c r="G44">
        <v>1.6370679700346762E-2</v>
      </c>
      <c r="H44">
        <v>1.7138765081361466E-2</v>
      </c>
      <c r="I44">
        <v>3.1484999486346756E-4</v>
      </c>
      <c r="J44">
        <v>0</v>
      </c>
      <c r="K44">
        <v>1.7834274651953069E-4</v>
      </c>
      <c r="L44">
        <v>0</v>
      </c>
      <c r="M44">
        <v>1.3614379216517016E-4</v>
      </c>
      <c r="N44">
        <v>8.1348993322267592E-3</v>
      </c>
      <c r="O44">
        <v>8.7642358657749279E-3</v>
      </c>
    </row>
    <row r="45" spans="1:24" x14ac:dyDescent="0.55000000000000004">
      <c r="A45">
        <v>95</v>
      </c>
      <c r="B45">
        <v>3.8633993747496189E-4</v>
      </c>
      <c r="C45">
        <v>0</v>
      </c>
      <c r="D45">
        <v>3.5526956123924119E-4</v>
      </c>
      <c r="E45">
        <v>0</v>
      </c>
      <c r="F45">
        <v>2.4138799726996927E-4</v>
      </c>
      <c r="G45">
        <v>1.6962919840557939E-2</v>
      </c>
      <c r="H45">
        <v>1.7945917336542116E-2</v>
      </c>
      <c r="I45">
        <v>3.3622618005502717E-4</v>
      </c>
      <c r="J45">
        <v>0</v>
      </c>
      <c r="K45">
        <v>1.0693329791313035E-3</v>
      </c>
      <c r="L45">
        <v>0</v>
      </c>
      <c r="M45">
        <v>8.0199989358434298E-4</v>
      </c>
      <c r="N45">
        <v>6.1123400472731246E-3</v>
      </c>
      <c r="O45">
        <v>8.3198991000437983E-3</v>
      </c>
    </row>
    <row r="46" spans="1:24" x14ac:dyDescent="0.55000000000000004">
      <c r="A46" s="2" t="s">
        <v>49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4" x14ac:dyDescent="0.55000000000000004">
      <c r="B47" t="s">
        <v>53</v>
      </c>
      <c r="I47" s="2" t="s">
        <v>52</v>
      </c>
      <c r="J47" s="2"/>
      <c r="K47" s="2"/>
      <c r="L47" s="2"/>
      <c r="M47" s="2"/>
      <c r="N47" s="2"/>
      <c r="O47" s="2"/>
      <c r="P47" s="2"/>
      <c r="Q47" s="2" t="s">
        <v>51</v>
      </c>
      <c r="R47" s="2"/>
      <c r="S47" s="2"/>
      <c r="T47" s="2"/>
      <c r="U47" s="2"/>
      <c r="V47" s="2"/>
      <c r="W47" s="2"/>
      <c r="X47" s="1"/>
    </row>
    <row r="48" spans="1:24" x14ac:dyDescent="0.55000000000000004">
      <c r="A48" t="s">
        <v>49</v>
      </c>
      <c r="B48" t="s">
        <v>2</v>
      </c>
      <c r="C48" t="s">
        <v>3</v>
      </c>
      <c r="D48" t="s">
        <v>4</v>
      </c>
      <c r="E48" t="s">
        <v>5</v>
      </c>
      <c r="F48" t="s">
        <v>17</v>
      </c>
      <c r="G48" t="s">
        <v>7</v>
      </c>
      <c r="H48" t="s">
        <v>8</v>
      </c>
      <c r="I48" t="s">
        <v>50</v>
      </c>
      <c r="J48" t="s">
        <v>2</v>
      </c>
      <c r="K48" t="s">
        <v>3</v>
      </c>
      <c r="L48" t="s">
        <v>4</v>
      </c>
      <c r="M48" t="s">
        <v>5</v>
      </c>
      <c r="N48" t="s">
        <v>17</v>
      </c>
      <c r="O48" t="s">
        <v>7</v>
      </c>
      <c r="P48" t="s">
        <v>8</v>
      </c>
      <c r="Q48" t="s">
        <v>2</v>
      </c>
      <c r="R48" t="s">
        <v>3</v>
      </c>
      <c r="S48" t="s">
        <v>4</v>
      </c>
      <c r="T48" t="s">
        <v>5</v>
      </c>
      <c r="U48" t="s">
        <v>17</v>
      </c>
      <c r="V48" t="s">
        <v>7</v>
      </c>
      <c r="W48" t="s">
        <v>8</v>
      </c>
    </row>
    <row r="49" spans="2:23" x14ac:dyDescent="0.55000000000000004">
      <c r="B49">
        <v>6.352889972421687E-3</v>
      </c>
      <c r="C49">
        <v>4.5707968315656919E-2</v>
      </c>
      <c r="D49">
        <v>3.0288495725293102E-2</v>
      </c>
      <c r="E49">
        <v>2.6670198301653618E-2</v>
      </c>
      <c r="F49">
        <v>1.4837197405672911E-6</v>
      </c>
      <c r="G49">
        <v>5.6789638618788801E-4</v>
      </c>
      <c r="H49">
        <v>0.10958893242095377</v>
      </c>
      <c r="I49">
        <v>1</v>
      </c>
      <c r="J49">
        <v>3.4997486779863413E-4</v>
      </c>
      <c r="K49">
        <v>4.6467662643739876E-6</v>
      </c>
      <c r="L49">
        <v>9.0245091776736507E-5</v>
      </c>
      <c r="M49">
        <v>0</v>
      </c>
      <c r="N49">
        <v>0</v>
      </c>
      <c r="O49">
        <v>0</v>
      </c>
      <c r="P49">
        <v>4.4486672583974462E-4</v>
      </c>
      <c r="Q49">
        <v>3.4997486779863411E-3</v>
      </c>
      <c r="R49">
        <v>4.6467662407497209E-5</v>
      </c>
      <c r="S49">
        <v>9.0245091705863699E-4</v>
      </c>
      <c r="T49">
        <v>0</v>
      </c>
      <c r="U49">
        <v>0</v>
      </c>
      <c r="V49">
        <v>0</v>
      </c>
      <c r="W49">
        <v>4.448667257452475E-3</v>
      </c>
    </row>
    <row r="50" spans="2:23" x14ac:dyDescent="0.55000000000000004">
      <c r="I50">
        <v>2</v>
      </c>
      <c r="J50">
        <v>1.6074778561402524E-3</v>
      </c>
      <c r="K50">
        <v>4.0764368356940712E-5</v>
      </c>
      <c r="L50">
        <v>8.075101456809675E-4</v>
      </c>
      <c r="M50">
        <v>3.3319759572133466E-5</v>
      </c>
      <c r="N50">
        <v>0</v>
      </c>
      <c r="O50">
        <v>0</v>
      </c>
      <c r="P50">
        <v>2.489072129750294E-3</v>
      </c>
      <c r="Q50">
        <v>1.2578529631737442E-2</v>
      </c>
      <c r="R50">
        <v>3.6122248796935515E-4</v>
      </c>
      <c r="S50">
        <v>7.1735529910113569E-3</v>
      </c>
      <c r="T50">
        <v>3.3319759595757732E-4</v>
      </c>
      <c r="U50">
        <v>0</v>
      </c>
      <c r="V50">
        <v>0</v>
      </c>
      <c r="W50">
        <v>2.044650270667573E-2</v>
      </c>
    </row>
    <row r="51" spans="2:23" x14ac:dyDescent="0.55000000000000004">
      <c r="I51">
        <v>3</v>
      </c>
      <c r="J51">
        <v>2.8634344006581254E-3</v>
      </c>
      <c r="K51">
        <v>2.6243487888267424E-4</v>
      </c>
      <c r="L51">
        <v>2.2835500610293808E-3</v>
      </c>
      <c r="M51">
        <v>3.3319759572133466E-5</v>
      </c>
      <c r="N51">
        <v>0</v>
      </c>
      <c r="O51">
        <v>0</v>
      </c>
      <c r="P51">
        <v>5.4427391001423148E-3</v>
      </c>
      <c r="Q51">
        <v>1.2575640223447192E-2</v>
      </c>
      <c r="R51">
        <v>2.2171127495480489E-3</v>
      </c>
      <c r="S51">
        <v>1.4768474255453591E-2</v>
      </c>
      <c r="T51">
        <v>3.33197609895895E-7</v>
      </c>
      <c r="U51">
        <v>0</v>
      </c>
      <c r="V51">
        <v>0</v>
      </c>
      <c r="W51">
        <v>2.9561560426058724E-2</v>
      </c>
    </row>
    <row r="52" spans="2:23" x14ac:dyDescent="0.55000000000000004">
      <c r="I52">
        <v>4</v>
      </c>
      <c r="J52">
        <v>0</v>
      </c>
      <c r="K52">
        <v>1.8379567101368002E-3</v>
      </c>
      <c r="L52">
        <v>4.5487581559388018E-3</v>
      </c>
      <c r="M52">
        <v>1.9109060175681709E-3</v>
      </c>
      <c r="N52">
        <v>0</v>
      </c>
      <c r="O52">
        <v>0</v>
      </c>
      <c r="P52">
        <v>8.2976208836437731E-3</v>
      </c>
      <c r="Q52">
        <v>9.9406391608670604E-3</v>
      </c>
      <c r="R52">
        <v>1.5757842662931811E-2</v>
      </c>
      <c r="S52">
        <v>2.2674916450228958E-2</v>
      </c>
      <c r="T52">
        <v>1.8776195777334023E-2</v>
      </c>
      <c r="U52">
        <v>0</v>
      </c>
      <c r="V52">
        <v>0</v>
      </c>
      <c r="W52">
        <v>6.7149594051361852E-2</v>
      </c>
    </row>
    <row r="53" spans="2:23" x14ac:dyDescent="0.55000000000000004">
      <c r="I53">
        <v>5</v>
      </c>
      <c r="J53">
        <v>4.2463172573630218E-3</v>
      </c>
      <c r="K53">
        <v>0</v>
      </c>
      <c r="L53">
        <v>7.4215724214115753E-3</v>
      </c>
      <c r="M53">
        <v>0</v>
      </c>
      <c r="N53">
        <v>0</v>
      </c>
      <c r="O53">
        <v>0</v>
      </c>
      <c r="P53">
        <v>1.1667889678774598E-2</v>
      </c>
      <c r="Q53">
        <v>3.9553701005900265E-3</v>
      </c>
      <c r="R53">
        <v>5.1071559280901478E-2</v>
      </c>
      <c r="S53">
        <v>2.8773630234879121E-2</v>
      </c>
      <c r="T53">
        <v>2.7007712750038815E-2</v>
      </c>
      <c r="U53">
        <v>0</v>
      </c>
      <c r="V53">
        <v>0</v>
      </c>
      <c r="W53">
        <v>0.11080827236640946</v>
      </c>
    </row>
    <row r="54" spans="2:23" x14ac:dyDescent="0.55000000000000004">
      <c r="I54">
        <v>6</v>
      </c>
      <c r="J54">
        <v>4.70157291512323E-3</v>
      </c>
      <c r="K54">
        <v>1.3514726446680283E-2</v>
      </c>
      <c r="L54">
        <v>1.0792249604761288E-2</v>
      </c>
      <c r="M54">
        <v>7.9370008730768084E-3</v>
      </c>
      <c r="N54">
        <v>0</v>
      </c>
      <c r="O54">
        <v>0</v>
      </c>
      <c r="P54">
        <v>3.6945549839641614E-2</v>
      </c>
      <c r="Q54">
        <v>4.5950197497693713E-3</v>
      </c>
      <c r="R54">
        <v>6.5783950396283652E-2</v>
      </c>
      <c r="S54">
        <v>3.3780987557335621E-2</v>
      </c>
      <c r="T54">
        <v>3.3318442529394171E-2</v>
      </c>
      <c r="U54">
        <v>0</v>
      </c>
      <c r="V54">
        <v>0</v>
      </c>
      <c r="W54">
        <v>0.13747840023278279</v>
      </c>
    </row>
    <row r="55" spans="2:23" x14ac:dyDescent="0.55000000000000004">
      <c r="I55">
        <v>7</v>
      </c>
      <c r="J55">
        <v>4.9429476794685635E-3</v>
      </c>
      <c r="K55">
        <v>2.1283899311820238E-2</v>
      </c>
      <c r="L55">
        <v>1.4151381742668303E-2</v>
      </c>
      <c r="M55">
        <v>1.2331878314072436E-2</v>
      </c>
      <c r="N55">
        <v>0</v>
      </c>
      <c r="O55">
        <v>4.7810770651293742E-4</v>
      </c>
      <c r="P55">
        <v>5.3188214754542482E-2</v>
      </c>
      <c r="Q55">
        <v>2.4607633730321654E-3</v>
      </c>
      <c r="R55">
        <v>7.7826875918002011E-2</v>
      </c>
      <c r="S55">
        <v>3.3699243874753919E-2</v>
      </c>
      <c r="T55">
        <v>4.4028144418774451E-2</v>
      </c>
      <c r="U55">
        <v>0</v>
      </c>
      <c r="V55">
        <v>4.7810770639481609E-3</v>
      </c>
      <c r="W55">
        <v>0.16279610464851071</v>
      </c>
    </row>
    <row r="56" spans="2:23" x14ac:dyDescent="0.55000000000000004">
      <c r="I56">
        <v>8</v>
      </c>
      <c r="J56">
        <v>0</v>
      </c>
      <c r="K56">
        <v>2.7181167555703978E-2</v>
      </c>
      <c r="L56">
        <v>1.8125054030600895E-2</v>
      </c>
      <c r="M56">
        <v>1.6136910100001324E-2</v>
      </c>
      <c r="N56">
        <v>1.8344482104419897E-4</v>
      </c>
      <c r="O56">
        <v>4.7810770651293742E-4</v>
      </c>
      <c r="P56">
        <v>6.2104684213863337E-2</v>
      </c>
      <c r="Q56">
        <v>2.2250206864388718E-3</v>
      </c>
      <c r="R56">
        <v>5.9185521430722435E-2</v>
      </c>
      <c r="S56">
        <v>3.9878236697659789E-2</v>
      </c>
      <c r="T56">
        <v>3.8173636642868998E-2</v>
      </c>
      <c r="U56">
        <v>1.8344482104419899E-5</v>
      </c>
      <c r="V56">
        <v>4.7810770745790812E-6</v>
      </c>
      <c r="W56">
        <v>0.13948554101686908</v>
      </c>
    </row>
    <row r="57" spans="2:23" x14ac:dyDescent="0.55000000000000004">
      <c r="I57">
        <v>9</v>
      </c>
      <c r="J57">
        <v>5.2856869716686105E-3</v>
      </c>
      <c r="K57">
        <v>3.1533354094156044E-2</v>
      </c>
      <c r="L57">
        <v>2.0685557531362069E-2</v>
      </c>
      <c r="M57">
        <v>1.9849472822882734E-2</v>
      </c>
      <c r="N57">
        <v>7.5661977310308745E-4</v>
      </c>
      <c r="O57">
        <v>0</v>
      </c>
      <c r="P57">
        <v>7.8110691193172543E-2</v>
      </c>
      <c r="Q57">
        <v>1.3034067796517366E-3</v>
      </c>
      <c r="R57">
        <v>4.3793677061315574E-2</v>
      </c>
      <c r="S57">
        <v>2.5786285547655562E-2</v>
      </c>
      <c r="T57">
        <v>3.7286996329726714E-2</v>
      </c>
      <c r="U57">
        <v>0</v>
      </c>
      <c r="V57">
        <v>4.7810770745790812E-6</v>
      </c>
      <c r="W57">
        <v>0.10817514679542417</v>
      </c>
    </row>
    <row r="58" spans="2:23" x14ac:dyDescent="0.55000000000000004">
      <c r="I58">
        <v>10</v>
      </c>
      <c r="J58">
        <v>5.6515343895196602E-3</v>
      </c>
      <c r="K58">
        <v>0</v>
      </c>
      <c r="L58">
        <v>2.2433340485559446E-2</v>
      </c>
      <c r="M58">
        <v>0</v>
      </c>
      <c r="N58">
        <v>3.2814879900086808E-4</v>
      </c>
      <c r="O58">
        <v>4.7810770651293742E-4</v>
      </c>
      <c r="P58">
        <v>2.8891131380592915E-2</v>
      </c>
      <c r="Q58">
        <v>3.7113310480854284E-3</v>
      </c>
      <c r="R58">
        <v>2.2617754150559596E-2</v>
      </c>
      <c r="S58">
        <v>1.7684685118130736E-2</v>
      </c>
      <c r="T58">
        <v>2.5035043979077892E-2</v>
      </c>
      <c r="U58">
        <v>1.2670900672739113E-4</v>
      </c>
      <c r="V58">
        <v>4.7810770745790812E-6</v>
      </c>
      <c r="W58">
        <v>6.9180304379655611E-2</v>
      </c>
    </row>
    <row r="59" spans="2:23" x14ac:dyDescent="0.55000000000000004">
      <c r="I59">
        <v>11</v>
      </c>
      <c r="J59">
        <v>5.7230346555085633E-3</v>
      </c>
      <c r="K59">
        <v>3.6781613148475369E-2</v>
      </c>
      <c r="L59">
        <v>2.4044101006629435E-2</v>
      </c>
      <c r="M59">
        <v>2.2582196391626848E-2</v>
      </c>
      <c r="N59">
        <v>1.2670901712206867E-6</v>
      </c>
      <c r="O59">
        <v>4.7810770651293742E-4</v>
      </c>
      <c r="P59">
        <v>8.9610319998924381E-2</v>
      </c>
      <c r="Q59">
        <v>7.715180028581625E-4</v>
      </c>
      <c r="R59">
        <v>3.0517805893877363E-2</v>
      </c>
      <c r="S59">
        <v>1.6331938615789399E-2</v>
      </c>
      <c r="T59">
        <v>2.7140177133112529E-3</v>
      </c>
      <c r="U59">
        <v>1.2670900672739113E-4</v>
      </c>
      <c r="V59">
        <v>4.7810770745790812E-6</v>
      </c>
      <c r="W59">
        <v>5.0466770309638143E-2</v>
      </c>
    </row>
    <row r="60" spans="2:23" x14ac:dyDescent="0.55000000000000004">
      <c r="I60">
        <v>12</v>
      </c>
      <c r="J60">
        <v>0</v>
      </c>
      <c r="K60">
        <v>3.7540188479122341E-2</v>
      </c>
      <c r="L60">
        <v>2.4486485680017343E-2</v>
      </c>
      <c r="M60">
        <v>2.3566297357901504E-2</v>
      </c>
      <c r="N60">
        <v>1.2670901712206867E-6</v>
      </c>
      <c r="O60">
        <v>0</v>
      </c>
      <c r="P60">
        <v>8.5594238607212408E-2</v>
      </c>
      <c r="Q60">
        <v>1.7068757386375082E-3</v>
      </c>
      <c r="R60">
        <v>7.9535694377465323E-3</v>
      </c>
      <c r="S60">
        <v>4.664287744101249E-3</v>
      </c>
      <c r="T60">
        <v>1.006683162653524E-2</v>
      </c>
      <c r="U60">
        <v>0</v>
      </c>
      <c r="V60">
        <v>4.7810770745790812E-6</v>
      </c>
      <c r="W60">
        <v>2.4396345624095105E-2</v>
      </c>
    </row>
    <row r="61" spans="2:23" x14ac:dyDescent="0.55000000000000004">
      <c r="I61">
        <v>13</v>
      </c>
      <c r="J61">
        <v>6.0653850036791043E-3</v>
      </c>
      <c r="K61">
        <v>3.7775270470559036E-2</v>
      </c>
      <c r="L61">
        <v>2.5527828944344969E-2</v>
      </c>
      <c r="M61">
        <v>2.3651265677597847E-2</v>
      </c>
      <c r="N61">
        <v>1.2670901712206867E-6</v>
      </c>
      <c r="O61">
        <v>4.7810770651293742E-4</v>
      </c>
      <c r="P61">
        <v>9.3499124892865132E-2</v>
      </c>
      <c r="Q61">
        <v>1.8327380835203573E-3</v>
      </c>
      <c r="R61">
        <v>2.7262217997393594E-3</v>
      </c>
      <c r="S61">
        <v>1.0658297499287414E-2</v>
      </c>
      <c r="T61">
        <v>1.0853461705542901E-3</v>
      </c>
      <c r="U61">
        <v>1.2670900672739113E-4</v>
      </c>
      <c r="V61">
        <v>4.7810770745790812E-6</v>
      </c>
      <c r="W61">
        <v>1.6434093636903391E-2</v>
      </c>
    </row>
    <row r="62" spans="2:23" x14ac:dyDescent="0.55000000000000004">
      <c r="I62">
        <v>14</v>
      </c>
      <c r="J62">
        <v>6.195137191650775E-3</v>
      </c>
      <c r="K62">
        <v>3.8090215935688898E-2</v>
      </c>
      <c r="L62">
        <v>2.5944305079241167E-2</v>
      </c>
      <c r="M62">
        <v>2.4276325419696085E-2</v>
      </c>
      <c r="N62">
        <v>1.2670901712206867E-6</v>
      </c>
      <c r="O62">
        <v>4.7810770651293742E-4</v>
      </c>
      <c r="P62">
        <v>9.4985358422961089E-2</v>
      </c>
      <c r="Q62">
        <v>1.358175729614129E-3</v>
      </c>
      <c r="R62">
        <v>3.5272073570271306E-3</v>
      </c>
      <c r="S62">
        <v>4.4200396373848322E-3</v>
      </c>
      <c r="T62">
        <v>6.48711007867023E-3</v>
      </c>
      <c r="U62">
        <v>1.2670900672739113E-4</v>
      </c>
      <c r="V62">
        <v>4.7810770745790812E-6</v>
      </c>
      <c r="W62">
        <v>1.5924022886498291E-2</v>
      </c>
    </row>
    <row r="63" spans="2:23" x14ac:dyDescent="0.55000000000000004">
      <c r="I63">
        <v>15</v>
      </c>
      <c r="J63">
        <v>6.2196247862222401E-3</v>
      </c>
      <c r="K63">
        <v>0</v>
      </c>
      <c r="L63">
        <v>2.6390812917249484E-2</v>
      </c>
      <c r="M63">
        <v>0</v>
      </c>
      <c r="N63">
        <v>1.2670901712206867E-6</v>
      </c>
      <c r="O63">
        <v>0</v>
      </c>
      <c r="P63">
        <v>3.2611704793642948E-2</v>
      </c>
      <c r="Q63">
        <v>3.0682731572939735E-4</v>
      </c>
      <c r="R63">
        <v>1.4364658499784739E-2</v>
      </c>
      <c r="S63">
        <v>4.7245214321537119E-3</v>
      </c>
      <c r="T63">
        <v>2.969396104605399E-3</v>
      </c>
      <c r="U63">
        <v>0</v>
      </c>
      <c r="V63">
        <v>4.7810770745790812E-6</v>
      </c>
      <c r="W63">
        <v>2.2370184429347822E-2</v>
      </c>
    </row>
    <row r="64" spans="2:23" x14ac:dyDescent="0.55000000000000004">
      <c r="I64">
        <v>16</v>
      </c>
      <c r="J64">
        <v>0</v>
      </c>
      <c r="K64">
        <v>4.1013005105271741E-2</v>
      </c>
      <c r="L64">
        <v>2.6840189798484744E-2</v>
      </c>
      <c r="M64">
        <v>2.4925937881146998E-2</v>
      </c>
      <c r="N64">
        <v>1.2670901712206867E-6</v>
      </c>
      <c r="O64">
        <v>4.7810770651293742E-4</v>
      </c>
      <c r="P64">
        <v>9.3258507581587644E-2</v>
      </c>
      <c r="Q64">
        <v>3.2770429258479223E-4</v>
      </c>
      <c r="R64">
        <v>1.5639021271264337E-2</v>
      </c>
      <c r="S64">
        <v>4.7576769399918454E-3</v>
      </c>
      <c r="T64">
        <v>4.0149816508886736E-3</v>
      </c>
      <c r="U64">
        <v>1.2670900672739113E-4</v>
      </c>
      <c r="V64">
        <v>4.7810770745790812E-6</v>
      </c>
      <c r="W64">
        <v>2.4870874238531609E-2</v>
      </c>
    </row>
    <row r="65" spans="9:23" x14ac:dyDescent="0.55000000000000004">
      <c r="I65">
        <v>17</v>
      </c>
      <c r="J65">
        <v>6.2859981848472669E-3</v>
      </c>
      <c r="K65">
        <v>4.2546738515245451E-2</v>
      </c>
      <c r="L65">
        <v>2.749519633855119E-2</v>
      </c>
      <c r="M65">
        <v>2.5411322710548561E-2</v>
      </c>
      <c r="N65">
        <v>1.2670901712206867E-6</v>
      </c>
      <c r="O65">
        <v>5.6789638618788801E-4</v>
      </c>
      <c r="P65">
        <v>0.10230841922555156</v>
      </c>
      <c r="Q65">
        <v>4.606876996281989E-4</v>
      </c>
      <c r="R65">
        <v>1.5747464148840706E-2</v>
      </c>
      <c r="S65">
        <v>6.8184672988524766E-3</v>
      </c>
      <c r="T65">
        <v>5.1031076714852363E-3</v>
      </c>
      <c r="U65">
        <v>1.2670900672739113E-4</v>
      </c>
      <c r="V65">
        <v>9.0266787429657016E-4</v>
      </c>
      <c r="W65">
        <v>2.9159103699830574E-2</v>
      </c>
    </row>
    <row r="66" spans="9:23" x14ac:dyDescent="0.55000000000000004">
      <c r="I66">
        <v>18</v>
      </c>
      <c r="J66">
        <v>6.311003768645523E-3</v>
      </c>
      <c r="K66">
        <v>4.3668668730857951E-2</v>
      </c>
      <c r="L66">
        <v>2.8116819522518138E-2</v>
      </c>
      <c r="M66">
        <v>2.5906355126773088E-2</v>
      </c>
      <c r="N66">
        <v>3.2524069919038897E-5</v>
      </c>
      <c r="O66">
        <v>0</v>
      </c>
      <c r="P66">
        <v>0.10403537121871372</v>
      </c>
      <c r="Q66">
        <v>3.1291581952154051E-4</v>
      </c>
      <c r="R66">
        <v>1.1644769542309896E-2</v>
      </c>
      <c r="S66">
        <v>6.4911838045503883E-3</v>
      </c>
      <c r="T66">
        <v>5.2044373899271671E-3</v>
      </c>
      <c r="U66">
        <v>0</v>
      </c>
      <c r="V66">
        <v>5.6789638902280004E-6</v>
      </c>
      <c r="W66">
        <v>2.3658985520199221E-2</v>
      </c>
    </row>
    <row r="67" spans="9:23" x14ac:dyDescent="0.55000000000000004">
      <c r="I67">
        <v>19</v>
      </c>
      <c r="J67">
        <v>6.3278669092643571E-3</v>
      </c>
      <c r="K67">
        <v>4.4406583507979019E-2</v>
      </c>
      <c r="L67">
        <v>2.8585127221270896E-2</v>
      </c>
      <c r="M67">
        <v>2.6294207359588814E-2</v>
      </c>
      <c r="N67">
        <v>1.2116886422870926E-4</v>
      </c>
      <c r="O67">
        <v>5.6789638618788801E-4</v>
      </c>
      <c r="P67">
        <v>0.10630285024851971</v>
      </c>
      <c r="Q67">
        <v>2.3174144327237675E-4</v>
      </c>
      <c r="R67">
        <v>7.8158344586846118E-3</v>
      </c>
      <c r="S67">
        <v>4.9642451812738891E-3</v>
      </c>
      <c r="T67">
        <v>4.1375858795265818E-3</v>
      </c>
      <c r="U67">
        <v>1.4182175640474966E-4</v>
      </c>
      <c r="V67">
        <v>5.6789638902280004E-6</v>
      </c>
      <c r="W67">
        <v>1.7296907683052438E-2</v>
      </c>
    </row>
    <row r="68" spans="9:23" x14ac:dyDescent="0.55000000000000004">
      <c r="I68">
        <v>20</v>
      </c>
      <c r="J68">
        <v>0</v>
      </c>
      <c r="K68">
        <v>0</v>
      </c>
      <c r="L68">
        <v>2.967005454278077E-2</v>
      </c>
      <c r="M68">
        <v>0</v>
      </c>
      <c r="N68">
        <v>6.6920344352396942E-5</v>
      </c>
      <c r="O68">
        <v>5.6789638618788801E-4</v>
      </c>
      <c r="P68">
        <v>3.0304871273321061E-2</v>
      </c>
      <c r="Q68">
        <v>2.5978504901119328E-4</v>
      </c>
      <c r="R68">
        <v>4.8517250700861611E-3</v>
      </c>
      <c r="S68">
        <v>1.1135124486789369E-2</v>
      </c>
      <c r="T68">
        <v>2.4118344236674742E-3</v>
      </c>
      <c r="U68">
        <v>1.4837196909563298E-4</v>
      </c>
      <c r="V68">
        <v>5.6789638902280004E-6</v>
      </c>
      <c r="W68">
        <v>1.8812519962540058E-2</v>
      </c>
    </row>
    <row r="69" spans="9:23" x14ac:dyDescent="0.55000000000000004">
      <c r="I69">
        <v>21</v>
      </c>
      <c r="J69">
        <v>6.3514730304523115E-3</v>
      </c>
      <c r="K69">
        <v>4.5375406447312874E-2</v>
      </c>
      <c r="L69">
        <v>3.0074515993850231E-2</v>
      </c>
      <c r="M69">
        <v>2.6538103471810872E-2</v>
      </c>
      <c r="N69">
        <v>1.4837197405672911E-6</v>
      </c>
      <c r="O69">
        <v>0</v>
      </c>
      <c r="P69">
        <v>0.10834098266316687</v>
      </c>
      <c r="Q69">
        <v>1.0303000798244844E-4</v>
      </c>
      <c r="R69">
        <v>5.7290436511206371E-3</v>
      </c>
      <c r="S69">
        <v>4.3413150567767986E-3</v>
      </c>
      <c r="T69">
        <v>5.5515973861248243E-4</v>
      </c>
      <c r="U69">
        <v>0</v>
      </c>
      <c r="V69">
        <v>5.6789638902280004E-6</v>
      </c>
      <c r="W69">
        <v>1.0734227418382595E-2</v>
      </c>
    </row>
    <row r="70" spans="9:23" x14ac:dyDescent="0.55000000000000004">
      <c r="I70">
        <v>22</v>
      </c>
      <c r="J70">
        <v>6.351701569487252E-3</v>
      </c>
      <c r="K70">
        <v>4.5512986945165236E-2</v>
      </c>
      <c r="L70">
        <v>3.0122966268784919E-2</v>
      </c>
      <c r="M70">
        <v>2.6616263821051457E-2</v>
      </c>
      <c r="N70">
        <v>1.4837197405672911E-6</v>
      </c>
      <c r="O70">
        <v>5.6789638618788801E-4</v>
      </c>
      <c r="P70">
        <v>0.10917329871041731</v>
      </c>
      <c r="Q70">
        <v>6.5800120580682809E-5</v>
      </c>
      <c r="R70">
        <v>1.8295590431313972E-3</v>
      </c>
      <c r="S70">
        <v>7.852479100696983E-4</v>
      </c>
      <c r="T70">
        <v>1.0469845276672505E-3</v>
      </c>
      <c r="U70">
        <v>1.4837196909563298E-4</v>
      </c>
      <c r="V70">
        <v>5.6789638902280004E-6</v>
      </c>
      <c r="W70">
        <v>3.8816425344348898E-3</v>
      </c>
    </row>
    <row r="71" spans="9:23" x14ac:dyDescent="0.55000000000000004">
      <c r="I71">
        <v>23</v>
      </c>
      <c r="J71">
        <v>6.352889972421687E-3</v>
      </c>
      <c r="K71">
        <v>4.5574546218964507E-2</v>
      </c>
      <c r="L71">
        <v>3.0254403637397006E-2</v>
      </c>
      <c r="M71">
        <v>2.6664512981654297E-2</v>
      </c>
      <c r="N71">
        <v>1.4837197405672911E-6</v>
      </c>
      <c r="O71">
        <v>5.6789638618788801E-4</v>
      </c>
      <c r="P71">
        <v>0.10941573291636596</v>
      </c>
      <c r="Q71">
        <v>7.5401045459752721E-5</v>
      </c>
      <c r="R71">
        <v>1.0707226088145787E-3</v>
      </c>
      <c r="S71">
        <v>1.6156033493804254E-3</v>
      </c>
      <c r="T71">
        <v>7.4865424473738354E-4</v>
      </c>
      <c r="U71">
        <v>1.4837196909563298E-4</v>
      </c>
      <c r="V71">
        <v>5.6789638902280004E-6</v>
      </c>
      <c r="W71">
        <v>3.6644321813780016E-3</v>
      </c>
    </row>
    <row r="72" spans="9:23" x14ac:dyDescent="0.55000000000000004">
      <c r="I72">
        <v>24</v>
      </c>
      <c r="J72">
        <v>0</v>
      </c>
      <c r="K72">
        <v>4.5574546218964507E-2</v>
      </c>
      <c r="L72">
        <v>3.0254403637397006E-2</v>
      </c>
      <c r="M72">
        <v>2.6670198301653618E-2</v>
      </c>
      <c r="N72">
        <v>1.4837197405672911E-6</v>
      </c>
      <c r="O72">
        <v>0</v>
      </c>
      <c r="P72">
        <v>0.10250063187775568</v>
      </c>
      <c r="Q72">
        <v>6.3528899830526082E-5</v>
      </c>
      <c r="R72">
        <v>4.5574546229122941E-4</v>
      </c>
      <c r="S72">
        <v>3.0254403645665499E-4</v>
      </c>
      <c r="T72">
        <v>3.23498327978908E-4</v>
      </c>
      <c r="U72">
        <v>0</v>
      </c>
      <c r="V72">
        <v>5.6789638902280004E-6</v>
      </c>
      <c r="W72">
        <v>1.1509956904475465E-3</v>
      </c>
    </row>
    <row r="73" spans="9:23" x14ac:dyDescent="0.55000000000000004">
      <c r="I73">
        <v>25</v>
      </c>
      <c r="J73">
        <v>6.352889972421687E-3</v>
      </c>
      <c r="K73">
        <v>0</v>
      </c>
      <c r="L73">
        <v>3.0254403637397006E-2</v>
      </c>
      <c r="M73">
        <v>0</v>
      </c>
      <c r="N73">
        <v>1.4837197405672911E-6</v>
      </c>
      <c r="O73">
        <v>5.6789638618788801E-4</v>
      </c>
      <c r="P73">
        <v>3.7176673715747156E-2</v>
      </c>
      <c r="Q73">
        <v>6.3528899830526082E-5</v>
      </c>
      <c r="R73">
        <v>1.7899664292152955E-3</v>
      </c>
      <c r="S73">
        <v>3.0254403645665499E-4</v>
      </c>
      <c r="T73">
        <v>2.6670198309213384E-4</v>
      </c>
      <c r="U73">
        <v>1.4837196909563298E-4</v>
      </c>
      <c r="V73">
        <v>5.6789638902280004E-6</v>
      </c>
      <c r="W73">
        <v>2.5767922815804717E-3</v>
      </c>
    </row>
    <row r="74" spans="9:23" x14ac:dyDescent="0.55000000000000004">
      <c r="I74">
        <v>26</v>
      </c>
      <c r="J74">
        <v>6.352889972421687E-3</v>
      </c>
      <c r="K74">
        <v>4.5707968315656919E-2</v>
      </c>
      <c r="L74">
        <v>3.0254403637397006E-2</v>
      </c>
      <c r="M74">
        <v>2.6670198301653618E-2</v>
      </c>
      <c r="N74">
        <v>1.4837197405672911E-6</v>
      </c>
      <c r="O74">
        <v>5.6789638618788801E-4</v>
      </c>
      <c r="P74">
        <v>0.10955484033305767</v>
      </c>
      <c r="Q74">
        <v>6.3528899830526082E-5</v>
      </c>
      <c r="R74">
        <v>4.570796831801934E-4</v>
      </c>
      <c r="S74">
        <v>3.0254403645665499E-4</v>
      </c>
      <c r="T74">
        <v>2.6670198309213384E-4</v>
      </c>
      <c r="U74">
        <v>1.4837196909563298E-4</v>
      </c>
      <c r="V74">
        <v>5.6789638902280004E-6</v>
      </c>
      <c r="W74">
        <v>1.2439055355453691E-3</v>
      </c>
    </row>
    <row r="75" spans="9:23" x14ac:dyDescent="0.55000000000000004">
      <c r="I75">
        <v>27</v>
      </c>
      <c r="J75">
        <v>6.352889972421687E-3</v>
      </c>
      <c r="K75">
        <v>4.5707968315656919E-2</v>
      </c>
      <c r="L75">
        <v>3.0254403637397006E-2</v>
      </c>
      <c r="M75">
        <v>2.6670198301653618E-2</v>
      </c>
      <c r="N75">
        <v>1.4837197405672911E-6</v>
      </c>
      <c r="O75">
        <v>0</v>
      </c>
      <c r="P75">
        <v>0.10898694394686978</v>
      </c>
      <c r="Q75">
        <v>6.3528899830526082E-5</v>
      </c>
      <c r="R75">
        <v>4.570796831801934E-4</v>
      </c>
      <c r="S75">
        <v>3.0254403645665499E-4</v>
      </c>
      <c r="T75">
        <v>2.6670198309213384E-4</v>
      </c>
      <c r="U75">
        <v>0</v>
      </c>
      <c r="V75">
        <v>5.6789638902280004E-6</v>
      </c>
      <c r="W75">
        <v>1.0955335664497362E-3</v>
      </c>
    </row>
    <row r="76" spans="9:23" x14ac:dyDescent="0.55000000000000004">
      <c r="I76">
        <v>28</v>
      </c>
      <c r="J76">
        <v>0</v>
      </c>
      <c r="K76">
        <v>4.5707968315656919E-2</v>
      </c>
      <c r="L76">
        <v>3.0254403637397006E-2</v>
      </c>
      <c r="M76">
        <v>2.6670198301653618E-2</v>
      </c>
      <c r="N76">
        <v>1.4837197405672911E-6</v>
      </c>
      <c r="O76">
        <v>5.6789638618788801E-4</v>
      </c>
      <c r="P76">
        <v>0.10320195036063598</v>
      </c>
      <c r="Q76">
        <v>6.3528899830526082E-5</v>
      </c>
      <c r="R76">
        <v>4.570796831801934E-4</v>
      </c>
      <c r="S76">
        <v>3.0254403645665499E-4</v>
      </c>
      <c r="T76">
        <v>2.6670198309213384E-4</v>
      </c>
      <c r="U76">
        <v>1.4837196909563298E-4</v>
      </c>
      <c r="V76">
        <v>5.6789638902280004E-6</v>
      </c>
      <c r="W76">
        <v>1.2439055355453691E-3</v>
      </c>
    </row>
    <row r="77" spans="9:23" x14ac:dyDescent="0.55000000000000004">
      <c r="I77">
        <v>29</v>
      </c>
      <c r="J77">
        <v>6.352889972421687E-3</v>
      </c>
      <c r="K77">
        <v>4.5707968315656919E-2</v>
      </c>
      <c r="L77">
        <v>3.0254403637397006E-2</v>
      </c>
      <c r="M77">
        <v>2.6670198301653618E-2</v>
      </c>
      <c r="N77">
        <v>1.4837197405672911E-6</v>
      </c>
      <c r="O77">
        <v>5.6789638618788801E-4</v>
      </c>
      <c r="P77">
        <v>0.10955484033305767</v>
      </c>
      <c r="Q77">
        <v>6.3528899830526082E-5</v>
      </c>
      <c r="R77">
        <v>4.570796831801934E-4</v>
      </c>
      <c r="S77">
        <v>3.0254403645665499E-4</v>
      </c>
      <c r="T77">
        <v>2.6670198309213384E-4</v>
      </c>
      <c r="U77">
        <v>1.4837196909563298E-4</v>
      </c>
      <c r="V77">
        <v>5.6789638902280004E-6</v>
      </c>
      <c r="W77">
        <v>1.2439055355453691E-3</v>
      </c>
    </row>
    <row r="78" spans="9:23" x14ac:dyDescent="0.55000000000000004">
      <c r="I78">
        <v>30</v>
      </c>
      <c r="J78">
        <v>6.352889972421687E-3</v>
      </c>
      <c r="K78">
        <v>0</v>
      </c>
      <c r="L78">
        <v>3.0288495725293102E-2</v>
      </c>
      <c r="M78">
        <v>0</v>
      </c>
      <c r="N78">
        <v>1.4837197405672911E-6</v>
      </c>
      <c r="O78">
        <v>0</v>
      </c>
      <c r="P78">
        <v>3.6642869417455357E-2</v>
      </c>
      <c r="Q78">
        <v>6.3528899830526082E-5</v>
      </c>
      <c r="R78">
        <v>4.570796831801934E-4</v>
      </c>
      <c r="S78">
        <v>6.4346491400018278E-4</v>
      </c>
      <c r="T78">
        <v>2.6670198309213384E-4</v>
      </c>
      <c r="U78">
        <v>0</v>
      </c>
      <c r="V78">
        <v>5.6789638902280004E-6</v>
      </c>
      <c r="W78">
        <v>1.436454443993264E-3</v>
      </c>
    </row>
    <row r="79" spans="9:23" x14ac:dyDescent="0.55000000000000004">
      <c r="I79">
        <v>31</v>
      </c>
      <c r="J79">
        <v>6.352889972421687E-3</v>
      </c>
      <c r="K79">
        <v>4.5707968315656919E-2</v>
      </c>
      <c r="L79">
        <v>3.0288495725293102E-2</v>
      </c>
      <c r="M79">
        <v>2.6670198301653618E-2</v>
      </c>
      <c r="N79">
        <v>1.4837197405672911E-6</v>
      </c>
      <c r="O79">
        <v>5.6789638618788801E-4</v>
      </c>
      <c r="P79">
        <v>0.10958893242095377</v>
      </c>
      <c r="Q79">
        <v>6.3528899830526082E-5</v>
      </c>
      <c r="R79">
        <v>4.570796831801934E-4</v>
      </c>
      <c r="S79">
        <v>3.0288495731199168E-4</v>
      </c>
      <c r="T79">
        <v>2.6670198309213384E-4</v>
      </c>
      <c r="U79">
        <v>1.4837196909563298E-4</v>
      </c>
      <c r="V79">
        <v>5.6789638902280004E-6</v>
      </c>
      <c r="W79">
        <v>1.2442464564007061E-3</v>
      </c>
    </row>
    <row r="80" spans="9:23" x14ac:dyDescent="0.55000000000000004">
      <c r="I80">
        <v>32</v>
      </c>
      <c r="J80">
        <v>0</v>
      </c>
      <c r="K80">
        <v>4.5707968315656919E-2</v>
      </c>
      <c r="L80">
        <v>3.0288495725293102E-2</v>
      </c>
      <c r="M80">
        <v>2.6670198301653618E-2</v>
      </c>
      <c r="N80">
        <v>1.4837197405672911E-6</v>
      </c>
      <c r="O80">
        <v>5.6789638618788801E-4</v>
      </c>
      <c r="P80">
        <v>0.10323604244853207</v>
      </c>
      <c r="Q80">
        <v>6.3528899830526082E-5</v>
      </c>
      <c r="R80">
        <v>4.570796831801934E-4</v>
      </c>
      <c r="S80">
        <v>3.0288495731199168E-4</v>
      </c>
      <c r="T80">
        <v>2.6670198309213384E-4</v>
      </c>
      <c r="U80">
        <v>1.4837196909563298E-4</v>
      </c>
      <c r="V80">
        <v>5.6789638902280004E-6</v>
      </c>
      <c r="W80">
        <v>1.2442464564007061E-3</v>
      </c>
    </row>
    <row r="81" spans="9:23" x14ac:dyDescent="0.55000000000000004">
      <c r="I81">
        <v>33</v>
      </c>
      <c r="J81">
        <v>6.352889972421687E-3</v>
      </c>
      <c r="K81">
        <v>4.5707968315656919E-2</v>
      </c>
      <c r="L81">
        <v>3.0288495725293102E-2</v>
      </c>
      <c r="M81">
        <v>2.6670198301653618E-2</v>
      </c>
      <c r="N81">
        <v>1.4837197405672911E-6</v>
      </c>
      <c r="O81">
        <v>0</v>
      </c>
      <c r="P81">
        <v>0.10902103603476589</v>
      </c>
      <c r="Q81">
        <v>6.3528899830526082E-5</v>
      </c>
      <c r="R81">
        <v>4.570796831801934E-4</v>
      </c>
      <c r="S81">
        <v>3.0288495731199168E-4</v>
      </c>
      <c r="T81">
        <v>2.6670198309213384E-4</v>
      </c>
      <c r="U81">
        <v>0</v>
      </c>
      <c r="V81">
        <v>5.6789638902280004E-6</v>
      </c>
      <c r="W81">
        <v>1.0958744873050732E-3</v>
      </c>
    </row>
    <row r="82" spans="9:23" x14ac:dyDescent="0.55000000000000004">
      <c r="I82">
        <v>34</v>
      </c>
      <c r="J82">
        <v>6.352889972421687E-3</v>
      </c>
      <c r="K82">
        <v>4.5707968315656919E-2</v>
      </c>
      <c r="L82">
        <v>3.0288495725293102E-2</v>
      </c>
      <c r="M82">
        <v>2.6670198301653618E-2</v>
      </c>
      <c r="N82">
        <v>1.4837197405672911E-6</v>
      </c>
      <c r="O82">
        <v>5.6789638618788801E-4</v>
      </c>
      <c r="P82">
        <v>0.10958893242095377</v>
      </c>
      <c r="Q82">
        <v>6.3528899830526082E-5</v>
      </c>
      <c r="R82">
        <v>4.570796831801934E-4</v>
      </c>
      <c r="S82">
        <v>3.0288495731199168E-4</v>
      </c>
      <c r="T82">
        <v>2.6670198309213384E-4</v>
      </c>
      <c r="U82">
        <v>1.4837196909563298E-4</v>
      </c>
      <c r="V82">
        <v>5.6789638902280004E-6</v>
      </c>
      <c r="W82">
        <v>1.2442464564007061E-3</v>
      </c>
    </row>
    <row r="83" spans="9:23" x14ac:dyDescent="0.55000000000000004">
      <c r="I83">
        <v>35</v>
      </c>
      <c r="J83">
        <v>6.352889972421687E-3</v>
      </c>
      <c r="K83">
        <v>0</v>
      </c>
      <c r="L83">
        <v>3.0288495725293102E-2</v>
      </c>
      <c r="M83">
        <v>0</v>
      </c>
      <c r="N83">
        <v>1.4837197405672911E-6</v>
      </c>
      <c r="O83">
        <v>5.6789638618788801E-4</v>
      </c>
      <c r="P83">
        <v>3.7210765803643249E-2</v>
      </c>
      <c r="Q83">
        <v>6.3528899830526082E-5</v>
      </c>
      <c r="R83">
        <v>4.570796831801934E-4</v>
      </c>
      <c r="S83">
        <v>3.0288495731199168E-4</v>
      </c>
      <c r="T83">
        <v>2.6670198309213384E-4</v>
      </c>
      <c r="U83">
        <v>1.4837196909563298E-4</v>
      </c>
      <c r="V83">
        <v>5.6789638902280004E-6</v>
      </c>
      <c r="W83">
        <v>1.2442464564007061E-3</v>
      </c>
    </row>
    <row r="84" spans="9:23" x14ac:dyDescent="0.55000000000000004">
      <c r="I84">
        <v>36</v>
      </c>
      <c r="J84">
        <v>0</v>
      </c>
      <c r="K84">
        <v>4.5707968315656919E-2</v>
      </c>
      <c r="L84">
        <v>3.0288495725293102E-2</v>
      </c>
      <c r="M84">
        <v>2.6670198301653618E-2</v>
      </c>
      <c r="N84">
        <v>1.4837197405672911E-6</v>
      </c>
      <c r="O84">
        <v>0</v>
      </c>
      <c r="P84">
        <v>0.1026681460623442</v>
      </c>
      <c r="Q84">
        <v>6.3528899830526082E-5</v>
      </c>
      <c r="R84">
        <v>4.570796831801934E-4</v>
      </c>
      <c r="S84">
        <v>3.0288495731199168E-4</v>
      </c>
      <c r="T84">
        <v>2.6670198309213384E-4</v>
      </c>
      <c r="U84">
        <v>0</v>
      </c>
      <c r="V84">
        <v>5.6789638902280004E-6</v>
      </c>
      <c r="W84">
        <v>1.0958744873050732E-3</v>
      </c>
    </row>
    <row r="85" spans="9:23" x14ac:dyDescent="0.55000000000000004">
      <c r="I85">
        <v>37</v>
      </c>
      <c r="J85">
        <v>6.352889972421687E-3</v>
      </c>
      <c r="K85">
        <v>4.5707968315656919E-2</v>
      </c>
      <c r="L85">
        <v>3.0288495725293102E-2</v>
      </c>
      <c r="M85">
        <v>2.6670198301653618E-2</v>
      </c>
      <c r="N85">
        <v>1.4837197405672911E-6</v>
      </c>
      <c r="O85">
        <v>5.6789638618788801E-4</v>
      </c>
      <c r="P85">
        <v>0.10958893242095377</v>
      </c>
      <c r="Q85">
        <v>6.3528899830526082E-5</v>
      </c>
      <c r="R85">
        <v>4.570796831801934E-4</v>
      </c>
      <c r="S85">
        <v>3.0288495731199168E-4</v>
      </c>
      <c r="T85">
        <v>2.6670198309213384E-4</v>
      </c>
      <c r="U85">
        <v>1.4837196909563298E-4</v>
      </c>
      <c r="V85">
        <v>5.6789638902280004E-6</v>
      </c>
      <c r="W85">
        <v>1.2442464564007061E-3</v>
      </c>
    </row>
    <row r="86" spans="9:23" x14ac:dyDescent="0.55000000000000004">
      <c r="I86">
        <v>38</v>
      </c>
      <c r="J86">
        <v>6.352889972421687E-3</v>
      </c>
      <c r="K86">
        <v>4.5707968315656919E-2</v>
      </c>
      <c r="L86">
        <v>3.0288495725293102E-2</v>
      </c>
      <c r="M86">
        <v>2.6670198301653618E-2</v>
      </c>
      <c r="N86">
        <v>1.4837197405672911E-6</v>
      </c>
      <c r="O86">
        <v>5.6789638618788801E-4</v>
      </c>
      <c r="P86">
        <v>0.10958893242095377</v>
      </c>
      <c r="Q86">
        <v>6.3528899830526082E-5</v>
      </c>
      <c r="R86">
        <v>4.570796831801934E-4</v>
      </c>
      <c r="S86">
        <v>3.0288495731199168E-4</v>
      </c>
      <c r="T86">
        <v>2.6670198309213384E-4</v>
      </c>
      <c r="U86">
        <v>1.4837196909563298E-4</v>
      </c>
      <c r="V86">
        <v>5.6789638902280004E-6</v>
      </c>
      <c r="W86">
        <v>1.2442464564007061E-3</v>
      </c>
    </row>
    <row r="87" spans="9:23" x14ac:dyDescent="0.55000000000000004">
      <c r="I87">
        <v>39</v>
      </c>
      <c r="J87">
        <v>6.352889972421687E-3</v>
      </c>
      <c r="K87">
        <v>4.5707968315656919E-2</v>
      </c>
      <c r="L87">
        <v>3.0288495725293102E-2</v>
      </c>
      <c r="M87">
        <v>2.6670198301653618E-2</v>
      </c>
      <c r="N87">
        <v>1.4837197405672911E-6</v>
      </c>
      <c r="O87">
        <v>0</v>
      </c>
      <c r="P87">
        <v>0.10902103603476589</v>
      </c>
      <c r="Q87">
        <v>6.3528899830526082E-5</v>
      </c>
      <c r="R87">
        <v>4.570796831801934E-4</v>
      </c>
      <c r="S87">
        <v>3.0288495731199168E-4</v>
      </c>
      <c r="T87">
        <v>2.6670198309213384E-4</v>
      </c>
      <c r="U87">
        <v>0</v>
      </c>
      <c r="V87">
        <v>5.6789638902280004E-6</v>
      </c>
      <c r="W87">
        <v>1.0958744873050732E-3</v>
      </c>
    </row>
    <row r="88" spans="9:23" x14ac:dyDescent="0.55000000000000004">
      <c r="I88">
        <v>40</v>
      </c>
      <c r="J88">
        <v>0</v>
      </c>
      <c r="K88">
        <v>0</v>
      </c>
      <c r="L88">
        <v>3.0288495725293102E-2</v>
      </c>
      <c r="M88">
        <v>0</v>
      </c>
      <c r="N88">
        <v>1.4837197405672911E-6</v>
      </c>
      <c r="O88">
        <v>5.6789638618788801E-4</v>
      </c>
      <c r="P88">
        <v>3.0857875831221564E-2</v>
      </c>
      <c r="Q88">
        <v>6.3528899830526082E-5</v>
      </c>
      <c r="R88">
        <v>4.570796831801934E-4</v>
      </c>
      <c r="S88">
        <v>3.0288495731199168E-4</v>
      </c>
      <c r="T88">
        <v>2.6670198309213384E-4</v>
      </c>
      <c r="U88">
        <v>1.4837196909563298E-4</v>
      </c>
      <c r="V88">
        <v>5.6789638902280004E-6</v>
      </c>
      <c r="W88">
        <v>1.2442464564007061E-3</v>
      </c>
    </row>
  </sheetData>
  <mergeCells count="4">
    <mergeCell ref="A46:U46"/>
    <mergeCell ref="A1:O1"/>
    <mergeCell ref="Q47:W47"/>
    <mergeCell ref="I47:P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1"/>
  <sheetViews>
    <sheetView tabSelected="1" topLeftCell="A73" workbookViewId="0">
      <selection activeCell="B115" sqref="B115"/>
    </sheetView>
  </sheetViews>
  <sheetFormatPr defaultColWidth="8.83984375" defaultRowHeight="14.4" x14ac:dyDescent="0.55000000000000004"/>
  <sheetData>
    <row r="1" spans="1:15" ht="25.8" x14ac:dyDescent="0.95">
      <c r="A1" s="3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55000000000000004">
      <c r="A2" t="s">
        <v>29</v>
      </c>
      <c r="H2" t="s">
        <v>30</v>
      </c>
    </row>
    <row r="3" spans="1:15" x14ac:dyDescent="0.55000000000000004">
      <c r="A3" t="s">
        <v>0</v>
      </c>
      <c r="B3" t="s">
        <v>2</v>
      </c>
      <c r="C3" t="s">
        <v>3</v>
      </c>
      <c r="D3" t="s">
        <v>31</v>
      </c>
      <c r="E3" t="s">
        <v>5</v>
      </c>
      <c r="F3" t="s">
        <v>32</v>
      </c>
      <c r="G3" t="s">
        <v>8</v>
      </c>
      <c r="H3" t="s">
        <v>2</v>
      </c>
      <c r="I3" t="s">
        <v>3</v>
      </c>
      <c r="J3" t="s">
        <v>31</v>
      </c>
      <c r="K3" t="s">
        <v>5</v>
      </c>
      <c r="L3" t="s">
        <v>32</v>
      </c>
      <c r="M3" t="s">
        <v>8</v>
      </c>
    </row>
    <row r="4" spans="1:15" x14ac:dyDescent="0.55000000000000004">
      <c r="A4">
        <v>0</v>
      </c>
      <c r="B4">
        <v>2815473.558330867</v>
      </c>
      <c r="C4">
        <v>0</v>
      </c>
      <c r="D4">
        <v>9483986.9863462765</v>
      </c>
      <c r="E4">
        <v>0</v>
      </c>
      <c r="F4">
        <v>12504803.305054156</v>
      </c>
      <c r="G4">
        <v>24804263.8497313</v>
      </c>
      <c r="H4">
        <v>5618371.6450136872</v>
      </c>
      <c r="I4">
        <v>0</v>
      </c>
      <c r="J4">
        <v>18089767.098426603</v>
      </c>
      <c r="K4">
        <v>0</v>
      </c>
      <c r="L4">
        <v>24499901.00249796</v>
      </c>
      <c r="M4">
        <v>48208039.745938249</v>
      </c>
    </row>
    <row r="5" spans="1:15" x14ac:dyDescent="0.55000000000000004">
      <c r="A5">
        <v>5</v>
      </c>
      <c r="B5">
        <v>1568111.855272888</v>
      </c>
      <c r="C5">
        <v>0</v>
      </c>
      <c r="D5">
        <v>7307334.2353815567</v>
      </c>
      <c r="E5">
        <v>0</v>
      </c>
      <c r="F5">
        <v>14929557.408527263</v>
      </c>
      <c r="G5">
        <v>23805003.499181706</v>
      </c>
      <c r="H5">
        <v>3129219.6503873696</v>
      </c>
      <c r="I5">
        <v>0</v>
      </c>
      <c r="J5">
        <v>13938017.272558201</v>
      </c>
      <c r="K5">
        <v>0</v>
      </c>
      <c r="L5">
        <v>29250574.327082057</v>
      </c>
      <c r="M5">
        <v>46317811.250027627</v>
      </c>
    </row>
    <row r="6" spans="1:15" x14ac:dyDescent="0.55000000000000004">
      <c r="A6">
        <v>10</v>
      </c>
      <c r="B6">
        <v>1960139.81909111</v>
      </c>
      <c r="C6">
        <v>0</v>
      </c>
      <c r="D6">
        <v>17257746.811220273</v>
      </c>
      <c r="E6">
        <v>0</v>
      </c>
      <c r="F6">
        <v>31729639.411162347</v>
      </c>
      <c r="G6">
        <v>50947526.041473731</v>
      </c>
      <c r="H6">
        <v>3911524.5629842123</v>
      </c>
      <c r="I6">
        <v>0</v>
      </c>
      <c r="J6">
        <v>32917445.047956608</v>
      </c>
      <c r="K6">
        <v>0</v>
      </c>
      <c r="L6">
        <v>62165953.790271834</v>
      </c>
      <c r="M6">
        <v>98994923.401212662</v>
      </c>
    </row>
    <row r="7" spans="1:15" x14ac:dyDescent="0.55000000000000004">
      <c r="A7">
        <v>15</v>
      </c>
      <c r="B7">
        <v>1960139.81909111</v>
      </c>
      <c r="C7">
        <v>0</v>
      </c>
      <c r="D7">
        <v>8551135.8073613979</v>
      </c>
      <c r="E7">
        <v>0</v>
      </c>
      <c r="F7">
        <v>42641032.876791321</v>
      </c>
      <c r="G7">
        <v>53152308.503243826</v>
      </c>
      <c r="H7">
        <v>3911524.5629842123</v>
      </c>
      <c r="I7">
        <v>0</v>
      </c>
      <c r="J7">
        <v>16310445.744483003</v>
      </c>
      <c r="K7">
        <v>0</v>
      </c>
      <c r="L7">
        <v>83543983.750900254</v>
      </c>
      <c r="M7">
        <v>103765954.05836746</v>
      </c>
    </row>
    <row r="8" spans="1:15" x14ac:dyDescent="0.55000000000000004">
      <c r="A8">
        <v>20</v>
      </c>
      <c r="B8">
        <v>1995778.7248927667</v>
      </c>
      <c r="C8">
        <v>0</v>
      </c>
      <c r="D8">
        <v>11194214.147818554</v>
      </c>
      <c r="E8">
        <v>0</v>
      </c>
      <c r="F8">
        <v>70352508.345055372</v>
      </c>
      <c r="G8">
        <v>83542501.217766687</v>
      </c>
      <c r="H8">
        <v>3982643.1914021075</v>
      </c>
      <c r="I8">
        <v>0</v>
      </c>
      <c r="J8">
        <v>21351856.2473232</v>
      </c>
      <c r="K8">
        <v>0</v>
      </c>
      <c r="L8">
        <v>137837393.17471844</v>
      </c>
      <c r="M8">
        <v>163171892.61344373</v>
      </c>
    </row>
    <row r="9" spans="1:15" x14ac:dyDescent="0.55000000000000004">
      <c r="A9">
        <v>25</v>
      </c>
      <c r="B9">
        <v>2173973.253901049</v>
      </c>
      <c r="C9">
        <v>0</v>
      </c>
      <c r="D9">
        <v>12438015.719798395</v>
      </c>
      <c r="E9">
        <v>0</v>
      </c>
      <c r="F9">
        <v>9872213.1355690714</v>
      </c>
      <c r="G9">
        <v>24484202.109268516</v>
      </c>
      <c r="H9">
        <v>4338236.3334915806</v>
      </c>
      <c r="I9">
        <v>0</v>
      </c>
      <c r="J9">
        <v>23724284.719248004</v>
      </c>
      <c r="K9">
        <v>0</v>
      </c>
      <c r="L9">
        <v>19342027.107235231</v>
      </c>
      <c r="M9">
        <v>47404548.159974813</v>
      </c>
    </row>
    <row r="10" spans="1:15" x14ac:dyDescent="0.55000000000000004">
      <c r="A10">
        <v>30</v>
      </c>
      <c r="B10">
        <v>2708556.8409258975</v>
      </c>
      <c r="C10">
        <v>0</v>
      </c>
      <c r="D10">
        <v>17879647.597210191</v>
      </c>
      <c r="E10">
        <v>0</v>
      </c>
      <c r="F10">
        <v>13336147.569102077</v>
      </c>
      <c r="G10">
        <v>33924352.007238165</v>
      </c>
      <c r="H10">
        <v>5405015.7597600026</v>
      </c>
      <c r="I10">
        <v>0</v>
      </c>
      <c r="J10">
        <v>34103659.283918999</v>
      </c>
      <c r="K10">
        <v>0</v>
      </c>
      <c r="L10">
        <v>26128703.285212502</v>
      </c>
      <c r="M10">
        <v>65637378.328891501</v>
      </c>
    </row>
    <row r="11" spans="1:15" x14ac:dyDescent="0.55000000000000004">
      <c r="A11">
        <v>35</v>
      </c>
      <c r="B11">
        <v>2566001.2177192713</v>
      </c>
      <c r="C11">
        <v>0</v>
      </c>
      <c r="D11">
        <v>12282540.523300916</v>
      </c>
      <c r="E11">
        <v>0</v>
      </c>
      <c r="F11">
        <v>12158409.861700855</v>
      </c>
      <c r="G11">
        <v>27006951.602721043</v>
      </c>
      <c r="H11">
        <v>5120541.2460884228</v>
      </c>
      <c r="I11">
        <v>0</v>
      </c>
      <c r="J11">
        <v>23427731.160257403</v>
      </c>
      <c r="K11">
        <v>0</v>
      </c>
      <c r="L11">
        <v>23821233.384700231</v>
      </c>
      <c r="M11">
        <v>52369505.791046053</v>
      </c>
    </row>
    <row r="12" spans="1:15" x14ac:dyDescent="0.55000000000000004">
      <c r="A12">
        <v>40</v>
      </c>
      <c r="B12">
        <v>3171862.6163474326</v>
      </c>
      <c r="C12">
        <v>0</v>
      </c>
      <c r="D12">
        <v>16169420.435737913</v>
      </c>
      <c r="E12">
        <v>0</v>
      </c>
      <c r="F12">
        <v>18601327.908072248</v>
      </c>
      <c r="G12">
        <v>37942610.960157596</v>
      </c>
      <c r="H12">
        <v>6329557.9291926343</v>
      </c>
      <c r="I12">
        <v>0</v>
      </c>
      <c r="J12">
        <v>30841570.135022406</v>
      </c>
      <c r="K12">
        <v>0</v>
      </c>
      <c r="L12">
        <v>36444451.075737961</v>
      </c>
      <c r="M12">
        <v>73615579.139953002</v>
      </c>
    </row>
    <row r="13" spans="1:15" x14ac:dyDescent="0.55000000000000004">
      <c r="A13">
        <v>45</v>
      </c>
      <c r="B13">
        <v>4347946.5078020981</v>
      </c>
      <c r="C13">
        <v>0</v>
      </c>
      <c r="D13">
        <v>22699378.688632071</v>
      </c>
      <c r="E13">
        <v>0</v>
      </c>
      <c r="F13">
        <v>17215754.134659048</v>
      </c>
      <c r="G13">
        <v>44263079.331093222</v>
      </c>
      <c r="H13">
        <v>8676472.6669831611</v>
      </c>
      <c r="I13">
        <v>0</v>
      </c>
      <c r="J13">
        <v>43296819.612627603</v>
      </c>
      <c r="K13">
        <v>0</v>
      </c>
      <c r="L13">
        <v>33729780.604547054</v>
      </c>
      <c r="M13">
        <v>85703072.884157822</v>
      </c>
    </row>
    <row r="14" spans="1:15" x14ac:dyDescent="0.55000000000000004">
      <c r="A14">
        <v>50</v>
      </c>
      <c r="B14">
        <v>4062835.2613888457</v>
      </c>
      <c r="C14">
        <v>0</v>
      </c>
      <c r="D14">
        <v>15547519.649747994</v>
      </c>
      <c r="E14">
        <v>0</v>
      </c>
      <c r="F14">
        <v>25148163.987449635</v>
      </c>
      <c r="G14">
        <v>44758518.898586474</v>
      </c>
      <c r="H14">
        <v>8107523.6396400025</v>
      </c>
      <c r="I14">
        <v>0</v>
      </c>
      <c r="J14">
        <v>29655355.899060003</v>
      </c>
      <c r="K14">
        <v>0</v>
      </c>
      <c r="L14">
        <v>49271269.052115016</v>
      </c>
      <c r="M14">
        <v>87034148.590815023</v>
      </c>
    </row>
    <row r="15" spans="1:15" x14ac:dyDescent="0.55000000000000004">
      <c r="A15">
        <v>55</v>
      </c>
      <c r="B15">
        <v>4419224.3194054114</v>
      </c>
      <c r="C15">
        <v>0</v>
      </c>
      <c r="D15">
        <v>15858470.042742955</v>
      </c>
      <c r="E15">
        <v>0</v>
      </c>
      <c r="F15">
        <v>21407114.799233984</v>
      </c>
      <c r="G15">
        <v>41684809.161382347</v>
      </c>
      <c r="H15">
        <v>8818709.9238189515</v>
      </c>
      <c r="I15">
        <v>0</v>
      </c>
      <c r="J15">
        <v>30248463.017041203</v>
      </c>
      <c r="K15">
        <v>0</v>
      </c>
      <c r="L15">
        <v>41941658.779899552</v>
      </c>
      <c r="M15">
        <v>81008831.720759705</v>
      </c>
    </row>
    <row r="16" spans="1:15" x14ac:dyDescent="0.55000000000000004">
      <c r="A16">
        <v>60</v>
      </c>
      <c r="B16">
        <v>5345835.8702484816</v>
      </c>
      <c r="C16">
        <v>0</v>
      </c>
      <c r="D16">
        <v>17879647.597210191</v>
      </c>
      <c r="E16">
        <v>0</v>
      </c>
      <c r="F16">
        <v>27226524.647569437</v>
      </c>
      <c r="G16">
        <v>50452008.115028113</v>
      </c>
      <c r="H16">
        <v>10667794.262684215</v>
      </c>
      <c r="I16">
        <v>0</v>
      </c>
      <c r="J16">
        <v>34103659.283918999</v>
      </c>
      <c r="K16">
        <v>0</v>
      </c>
      <c r="L16">
        <v>53343274.75890138</v>
      </c>
      <c r="M16">
        <v>98114728.30550459</v>
      </c>
    </row>
    <row r="17" spans="1:15" x14ac:dyDescent="0.55000000000000004">
      <c r="A17">
        <v>65</v>
      </c>
      <c r="B17">
        <v>5488391.4934551083</v>
      </c>
      <c r="C17">
        <v>0</v>
      </c>
      <c r="D17">
        <v>19434399.562184993</v>
      </c>
      <c r="E17">
        <v>0</v>
      </c>
      <c r="F17">
        <v>22307737.751952566</v>
      </c>
      <c r="G17">
        <v>47230528.807592668</v>
      </c>
      <c r="H17">
        <v>10952268.776355794</v>
      </c>
      <c r="I17">
        <v>0</v>
      </c>
      <c r="J17">
        <v>37069194.873825006</v>
      </c>
      <c r="K17">
        <v>0</v>
      </c>
      <c r="L17">
        <v>43706194.586173639</v>
      </c>
      <c r="M17">
        <v>91727658.23635444</v>
      </c>
    </row>
    <row r="18" spans="1:15" x14ac:dyDescent="0.55000000000000004">
      <c r="A18">
        <v>70</v>
      </c>
      <c r="B18">
        <v>6308086.3268932085</v>
      </c>
      <c r="C18">
        <v>0</v>
      </c>
      <c r="D18">
        <v>15236569.256753033</v>
      </c>
      <c r="E18">
        <v>0</v>
      </c>
      <c r="F18">
        <v>29997672.194395844</v>
      </c>
      <c r="G18">
        <v>51542327.778042085</v>
      </c>
      <c r="H18">
        <v>12587997.229967374</v>
      </c>
      <c r="I18">
        <v>0</v>
      </c>
      <c r="J18">
        <v>29062248.781078804</v>
      </c>
      <c r="K18">
        <v>0</v>
      </c>
      <c r="L18">
        <v>58772615.701283194</v>
      </c>
      <c r="M18">
        <v>100422861.71232937</v>
      </c>
    </row>
    <row r="19" spans="1:15" x14ac:dyDescent="0.55000000000000004">
      <c r="A19">
        <v>75</v>
      </c>
      <c r="B19">
        <v>6557558.6675048042</v>
      </c>
      <c r="C19">
        <v>0</v>
      </c>
      <c r="D19">
        <v>16791321.221727833</v>
      </c>
      <c r="E19">
        <v>0</v>
      </c>
      <c r="F19">
        <v>26118065.628838874</v>
      </c>
      <c r="G19">
        <v>49466945.51807151</v>
      </c>
      <c r="H19">
        <v>13085827.628892638</v>
      </c>
      <c r="I19">
        <v>0</v>
      </c>
      <c r="J19">
        <v>32027784.370984808</v>
      </c>
      <c r="K19">
        <v>0</v>
      </c>
      <c r="L19">
        <v>51171538.38194865</v>
      </c>
      <c r="M19">
        <v>96285150.381826103</v>
      </c>
    </row>
    <row r="20" spans="1:15" x14ac:dyDescent="0.55000000000000004">
      <c r="A20">
        <v>80</v>
      </c>
      <c r="B20">
        <v>7983114.8995710667</v>
      </c>
      <c r="C20">
        <v>0</v>
      </c>
      <c r="D20">
        <v>25964357.815079149</v>
      </c>
      <c r="E20">
        <v>0</v>
      </c>
      <c r="F20">
        <v>30066950.883066501</v>
      </c>
      <c r="G20">
        <v>64014423.597716719</v>
      </c>
      <c r="H20">
        <v>15930572.76560843</v>
      </c>
      <c r="I20">
        <v>0</v>
      </c>
      <c r="J20">
        <v>49524444.3514302</v>
      </c>
      <c r="K20">
        <v>0</v>
      </c>
      <c r="L20">
        <v>58908349.224842735</v>
      </c>
      <c r="M20">
        <v>124363366.34188136</v>
      </c>
    </row>
    <row r="21" spans="1:15" x14ac:dyDescent="0.55000000000000004">
      <c r="A21">
        <v>85</v>
      </c>
      <c r="B21">
        <v>7769281.4647611268</v>
      </c>
      <c r="C21">
        <v>0</v>
      </c>
      <c r="D21">
        <v>20833676.330662314</v>
      </c>
      <c r="E21">
        <v>0</v>
      </c>
      <c r="F21">
        <v>28023229.567282028</v>
      </c>
      <c r="G21">
        <v>56626187.362705469</v>
      </c>
      <c r="H21">
        <v>15503860.995101061</v>
      </c>
      <c r="I21">
        <v>0</v>
      </c>
      <c r="J21">
        <v>39738176.904740408</v>
      </c>
      <c r="K21">
        <v>0</v>
      </c>
      <c r="L21">
        <v>54904210.279836148</v>
      </c>
      <c r="M21">
        <v>110146248.17967762</v>
      </c>
    </row>
    <row r="22" spans="1:15" x14ac:dyDescent="0.55000000000000004">
      <c r="A22">
        <v>90</v>
      </c>
      <c r="B22">
        <v>7876198.1821660958</v>
      </c>
      <c r="C22">
        <v>0</v>
      </c>
      <c r="D22">
        <v>19589874.758682471</v>
      </c>
      <c r="E22">
        <v>0</v>
      </c>
      <c r="F22">
        <v>28542819.732311979</v>
      </c>
      <c r="G22">
        <v>56008892.673160546</v>
      </c>
      <c r="H22">
        <v>15717216.880354743</v>
      </c>
      <c r="I22">
        <v>0</v>
      </c>
      <c r="J22">
        <v>37365748.432815604</v>
      </c>
      <c r="K22">
        <v>0</v>
      </c>
      <c r="L22">
        <v>55922211.706532739</v>
      </c>
      <c r="M22">
        <v>109005177.01970309</v>
      </c>
    </row>
    <row r="23" spans="1:15" x14ac:dyDescent="0.55000000000000004">
      <c r="A23">
        <v>95</v>
      </c>
      <c r="B23">
        <v>7626725.8415545011</v>
      </c>
      <c r="C23">
        <v>0</v>
      </c>
      <c r="D23">
        <v>47264459.735233903</v>
      </c>
      <c r="E23">
        <v>0</v>
      </c>
      <c r="F23">
        <v>40424114.839330204</v>
      </c>
      <c r="G23">
        <v>95315300.416118607</v>
      </c>
      <c r="H23">
        <v>15219386.48142948</v>
      </c>
      <c r="I23">
        <v>0</v>
      </c>
      <c r="J23">
        <v>90152281.933142409</v>
      </c>
      <c r="K23">
        <v>0</v>
      </c>
      <c r="L23">
        <v>79200510.996994808</v>
      </c>
      <c r="M23">
        <v>184572179.41156667</v>
      </c>
    </row>
    <row r="24" spans="1:15" x14ac:dyDescent="0.55000000000000004">
      <c r="A24" t="s">
        <v>29</v>
      </c>
      <c r="H24" t="s">
        <v>30</v>
      </c>
    </row>
    <row r="25" spans="1:15" x14ac:dyDescent="0.55000000000000004">
      <c r="B25" t="s">
        <v>33</v>
      </c>
      <c r="C25" t="s">
        <v>34</v>
      </c>
      <c r="D25" t="s">
        <v>35</v>
      </c>
      <c r="E25" t="s">
        <v>36</v>
      </c>
      <c r="F25" t="s">
        <v>37</v>
      </c>
      <c r="G25" t="s">
        <v>38</v>
      </c>
      <c r="I25" t="s">
        <v>33</v>
      </c>
      <c r="J25" t="s">
        <v>34</v>
      </c>
      <c r="K25" t="s">
        <v>35</v>
      </c>
      <c r="L25" t="s">
        <v>36</v>
      </c>
      <c r="M25" t="s">
        <v>37</v>
      </c>
      <c r="N25" t="s">
        <v>38</v>
      </c>
    </row>
    <row r="26" spans="1:15" x14ac:dyDescent="0.55000000000000004">
      <c r="A26" t="s">
        <v>0</v>
      </c>
      <c r="B26" t="s">
        <v>2</v>
      </c>
      <c r="C26" t="s">
        <v>3</v>
      </c>
      <c r="D26" t="s">
        <v>31</v>
      </c>
      <c r="E26" t="s">
        <v>5</v>
      </c>
      <c r="F26" t="s">
        <v>39</v>
      </c>
      <c r="G26" t="s">
        <v>7</v>
      </c>
      <c r="H26" t="s">
        <v>8</v>
      </c>
      <c r="I26" t="s">
        <v>2</v>
      </c>
      <c r="J26" t="s">
        <v>3</v>
      </c>
      <c r="K26" t="s">
        <v>31</v>
      </c>
      <c r="L26" t="s">
        <v>5</v>
      </c>
      <c r="M26" t="s">
        <v>39</v>
      </c>
      <c r="N26" t="s">
        <v>7</v>
      </c>
      <c r="O26" t="s">
        <v>8</v>
      </c>
    </row>
    <row r="27" spans="1:15" x14ac:dyDescent="0.55000000000000004">
      <c r="A27">
        <v>0</v>
      </c>
      <c r="B27">
        <v>6.6513499703697355E-4</v>
      </c>
      <c r="C27">
        <v>0</v>
      </c>
      <c r="D27">
        <v>2.2405224291297751E-3</v>
      </c>
      <c r="E27">
        <v>0</v>
      </c>
      <c r="F27">
        <v>1.2497581049751782E-3</v>
      </c>
      <c r="G27">
        <v>1.7044100436278695E-3</v>
      </c>
      <c r="H27">
        <v>5.8598255747697959E-3</v>
      </c>
      <c r="I27">
        <v>1.3272991310471528E-3</v>
      </c>
      <c r="J27">
        <v>0</v>
      </c>
      <c r="K27">
        <v>4.2735749195047263E-3</v>
      </c>
      <c r="L27">
        <v>0</v>
      </c>
      <c r="M27">
        <v>2.4485750876693788E-3</v>
      </c>
      <c r="N27">
        <v>3.339346994739889E-3</v>
      </c>
      <c r="O27">
        <v>1.1388796132961147E-2</v>
      </c>
    </row>
    <row r="28" spans="1:15" x14ac:dyDescent="0.55000000000000004">
      <c r="A28">
        <v>5</v>
      </c>
      <c r="B28">
        <v>1.0355899320955411E-3</v>
      </c>
      <c r="C28">
        <v>0</v>
      </c>
      <c r="D28">
        <v>3.9668265958363227E-3</v>
      </c>
      <c r="E28">
        <v>0</v>
      </c>
      <c r="F28">
        <v>2.7418515765660423E-3</v>
      </c>
      <c r="G28">
        <v>4.083535515360827E-3</v>
      </c>
      <c r="H28">
        <v>1.1827803619858733E-2</v>
      </c>
      <c r="I28">
        <v>7.3925521222879386E-4</v>
      </c>
      <c r="J28">
        <v>0</v>
      </c>
      <c r="K28">
        <v>3.2927544461757723E-3</v>
      </c>
      <c r="L28">
        <v>0</v>
      </c>
      <c r="M28">
        <v>2.9233680409570706E-3</v>
      </c>
      <c r="N28">
        <v>3.9868658025841901E-3</v>
      </c>
      <c r="O28">
        <v>1.0942243501945826E-2</v>
      </c>
    </row>
    <row r="29" spans="1:15" x14ac:dyDescent="0.55000000000000004">
      <c r="A29">
        <v>10</v>
      </c>
      <c r="B29">
        <v>1.4986586009187505E-3</v>
      </c>
      <c r="C29">
        <v>0</v>
      </c>
      <c r="D29">
        <v>8.0438428193347657E-3</v>
      </c>
      <c r="E29">
        <v>0</v>
      </c>
      <c r="F29">
        <v>5.9129829454227269E-3</v>
      </c>
      <c r="G29">
        <v>9.1753456018922128E-3</v>
      </c>
      <c r="H29">
        <v>2.4630829967568456E-2</v>
      </c>
      <c r="I29">
        <v>9.2406901528599233E-4</v>
      </c>
      <c r="J29">
        <v>0</v>
      </c>
      <c r="K29">
        <v>7.7765051813938465E-3</v>
      </c>
      <c r="L29">
        <v>0</v>
      </c>
      <c r="M29">
        <v>6.213004931593216E-3</v>
      </c>
      <c r="N29">
        <v>8.4732461140768385E-3</v>
      </c>
      <c r="O29">
        <v>2.3386825242349894E-2</v>
      </c>
    </row>
    <row r="30" spans="1:15" x14ac:dyDescent="0.55000000000000004">
      <c r="A30">
        <v>15</v>
      </c>
      <c r="B30">
        <v>1.96172726974196E-3</v>
      </c>
      <c r="C30">
        <v>0</v>
      </c>
      <c r="D30">
        <v>1.00639859931403E-2</v>
      </c>
      <c r="E30">
        <v>0</v>
      </c>
      <c r="F30">
        <v>1.0174623464049997E-2</v>
      </c>
      <c r="G30">
        <v>1.4487506595517882E-2</v>
      </c>
      <c r="H30">
        <v>3.6687843322450141E-2</v>
      </c>
      <c r="I30">
        <v>9.2406901528599233E-4</v>
      </c>
      <c r="J30">
        <v>0</v>
      </c>
      <c r="K30">
        <v>3.8532232880780322E-3</v>
      </c>
      <c r="L30">
        <v>0</v>
      </c>
      <c r="M30">
        <v>8.3495732213878272E-3</v>
      </c>
      <c r="N30">
        <v>1.1387080749376189E-2</v>
      </c>
      <c r="O30">
        <v>2.4513946274128041E-2</v>
      </c>
    </row>
    <row r="31" spans="1:15" x14ac:dyDescent="0.55000000000000004">
      <c r="A31">
        <v>20</v>
      </c>
      <c r="B31">
        <v>2.4332153689074097E-3</v>
      </c>
      <c r="C31">
        <v>0</v>
      </c>
      <c r="D31">
        <v>1.2708537057031183E-2</v>
      </c>
      <c r="E31">
        <v>0</v>
      </c>
      <c r="F31">
        <v>1.720581102971367E-2</v>
      </c>
      <c r="G31">
        <v>2.2836931649217313E-2</v>
      </c>
      <c r="H31">
        <v>5.5184495104869571E-2</v>
      </c>
      <c r="I31">
        <v>9.4087027010937411E-4</v>
      </c>
      <c r="J31">
        <v>0</v>
      </c>
      <c r="K31">
        <v>5.0442195771203315E-3</v>
      </c>
      <c r="L31">
        <v>0</v>
      </c>
      <c r="M31">
        <v>1.3775778401818584E-2</v>
      </c>
      <c r="N31">
        <v>1.8787295696168188E-2</v>
      </c>
      <c r="O31">
        <v>3.8548163945216478E-2</v>
      </c>
    </row>
    <row r="32" spans="1:15" x14ac:dyDescent="0.55000000000000004">
      <c r="A32">
        <v>25</v>
      </c>
      <c r="B32">
        <v>2.9468006197840603E-3</v>
      </c>
      <c r="C32">
        <v>0</v>
      </c>
      <c r="D32">
        <v>1.564692712802105E-2</v>
      </c>
      <c r="E32">
        <v>0</v>
      </c>
      <c r="F32">
        <v>1.8192462165220389E-2</v>
      </c>
      <c r="G32">
        <v>2.5283937754266652E-2</v>
      </c>
      <c r="H32">
        <v>6.2070127667292155E-2</v>
      </c>
      <c r="I32">
        <v>1.0248765442262824E-3</v>
      </c>
      <c r="J32">
        <v>0</v>
      </c>
      <c r="K32">
        <v>5.6046884190225918E-3</v>
      </c>
      <c r="L32">
        <v>0</v>
      </c>
      <c r="M32">
        <v>1.9330855955284568E-3</v>
      </c>
      <c r="N32">
        <v>2.636326574794649E-3</v>
      </c>
      <c r="O32">
        <v>1.119897713357198E-2</v>
      </c>
    </row>
    <row r="33" spans="1:23" x14ac:dyDescent="0.55000000000000004">
      <c r="A33">
        <v>30</v>
      </c>
      <c r="B33">
        <v>3.5866773257943133E-3</v>
      </c>
      <c r="C33">
        <v>0</v>
      </c>
      <c r="D33">
        <v>1.9870862855068987E-2</v>
      </c>
      <c r="E33">
        <v>0</v>
      </c>
      <c r="F33">
        <v>1.9525306681606659E-2</v>
      </c>
      <c r="G33">
        <v>2.8674413625241837E-2</v>
      </c>
      <c r="H33">
        <v>7.1657260487711802E-2</v>
      </c>
      <c r="I33">
        <v>1.2768953665770076E-3</v>
      </c>
      <c r="J33">
        <v>0</v>
      </c>
      <c r="K33">
        <v>8.0567396023449745E-3</v>
      </c>
      <c r="L33">
        <v>0</v>
      </c>
      <c r="M33">
        <v>2.6113612430823012E-3</v>
      </c>
      <c r="N33">
        <v>3.5613534431436487E-3</v>
      </c>
      <c r="O33">
        <v>1.550634965514793E-2</v>
      </c>
    </row>
    <row r="34" spans="1:23" x14ac:dyDescent="0.55000000000000004">
      <c r="A34">
        <v>35</v>
      </c>
      <c r="B34">
        <v>4.1928763104356059E-3</v>
      </c>
      <c r="C34">
        <v>0</v>
      </c>
      <c r="D34">
        <v>2.2772523050171484E-2</v>
      </c>
      <c r="E34">
        <v>0</v>
      </c>
      <c r="F34">
        <v>2.0740445448493884E-2</v>
      </c>
      <c r="G34">
        <v>3.137354897609787E-2</v>
      </c>
      <c r="H34">
        <v>7.9079393785198848E-2</v>
      </c>
      <c r="I34">
        <v>1.2096903472834809E-3</v>
      </c>
      <c r="J34">
        <v>0</v>
      </c>
      <c r="K34">
        <v>5.5346298137848087E-3</v>
      </c>
      <c r="L34">
        <v>0</v>
      </c>
      <c r="M34">
        <v>2.3807475229139941E-3</v>
      </c>
      <c r="N34">
        <v>3.2468443079049889E-3</v>
      </c>
      <c r="O34">
        <v>1.2371911991887273E-2</v>
      </c>
    </row>
    <row r="35" spans="1:23" x14ac:dyDescent="0.55000000000000004">
      <c r="A35">
        <v>40</v>
      </c>
      <c r="B35">
        <v>4.9422056108949812E-3</v>
      </c>
      <c r="C35">
        <v>0</v>
      </c>
      <c r="D35">
        <v>2.6592430142458313E-2</v>
      </c>
      <c r="E35">
        <v>0</v>
      </c>
      <c r="F35">
        <v>2.2599503903817073E-2</v>
      </c>
      <c r="G35">
        <v>3.5165618664408066E-2</v>
      </c>
      <c r="H35">
        <v>8.9299758321578437E-2</v>
      </c>
      <c r="I35">
        <v>1.4953116792809694E-3</v>
      </c>
      <c r="J35">
        <v>0</v>
      </c>
      <c r="K35">
        <v>7.2860949447293693E-3</v>
      </c>
      <c r="L35">
        <v>0</v>
      </c>
      <c r="M35">
        <v>3.6423402273641457E-3</v>
      </c>
      <c r="N35">
        <v>4.9673942830341282E-3</v>
      </c>
      <c r="O35">
        <v>1.7391141134408612E-2</v>
      </c>
    </row>
    <row r="36" spans="1:23" x14ac:dyDescent="0.55000000000000004">
      <c r="A36">
        <v>45</v>
      </c>
      <c r="B36">
        <v>5.9693761126482815E-3</v>
      </c>
      <c r="C36">
        <v>0</v>
      </c>
      <c r="D36">
        <v>3.1954992022014822E-2</v>
      </c>
      <c r="E36">
        <v>0</v>
      </c>
      <c r="F36">
        <v>2.432008500678844E-2</v>
      </c>
      <c r="G36">
        <v>3.9589370145795597E-2</v>
      </c>
      <c r="H36">
        <v>0.10183382328724713</v>
      </c>
      <c r="I36">
        <v>2.0497530884525648E-3</v>
      </c>
      <c r="J36">
        <v>0</v>
      </c>
      <c r="K36">
        <v>1.0228556364716229E-2</v>
      </c>
      <c r="L36">
        <v>0</v>
      </c>
      <c r="M36">
        <v>3.3710299683426073E-3</v>
      </c>
      <c r="N36">
        <v>4.5973835356945296E-3</v>
      </c>
      <c r="O36">
        <v>2.0246722957205931E-2</v>
      </c>
    </row>
    <row r="37" spans="1:23" x14ac:dyDescent="0.55000000000000004">
      <c r="A37">
        <v>50</v>
      </c>
      <c r="B37">
        <v>6.9291911716636611E-3</v>
      </c>
      <c r="C37">
        <v>0</v>
      </c>
      <c r="D37">
        <v>3.5627979610752161E-2</v>
      </c>
      <c r="E37">
        <v>0</v>
      </c>
      <c r="F37">
        <v>2.6833448951973978E-2</v>
      </c>
      <c r="G37">
        <v>4.4062636969399653E-2</v>
      </c>
      <c r="H37">
        <v>0.11345325670378945</v>
      </c>
      <c r="I37">
        <v>1.9153430498655111E-3</v>
      </c>
      <c r="J37">
        <v>0</v>
      </c>
      <c r="K37">
        <v>7.0058605237782396E-3</v>
      </c>
      <c r="L37">
        <v>0</v>
      </c>
      <c r="M37">
        <v>4.9242812012409128E-3</v>
      </c>
      <c r="N37">
        <v>6.7156950642137392E-3</v>
      </c>
      <c r="O37">
        <v>2.0561179839098404E-2</v>
      </c>
    </row>
    <row r="38" spans="1:23" x14ac:dyDescent="0.55000000000000004">
      <c r="A38">
        <v>55</v>
      </c>
      <c r="B38">
        <v>7.9732005341014416E-3</v>
      </c>
      <c r="C38">
        <v>0</v>
      </c>
      <c r="D38">
        <v>3.9374426951264245E-2</v>
      </c>
      <c r="E38">
        <v>0</v>
      </c>
      <c r="F38">
        <v>2.8972924045809603E-2</v>
      </c>
      <c r="G38">
        <v>4.8228710343998449E-2</v>
      </c>
      <c r="H38">
        <v>0.12454926187517373</v>
      </c>
      <c r="I38">
        <v>2.0833555980993282E-3</v>
      </c>
      <c r="J38">
        <v>0</v>
      </c>
      <c r="K38">
        <v>7.145977734253804E-3</v>
      </c>
      <c r="L38">
        <v>0</v>
      </c>
      <c r="M38">
        <v>4.1917435018827597E-3</v>
      </c>
      <c r="N38">
        <v>5.7166660463968183E-3</v>
      </c>
      <c r="O38">
        <v>1.9137742880632712E-2</v>
      </c>
    </row>
    <row r="39" spans="1:23" x14ac:dyDescent="0.55000000000000004">
      <c r="A39">
        <v>60</v>
      </c>
      <c r="B39">
        <v>9.2361150854374675E-3</v>
      </c>
      <c r="C39">
        <v>0</v>
      </c>
      <c r="D39">
        <v>4.3598362678312179E-2</v>
      </c>
      <c r="E39">
        <v>0</v>
      </c>
      <c r="F39">
        <v>3.1694004019522874E-2</v>
      </c>
      <c r="G39">
        <v>5.3270997256943758E-2</v>
      </c>
      <c r="H39">
        <v>0.13779947904021628</v>
      </c>
      <c r="I39">
        <v>2.5201882235072518E-3</v>
      </c>
      <c r="J39">
        <v>0</v>
      </c>
      <c r="K39">
        <v>8.0567396023449745E-3</v>
      </c>
      <c r="L39">
        <v>0</v>
      </c>
      <c r="M39">
        <v>5.3312465897732194E-3</v>
      </c>
      <c r="N39">
        <v>7.2707111852231381E-3</v>
      </c>
      <c r="O39">
        <v>2.3178885600848586E-2</v>
      </c>
    </row>
    <row r="40" spans="1:23" x14ac:dyDescent="0.55000000000000004">
      <c r="A40">
        <v>65</v>
      </c>
      <c r="B40">
        <v>1.0532707358142454E-2</v>
      </c>
      <c r="C40">
        <v>0</v>
      </c>
      <c r="D40">
        <v>4.8189597164233849E-2</v>
      </c>
      <c r="E40">
        <v>0</v>
      </c>
      <c r="F40">
        <v>3.3923489392387179E-2</v>
      </c>
      <c r="G40">
        <v>5.799132229841765E-2</v>
      </c>
      <c r="H40">
        <v>0.15063711621318115</v>
      </c>
      <c r="I40">
        <v>2.5873932428007785E-3</v>
      </c>
      <c r="J40">
        <v>0</v>
      </c>
      <c r="K40">
        <v>8.7573256547228001E-3</v>
      </c>
      <c r="L40">
        <v>0</v>
      </c>
      <c r="M40">
        <v>4.3680951702467583E-3</v>
      </c>
      <c r="N40">
        <v>5.9571730321675573E-3</v>
      </c>
      <c r="O40">
        <v>2.1669987099937893E-2</v>
      </c>
    </row>
    <row r="41" spans="1:23" x14ac:dyDescent="0.55000000000000004">
      <c r="A41">
        <v>70</v>
      </c>
      <c r="B41">
        <v>1.2022946528718964E-2</v>
      </c>
      <c r="C41">
        <v>0</v>
      </c>
      <c r="D41">
        <v>5.1789125001196437E-2</v>
      </c>
      <c r="E41">
        <v>0</v>
      </c>
      <c r="F41">
        <v>3.6921524070804089E-2</v>
      </c>
      <c r="G41">
        <v>6.3142578205326649E-2</v>
      </c>
      <c r="H41">
        <v>0.16387617380604613</v>
      </c>
      <c r="I41">
        <v>2.9738221037385573E-3</v>
      </c>
      <c r="J41">
        <v>0</v>
      </c>
      <c r="K41">
        <v>6.8657433133026743E-3</v>
      </c>
      <c r="L41">
        <v>0</v>
      </c>
      <c r="M41">
        <v>5.8738671078162937E-3</v>
      </c>
      <c r="N41">
        <v>8.0107326799023371E-3</v>
      </c>
      <c r="O41">
        <v>2.372416520475986E-2</v>
      </c>
    </row>
    <row r="42" spans="1:23" x14ac:dyDescent="0.55000000000000004">
      <c r="A42">
        <v>75</v>
      </c>
      <c r="B42">
        <v>1.3572121711691155E-2</v>
      </c>
      <c r="C42">
        <v>0</v>
      </c>
      <c r="D42">
        <v>5.5755951597032762E-2</v>
      </c>
      <c r="E42">
        <v>0</v>
      </c>
      <c r="F42">
        <v>3.9531822162635899E-2</v>
      </c>
      <c r="G42">
        <v>6.8086415751702808E-2</v>
      </c>
      <c r="H42">
        <v>0.17694631122306262</v>
      </c>
      <c r="I42">
        <v>3.0914308875022289E-3</v>
      </c>
      <c r="J42">
        <v>0</v>
      </c>
      <c r="K42">
        <v>7.566329365680499E-3</v>
      </c>
      <c r="L42">
        <v>0</v>
      </c>
      <c r="M42">
        <v>5.114198382555989E-3</v>
      </c>
      <c r="N42">
        <v>6.9747025873514593E-3</v>
      </c>
      <c r="O42">
        <v>2.2746661223090173E-2</v>
      </c>
    </row>
    <row r="43" spans="1:23" x14ac:dyDescent="0.55000000000000004">
      <c r="A43">
        <v>80</v>
      </c>
      <c r="B43">
        <v>1.5458074108352954E-2</v>
      </c>
      <c r="C43">
        <v>0</v>
      </c>
      <c r="D43">
        <v>6.1889840870224117E-2</v>
      </c>
      <c r="E43">
        <v>0</v>
      </c>
      <c r="F43">
        <v>4.2536780708670396E-2</v>
      </c>
      <c r="G43">
        <v>7.448416090409761E-2</v>
      </c>
      <c r="H43">
        <v>0.19436885659134506</v>
      </c>
      <c r="I43">
        <v>3.7634810804374965E-3</v>
      </c>
      <c r="J43">
        <v>0</v>
      </c>
      <c r="K43">
        <v>1.1699787074709658E-2</v>
      </c>
      <c r="L43">
        <v>0</v>
      </c>
      <c r="M43">
        <v>5.8874326207673704E-3</v>
      </c>
      <c r="N43">
        <v>8.0292332172693173E-3</v>
      </c>
      <c r="O43">
        <v>2.9379933993183841E-2</v>
      </c>
    </row>
    <row r="44" spans="1:23" x14ac:dyDescent="0.55000000000000004">
      <c r="A44">
        <v>85</v>
      </c>
      <c r="B44">
        <v>1.729350992296131E-2</v>
      </c>
      <c r="C44">
        <v>0</v>
      </c>
      <c r="D44">
        <v>6.6811644239132148E-2</v>
      </c>
      <c r="E44">
        <v>0</v>
      </c>
      <c r="F44">
        <v>4.5337485159985966E-2</v>
      </c>
      <c r="G44">
        <v>8.0143509146846939E-2</v>
      </c>
      <c r="H44">
        <v>0.20958614846892637</v>
      </c>
      <c r="I44">
        <v>3.6626735514972064E-3</v>
      </c>
      <c r="J44">
        <v>0</v>
      </c>
      <c r="K44">
        <v>9.3878531018628409E-3</v>
      </c>
      <c r="L44">
        <v>0</v>
      </c>
      <c r="M44">
        <v>5.4872499887106026E-3</v>
      </c>
      <c r="N44">
        <v>7.4834673649434077E-3</v>
      </c>
      <c r="O44">
        <v>2.6021244007014055E-2</v>
      </c>
    </row>
    <row r="45" spans="1:23" x14ac:dyDescent="0.55000000000000004">
      <c r="A45">
        <v>90</v>
      </c>
      <c r="B45">
        <v>1.9154204028596387E-2</v>
      </c>
      <c r="C45">
        <v>0</v>
      </c>
      <c r="D45">
        <v>7.1439608600941187E-2</v>
      </c>
      <c r="E45">
        <v>0</v>
      </c>
      <c r="F45">
        <v>4.8190118618433461E-2</v>
      </c>
      <c r="G45">
        <v>8.5741163573020585E-2</v>
      </c>
      <c r="H45">
        <v>0.22452509482099162</v>
      </c>
      <c r="I45">
        <v>3.7130773159673512E-3</v>
      </c>
      <c r="J45">
        <v>0</v>
      </c>
      <c r="K45">
        <v>8.8273842599605815E-3</v>
      </c>
      <c r="L45">
        <v>0</v>
      </c>
      <c r="M45">
        <v>5.588991335843679E-3</v>
      </c>
      <c r="N45">
        <v>7.6222213951957583E-3</v>
      </c>
      <c r="O45">
        <v>2.575167430696737E-2</v>
      </c>
    </row>
    <row r="46" spans="1:23" x14ac:dyDescent="0.55000000000000004">
      <c r="A46">
        <v>95</v>
      </c>
      <c r="B46">
        <v>2.0955962121835783E-2</v>
      </c>
      <c r="C46">
        <v>0</v>
      </c>
      <c r="D46">
        <v>8.2605490870702694E-2</v>
      </c>
      <c r="E46">
        <v>0</v>
      </c>
      <c r="F46">
        <v>5.2230195373297816E-2</v>
      </c>
      <c r="G46">
        <v>9.5267188598543551E-2</v>
      </c>
      <c r="H46">
        <v>0.25105883696437986</v>
      </c>
      <c r="I46">
        <v>3.5954685322036792E-3</v>
      </c>
      <c r="J46">
        <v>0</v>
      </c>
      <c r="K46">
        <v>2.1297815992285848E-2</v>
      </c>
      <c r="L46">
        <v>0</v>
      </c>
      <c r="M46">
        <v>7.9154768069533681E-3</v>
      </c>
      <c r="N46">
        <v>1.0795063553632831E-2</v>
      </c>
      <c r="O46">
        <v>4.360382488507572E-2</v>
      </c>
    </row>
    <row r="48" spans="1:23" ht="25.8" x14ac:dyDescent="0.95">
      <c r="A48" s="3" t="s">
        <v>40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14" x14ac:dyDescent="0.55000000000000004">
      <c r="A49" t="s">
        <v>41</v>
      </c>
      <c r="B49" t="s">
        <v>2</v>
      </c>
      <c r="C49" t="s">
        <v>3</v>
      </c>
      <c r="D49" t="s">
        <v>31</v>
      </c>
      <c r="E49" t="s">
        <v>5</v>
      </c>
      <c r="F49" t="s">
        <v>39</v>
      </c>
      <c r="G49" t="s">
        <v>7</v>
      </c>
      <c r="H49" t="s">
        <v>27</v>
      </c>
      <c r="I49" t="s">
        <v>2</v>
      </c>
      <c r="J49" t="s">
        <v>3</v>
      </c>
      <c r="K49" t="s">
        <v>31</v>
      </c>
      <c r="L49" t="s">
        <v>5</v>
      </c>
      <c r="M49" t="s">
        <v>39</v>
      </c>
      <c r="N49" t="s">
        <v>7</v>
      </c>
    </row>
    <row r="50" spans="1:14" x14ac:dyDescent="0.55000000000000004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503622.95999999996</v>
      </c>
      <c r="J50">
        <v>1403777.04</v>
      </c>
      <c r="K50">
        <v>1220527.92</v>
      </c>
      <c r="L50">
        <v>744718.32000000007</v>
      </c>
      <c r="M50">
        <v>487470.0075698017</v>
      </c>
      <c r="N50">
        <v>664807.67243019829</v>
      </c>
    </row>
    <row r="51" spans="1:14" x14ac:dyDescent="0.55000000000000004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755434.44</v>
      </c>
      <c r="J51">
        <v>2105665.5599999996</v>
      </c>
      <c r="K51">
        <v>1830791.8800000001</v>
      </c>
      <c r="L51">
        <v>1117077.48</v>
      </c>
      <c r="M51">
        <v>731205.01135470264</v>
      </c>
      <c r="N51">
        <v>997211.50864529749</v>
      </c>
    </row>
    <row r="52" spans="1:14" x14ac:dyDescent="0.55000000000000004">
      <c r="A52">
        <v>3</v>
      </c>
      <c r="B52">
        <v>265042.0738461538</v>
      </c>
      <c r="C52">
        <v>759016.25476923073</v>
      </c>
      <c r="D52">
        <v>640554.45292307693</v>
      </c>
      <c r="E52">
        <v>409433.07323076919</v>
      </c>
      <c r="F52">
        <v>261087.53002461843</v>
      </c>
      <c r="G52">
        <v>356069.07182153536</v>
      </c>
      <c r="H52">
        <v>2691202.4566153847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>
        <v>4</v>
      </c>
      <c r="B53">
        <v>265042.0738461538</v>
      </c>
      <c r="C53">
        <v>759016.25476923073</v>
      </c>
      <c r="D53">
        <v>640554.45292307693</v>
      </c>
      <c r="E53">
        <v>409433.07323076919</v>
      </c>
      <c r="F53">
        <v>261087.53002461843</v>
      </c>
      <c r="G53">
        <v>356069.07182153536</v>
      </c>
      <c r="H53">
        <v>2691202.4566153847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55000000000000004">
      <c r="A54">
        <v>5</v>
      </c>
      <c r="B54">
        <v>265042.0738461538</v>
      </c>
      <c r="C54">
        <v>759016.25476923073</v>
      </c>
      <c r="D54">
        <v>640554.45292307693</v>
      </c>
      <c r="E54">
        <v>409433.07323076919</v>
      </c>
      <c r="F54">
        <v>261087.53002461843</v>
      </c>
      <c r="G54">
        <v>356069.07182153536</v>
      </c>
      <c r="H54">
        <v>2691202.4566153847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55000000000000004">
      <c r="A55">
        <v>6</v>
      </c>
      <c r="B55">
        <v>1049316.7900000003</v>
      </c>
      <c r="C55">
        <v>3004988.938000001</v>
      </c>
      <c r="D55">
        <v>2535991.8620000007</v>
      </c>
      <c r="E55">
        <v>1620969.0480000007</v>
      </c>
      <c r="F55">
        <v>1033660.5239268014</v>
      </c>
      <c r="G55">
        <v>1409697.9020731994</v>
      </c>
      <c r="H55">
        <v>10654625.064000003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>
        <v>7</v>
      </c>
      <c r="B56">
        <v>265042.0738461538</v>
      </c>
      <c r="C56">
        <v>759016.25476923073</v>
      </c>
      <c r="D56">
        <v>640554.45292307693</v>
      </c>
      <c r="E56">
        <v>409433.07323076919</v>
      </c>
      <c r="F56">
        <v>261087.53002461843</v>
      </c>
      <c r="G56">
        <v>356069.07182153536</v>
      </c>
      <c r="H56">
        <v>2691202.4566153847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55000000000000004">
      <c r="A57">
        <v>8</v>
      </c>
      <c r="B57">
        <v>265042.0738461538</v>
      </c>
      <c r="C57">
        <v>759016.25476923073</v>
      </c>
      <c r="D57">
        <v>640554.45292307693</v>
      </c>
      <c r="E57">
        <v>409433.07323076919</v>
      </c>
      <c r="F57">
        <v>261087.53002461843</v>
      </c>
      <c r="G57">
        <v>356069.07182153536</v>
      </c>
      <c r="H57">
        <v>2691202.4566153847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55000000000000004">
      <c r="A58">
        <v>9</v>
      </c>
      <c r="B58">
        <v>265042.0738461538</v>
      </c>
      <c r="C58">
        <v>759016.25476923073</v>
      </c>
      <c r="D58">
        <v>640554.45292307693</v>
      </c>
      <c r="E58">
        <v>409433.07323076919</v>
      </c>
      <c r="F58">
        <v>261087.53002461843</v>
      </c>
      <c r="G58">
        <v>356069.07182153536</v>
      </c>
      <c r="H58">
        <v>2691202.4566153847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>
        <v>10</v>
      </c>
      <c r="B59">
        <v>1049316.7900000003</v>
      </c>
      <c r="C59">
        <v>3004988.938000001</v>
      </c>
      <c r="D59">
        <v>2535991.8620000007</v>
      </c>
      <c r="E59">
        <v>1620969.0480000007</v>
      </c>
      <c r="F59">
        <v>1033660.5239268014</v>
      </c>
      <c r="G59">
        <v>1409697.9020731994</v>
      </c>
      <c r="H59">
        <v>10654625.064000003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55000000000000004">
      <c r="A60">
        <v>11</v>
      </c>
      <c r="B60">
        <v>265042.0738461538</v>
      </c>
      <c r="C60">
        <v>759016.25476923073</v>
      </c>
      <c r="D60">
        <v>640554.45292307693</v>
      </c>
      <c r="E60">
        <v>409433.07323076919</v>
      </c>
      <c r="F60">
        <v>261087.53002461843</v>
      </c>
      <c r="G60">
        <v>356069.07182153536</v>
      </c>
      <c r="H60">
        <v>2691202.4566153847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55000000000000004">
      <c r="A61">
        <v>12</v>
      </c>
      <c r="B61">
        <v>265042.0738461538</v>
      </c>
      <c r="C61">
        <v>759016.25476923073</v>
      </c>
      <c r="D61">
        <v>640554.45292307693</v>
      </c>
      <c r="E61">
        <v>409433.07323076919</v>
      </c>
      <c r="F61">
        <v>261087.53002461843</v>
      </c>
      <c r="G61">
        <v>356069.07182153536</v>
      </c>
      <c r="H61">
        <v>2691202.4566153847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>
        <v>13</v>
      </c>
      <c r="B62">
        <v>265042.0738461538</v>
      </c>
      <c r="C62">
        <v>759016.25476923073</v>
      </c>
      <c r="D62">
        <v>640554.45292307693</v>
      </c>
      <c r="E62">
        <v>409433.07323076919</v>
      </c>
      <c r="F62">
        <v>261087.53002461843</v>
      </c>
      <c r="G62">
        <v>356069.07182153536</v>
      </c>
      <c r="H62">
        <v>2691202.4566153847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55000000000000004">
      <c r="A63">
        <v>14</v>
      </c>
      <c r="B63">
        <v>-325545.16153846052</v>
      </c>
      <c r="C63">
        <v>-932282.43230769015</v>
      </c>
      <c r="D63">
        <v>-786778.49076922843</v>
      </c>
      <c r="E63">
        <v>-502897.34769230674</v>
      </c>
      <c r="F63">
        <v>-320687.88515018462</v>
      </c>
      <c r="G63">
        <v>-437351.55638827494</v>
      </c>
      <c r="H63">
        <v>-3305542.8738461453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55000000000000004">
      <c r="A64">
        <v>15</v>
      </c>
      <c r="B64">
        <v>265042.0738461538</v>
      </c>
      <c r="C64">
        <v>759016.25476923073</v>
      </c>
      <c r="D64">
        <v>640554.45292307693</v>
      </c>
      <c r="E64">
        <v>409433.07323076919</v>
      </c>
      <c r="F64">
        <v>261087.53002461843</v>
      </c>
      <c r="G64">
        <v>356069.07182153536</v>
      </c>
      <c r="H64">
        <v>2691202.4566153847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>
        <v>16</v>
      </c>
      <c r="B65">
        <v>265042.0738461538</v>
      </c>
      <c r="C65">
        <v>759016.25476923073</v>
      </c>
      <c r="D65">
        <v>640554.45292307693</v>
      </c>
      <c r="E65">
        <v>409433.07323076919</v>
      </c>
      <c r="F65">
        <v>261087.53002461843</v>
      </c>
      <c r="G65">
        <v>356069.07182153536</v>
      </c>
      <c r="H65">
        <v>2691202.4566153847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55000000000000004">
      <c r="A66">
        <v>17</v>
      </c>
      <c r="B66">
        <v>265042.0738461538</v>
      </c>
      <c r="C66">
        <v>759016.25476923073</v>
      </c>
      <c r="D66">
        <v>640554.45292307693</v>
      </c>
      <c r="E66">
        <v>409433.07323076919</v>
      </c>
      <c r="F66">
        <v>261087.53002461843</v>
      </c>
      <c r="G66">
        <v>356069.07182153536</v>
      </c>
      <c r="H66">
        <v>2691202.4566153847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55000000000000004">
      <c r="A67">
        <v>18</v>
      </c>
      <c r="B67">
        <v>1049316.7900000003</v>
      </c>
      <c r="C67">
        <v>3004988.938000001</v>
      </c>
      <c r="D67">
        <v>2535991.8620000007</v>
      </c>
      <c r="E67">
        <v>1620969.0480000007</v>
      </c>
      <c r="F67">
        <v>1033660.5239268014</v>
      </c>
      <c r="G67">
        <v>1409697.9020731994</v>
      </c>
      <c r="H67">
        <v>10654625.064000003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>
        <v>19</v>
      </c>
      <c r="B68">
        <v>265042.0738461538</v>
      </c>
      <c r="C68">
        <v>759016.25476923073</v>
      </c>
      <c r="D68">
        <v>640554.45292307693</v>
      </c>
      <c r="E68">
        <v>409433.07323076919</v>
      </c>
      <c r="F68">
        <v>261087.53002461843</v>
      </c>
      <c r="G68">
        <v>356069.07182153536</v>
      </c>
      <c r="H68">
        <v>2691202.4566153847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55000000000000004">
      <c r="A69">
        <v>20</v>
      </c>
      <c r="B69">
        <v>265042.0738461538</v>
      </c>
      <c r="C69">
        <v>759016.25476923073</v>
      </c>
      <c r="D69">
        <v>640554.45292307693</v>
      </c>
      <c r="E69">
        <v>409433.07323076919</v>
      </c>
      <c r="F69">
        <v>261087.53002461843</v>
      </c>
      <c r="G69">
        <v>356069.07182153536</v>
      </c>
      <c r="H69">
        <v>2691202.4566153847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55000000000000004">
      <c r="A70">
        <v>21</v>
      </c>
      <c r="B70">
        <v>265042.0738461538</v>
      </c>
      <c r="C70">
        <v>759016.25476923073</v>
      </c>
      <c r="D70">
        <v>640554.45292307693</v>
      </c>
      <c r="E70">
        <v>409433.07323076919</v>
      </c>
      <c r="F70">
        <v>261087.53002461843</v>
      </c>
      <c r="G70">
        <v>356069.07182153536</v>
      </c>
      <c r="H70">
        <v>2691202.4566153847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>
        <v>22</v>
      </c>
      <c r="B71">
        <v>1049316.7900000003</v>
      </c>
      <c r="C71">
        <v>3004988.938000001</v>
      </c>
      <c r="D71">
        <v>2535991.8620000007</v>
      </c>
      <c r="E71">
        <v>1620969.0480000007</v>
      </c>
      <c r="F71">
        <v>1033660.5239268014</v>
      </c>
      <c r="G71">
        <v>1409697.9020731994</v>
      </c>
      <c r="H71">
        <v>10654625.064000003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55000000000000004">
      <c r="A72">
        <v>23</v>
      </c>
      <c r="B72">
        <v>265042.0738461538</v>
      </c>
      <c r="C72">
        <v>759016.25476923073</v>
      </c>
      <c r="D72">
        <v>640554.45292307693</v>
      </c>
      <c r="E72">
        <v>409433.07323076919</v>
      </c>
      <c r="F72">
        <v>261087.53002461843</v>
      </c>
      <c r="G72">
        <v>356069.07182153536</v>
      </c>
      <c r="H72">
        <v>2691202.4566153847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55000000000000004">
      <c r="A73">
        <v>24</v>
      </c>
      <c r="B73">
        <v>265042.0738461538</v>
      </c>
      <c r="C73">
        <v>759016.25476923073</v>
      </c>
      <c r="D73">
        <v>640554.45292307693</v>
      </c>
      <c r="E73">
        <v>409433.07323076919</v>
      </c>
      <c r="F73">
        <v>261087.53002461843</v>
      </c>
      <c r="G73">
        <v>356069.07182153536</v>
      </c>
      <c r="H73">
        <v>2691202.4566153847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>
        <v>25</v>
      </c>
      <c r="B74">
        <v>265042.0738461538</v>
      </c>
      <c r="C74">
        <v>759016.25476923073</v>
      </c>
      <c r="D74">
        <v>640554.45292307693</v>
      </c>
      <c r="E74">
        <v>409433.07323076919</v>
      </c>
      <c r="F74">
        <v>261087.53002461843</v>
      </c>
      <c r="G74">
        <v>356069.07182153536</v>
      </c>
      <c r="H74">
        <v>2691202.4566153847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55000000000000004">
      <c r="A75">
        <v>26</v>
      </c>
      <c r="B75">
        <v>-325545.16153846052</v>
      </c>
      <c r="C75">
        <v>-932282.43230769015</v>
      </c>
      <c r="D75">
        <v>-786778.49076922843</v>
      </c>
      <c r="E75">
        <v>-502897.34769230674</v>
      </c>
      <c r="F75">
        <v>-320687.88515018462</v>
      </c>
      <c r="G75">
        <v>-437351.55638827494</v>
      </c>
      <c r="H75">
        <v>-3305542.8738461453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55000000000000004">
      <c r="A76">
        <v>27</v>
      </c>
      <c r="B76">
        <v>265042.0738461538</v>
      </c>
      <c r="C76">
        <v>759016.25476923073</v>
      </c>
      <c r="D76">
        <v>640554.45292307693</v>
      </c>
      <c r="E76">
        <v>409433.07323076919</v>
      </c>
      <c r="F76">
        <v>261087.53002461843</v>
      </c>
      <c r="G76">
        <v>356069.07182153536</v>
      </c>
      <c r="H76">
        <v>2691202.4566153847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>
        <v>28</v>
      </c>
      <c r="B77">
        <v>265042.0738461538</v>
      </c>
      <c r="C77">
        <v>759016.25476923073</v>
      </c>
      <c r="D77">
        <v>640554.45292307693</v>
      </c>
      <c r="E77">
        <v>409433.07323076919</v>
      </c>
      <c r="F77">
        <v>261087.53002461843</v>
      </c>
      <c r="G77">
        <v>356069.07182153536</v>
      </c>
      <c r="H77">
        <v>2691202.4566153847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55000000000000004">
      <c r="A78">
        <v>29</v>
      </c>
      <c r="B78">
        <v>265042.0738461538</v>
      </c>
      <c r="C78">
        <v>759016.25476923073</v>
      </c>
      <c r="D78">
        <v>640554.45292307693</v>
      </c>
      <c r="E78">
        <v>409433.07323076919</v>
      </c>
      <c r="F78">
        <v>261087.53002461843</v>
      </c>
      <c r="G78">
        <v>356069.07182153536</v>
      </c>
      <c r="H78">
        <v>2691202.4566153847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55000000000000004">
      <c r="A79">
        <v>30</v>
      </c>
      <c r="B79">
        <v>1049316.7900000003</v>
      </c>
      <c r="C79">
        <v>3004988.938000001</v>
      </c>
      <c r="D79">
        <v>2535991.8620000007</v>
      </c>
      <c r="E79">
        <v>1620969.0480000007</v>
      </c>
      <c r="F79">
        <v>1033660.5239268014</v>
      </c>
      <c r="G79">
        <v>1409697.9020731994</v>
      </c>
      <c r="H79">
        <v>10654625.064000003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1" spans="1:15" x14ac:dyDescent="0.55000000000000004">
      <c r="A81" t="s">
        <v>41</v>
      </c>
      <c r="B81" t="s">
        <v>2</v>
      </c>
      <c r="C81" t="s">
        <v>3</v>
      </c>
      <c r="D81" t="s">
        <v>31</v>
      </c>
      <c r="E81" t="s">
        <v>5</v>
      </c>
      <c r="F81" t="s">
        <v>39</v>
      </c>
      <c r="G81" t="s">
        <v>7</v>
      </c>
      <c r="H81" t="s">
        <v>27</v>
      </c>
      <c r="I81" t="s">
        <v>2</v>
      </c>
      <c r="J81" t="s">
        <v>3</v>
      </c>
      <c r="K81" t="s">
        <v>31</v>
      </c>
      <c r="L81" t="s">
        <v>5</v>
      </c>
      <c r="M81" t="s">
        <v>39</v>
      </c>
      <c r="N81" t="s">
        <v>7</v>
      </c>
      <c r="O81" t="s">
        <v>8</v>
      </c>
    </row>
    <row r="82" spans="1:15" x14ac:dyDescent="0.55000000000000004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1.1897723387107235E-4</v>
      </c>
      <c r="J82">
        <v>3.3163203915667725E-4</v>
      </c>
      <c r="K82">
        <v>2.8834077736252032E-4</v>
      </c>
      <c r="L82">
        <v>1.7593424598177991E-4</v>
      </c>
      <c r="M82">
        <v>1.1516121722442064E-4</v>
      </c>
      <c r="N82">
        <v>1.5705594105957951E-4</v>
      </c>
      <c r="O82">
        <v>1.1871014546560501E-3</v>
      </c>
    </row>
    <row r="83" spans="1:15" x14ac:dyDescent="0.55000000000000004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1.7846585080660851E-4</v>
      </c>
      <c r="J83">
        <v>4.9744805873501571E-4</v>
      </c>
      <c r="K83">
        <v>4.3251116604378057E-4</v>
      </c>
      <c r="L83">
        <v>2.6390136897266983E-4</v>
      </c>
      <c r="M83">
        <v>1.7274182583663098E-4</v>
      </c>
      <c r="N83">
        <v>2.3558391158936927E-4</v>
      </c>
      <c r="O83">
        <v>1.7806521819840749E-3</v>
      </c>
    </row>
    <row r="84" spans="1:15" x14ac:dyDescent="0.55000000000000004">
      <c r="A84">
        <v>3</v>
      </c>
      <c r="B84">
        <v>6.2614247781054051E-5</v>
      </c>
      <c r="C84">
        <v>1.7931202829915501E-4</v>
      </c>
      <c r="D84">
        <v>1.513262956728298E-4</v>
      </c>
      <c r="E84">
        <v>9.6725563322865818E-5</v>
      </c>
      <c r="F84">
        <v>6.1680015781170213E-5</v>
      </c>
      <c r="G84">
        <v>8.4118709028608364E-5</v>
      </c>
      <c r="H84">
        <v>6.3577685988568328E-4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55000000000000004">
      <c r="A85">
        <v>4</v>
      </c>
      <c r="B85">
        <v>6.2614247781054051E-5</v>
      </c>
      <c r="C85">
        <v>1.7931202829915501E-4</v>
      </c>
      <c r="D85">
        <v>1.513262956728298E-4</v>
      </c>
      <c r="E85">
        <v>9.6725563322865818E-5</v>
      </c>
      <c r="F85">
        <v>6.1680015781170213E-5</v>
      </c>
      <c r="G85">
        <v>8.4118709028608364E-5</v>
      </c>
      <c r="H85">
        <v>6.3577685988568328E-4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55000000000000004">
      <c r="A86">
        <v>5</v>
      </c>
      <c r="B86">
        <v>6.2614247781054051E-5</v>
      </c>
      <c r="C86">
        <v>1.7931202829915501E-4</v>
      </c>
      <c r="D86">
        <v>1.513262956728298E-4</v>
      </c>
      <c r="E86">
        <v>9.6725563322865818E-5</v>
      </c>
      <c r="F86">
        <v>6.1680015781170213E-5</v>
      </c>
      <c r="G86">
        <v>8.4118709028608364E-5</v>
      </c>
      <c r="H86">
        <v>6.3577685988568328E-4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55000000000000004">
      <c r="A87">
        <v>6</v>
      </c>
      <c r="B87">
        <v>2.4789340249434407E-4</v>
      </c>
      <c r="C87">
        <v>7.0990661676030705E-4</v>
      </c>
      <c r="D87">
        <v>5.9910949425401566E-4</v>
      </c>
      <c r="E87">
        <v>3.8294205951544703E-4</v>
      </c>
      <c r="F87">
        <v>2.4419472435993433E-4</v>
      </c>
      <c r="G87">
        <v>3.3303079943480557E-4</v>
      </c>
      <c r="H87">
        <v>2.5170770968188537E-3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55000000000000004">
      <c r="A88">
        <v>7</v>
      </c>
      <c r="B88">
        <v>6.2614247781054051E-5</v>
      </c>
      <c r="C88">
        <v>1.7931202829915501E-4</v>
      </c>
      <c r="D88">
        <v>1.513262956728298E-4</v>
      </c>
      <c r="E88">
        <v>9.6725563322865818E-5</v>
      </c>
      <c r="F88">
        <v>6.1680015781170213E-5</v>
      </c>
      <c r="G88">
        <v>8.4118709028608364E-5</v>
      </c>
      <c r="H88">
        <v>6.3577685988568328E-4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55000000000000004">
      <c r="A89">
        <v>8</v>
      </c>
      <c r="B89">
        <v>6.2614247781054051E-5</v>
      </c>
      <c r="C89">
        <v>1.7931202829915501E-4</v>
      </c>
      <c r="D89">
        <v>1.513262956728298E-4</v>
      </c>
      <c r="E89">
        <v>9.6725563322865818E-5</v>
      </c>
      <c r="F89">
        <v>6.1680015781170213E-5</v>
      </c>
      <c r="G89">
        <v>8.4118709028608364E-5</v>
      </c>
      <c r="H89">
        <v>6.3577685988568328E-4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55000000000000004">
      <c r="A90">
        <v>9</v>
      </c>
      <c r="B90">
        <v>6.2614247781054051E-5</v>
      </c>
      <c r="C90">
        <v>1.7931202829915501E-4</v>
      </c>
      <c r="D90">
        <v>1.513262956728298E-4</v>
      </c>
      <c r="E90">
        <v>9.6725563322865818E-5</v>
      </c>
      <c r="F90">
        <v>6.1680015781170213E-5</v>
      </c>
      <c r="G90">
        <v>8.4118709028608364E-5</v>
      </c>
      <c r="H90">
        <v>6.3577685988568328E-4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55000000000000004">
      <c r="A91">
        <v>10</v>
      </c>
      <c r="B91">
        <v>2.4789340249434407E-4</v>
      </c>
      <c r="C91">
        <v>7.0990661676030705E-4</v>
      </c>
      <c r="D91">
        <v>5.9910949425401566E-4</v>
      </c>
      <c r="E91">
        <v>3.8294205951544703E-4</v>
      </c>
      <c r="F91">
        <v>2.4419472435993433E-4</v>
      </c>
      <c r="G91">
        <v>3.3303079943480557E-4</v>
      </c>
      <c r="H91">
        <v>2.5170770968188537E-3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55000000000000004">
      <c r="A92">
        <v>11</v>
      </c>
      <c r="B92">
        <v>6.2614247781054051E-5</v>
      </c>
      <c r="C92">
        <v>1.7931202829915501E-4</v>
      </c>
      <c r="D92">
        <v>1.513262956728298E-4</v>
      </c>
      <c r="E92">
        <v>9.6725563322865818E-5</v>
      </c>
      <c r="F92">
        <v>6.1680015781170213E-5</v>
      </c>
      <c r="G92">
        <v>8.4118709028608364E-5</v>
      </c>
      <c r="H92">
        <v>6.3577685988568328E-4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55000000000000004">
      <c r="A93">
        <v>12</v>
      </c>
      <c r="B93">
        <v>6.2614247781054051E-5</v>
      </c>
      <c r="C93">
        <v>1.7931202829915501E-4</v>
      </c>
      <c r="D93">
        <v>1.513262956728298E-4</v>
      </c>
      <c r="E93">
        <v>9.6725563322865818E-5</v>
      </c>
      <c r="F93">
        <v>6.1680015781170213E-5</v>
      </c>
      <c r="G93">
        <v>8.4118709028608364E-5</v>
      </c>
      <c r="H93">
        <v>6.3577685988568328E-4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55000000000000004">
      <c r="A94">
        <v>13</v>
      </c>
      <c r="B94">
        <v>6.2614247781054051E-5</v>
      </c>
      <c r="C94">
        <v>1.7931202829915501E-4</v>
      </c>
      <c r="D94">
        <v>1.513262956728298E-4</v>
      </c>
      <c r="E94">
        <v>9.6725563322865818E-5</v>
      </c>
      <c r="F94">
        <v>6.1680015781170213E-5</v>
      </c>
      <c r="G94">
        <v>8.4118709028608364E-5</v>
      </c>
      <c r="H94">
        <v>6.3577685988568328E-4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55000000000000004">
      <c r="A95">
        <v>14</v>
      </c>
      <c r="B95">
        <v>-7.6907658896165982E-5</v>
      </c>
      <c r="C95">
        <v>-2.2024489308939416E-4</v>
      </c>
      <c r="D95">
        <v>-1.8587065311911083E-4</v>
      </c>
      <c r="E95">
        <v>-1.1880581328049374E-4</v>
      </c>
      <c r="F95">
        <v>-7.5760162942398635E-5</v>
      </c>
      <c r="G95">
        <v>-1.0332110038884105E-4</v>
      </c>
      <c r="H95">
        <v>-7.8091028171640444E-4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55000000000000004">
      <c r="A96">
        <v>15</v>
      </c>
      <c r="B96">
        <v>6.2614247781054051E-5</v>
      </c>
      <c r="C96">
        <v>1.7931202829915501E-4</v>
      </c>
      <c r="D96">
        <v>1.513262956728298E-4</v>
      </c>
      <c r="E96">
        <v>9.6725563322865818E-5</v>
      </c>
      <c r="F96">
        <v>6.1680015781170213E-5</v>
      </c>
      <c r="G96">
        <v>8.4118709028608364E-5</v>
      </c>
      <c r="H96">
        <v>6.3577685988568328E-4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55000000000000004">
      <c r="A97">
        <v>16</v>
      </c>
      <c r="B97">
        <v>6.2614247781054051E-5</v>
      </c>
      <c r="C97">
        <v>1.7931202829915501E-4</v>
      </c>
      <c r="D97">
        <v>1.513262956728298E-4</v>
      </c>
      <c r="E97">
        <v>9.6725563322865818E-5</v>
      </c>
      <c r="F97">
        <v>6.1680015781170213E-5</v>
      </c>
      <c r="G97">
        <v>8.4118709028608364E-5</v>
      </c>
      <c r="H97">
        <v>6.3577685988568328E-4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55000000000000004">
      <c r="A98">
        <v>17</v>
      </c>
      <c r="B98">
        <v>6.2614247781054051E-5</v>
      </c>
      <c r="C98">
        <v>1.7931202829915501E-4</v>
      </c>
      <c r="D98">
        <v>1.513262956728298E-4</v>
      </c>
      <c r="E98">
        <v>9.6725563322865818E-5</v>
      </c>
      <c r="F98">
        <v>6.1680015781170213E-5</v>
      </c>
      <c r="G98">
        <v>8.4118709028608364E-5</v>
      </c>
      <c r="H98">
        <v>6.3577685988568328E-4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55000000000000004">
      <c r="A99">
        <v>18</v>
      </c>
      <c r="B99">
        <v>2.4789340249434407E-4</v>
      </c>
      <c r="C99">
        <v>7.0990661676030705E-4</v>
      </c>
      <c r="D99">
        <v>5.9910949425401566E-4</v>
      </c>
      <c r="E99">
        <v>3.8294205951544703E-4</v>
      </c>
      <c r="F99">
        <v>2.4419472435993433E-4</v>
      </c>
      <c r="G99">
        <v>3.3303079943480557E-4</v>
      </c>
      <c r="H99">
        <v>2.5170770968188537E-3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55000000000000004">
      <c r="A100">
        <v>19</v>
      </c>
      <c r="B100">
        <v>6.2614247781054051E-5</v>
      </c>
      <c r="C100">
        <v>1.7931202829915501E-4</v>
      </c>
      <c r="D100">
        <v>1.513262956728298E-4</v>
      </c>
      <c r="E100">
        <v>9.6725563322865818E-5</v>
      </c>
      <c r="F100">
        <v>6.1680015781170213E-5</v>
      </c>
      <c r="G100">
        <v>8.4118709028608364E-5</v>
      </c>
      <c r="H100">
        <v>6.3577685988568328E-4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55000000000000004">
      <c r="A101">
        <v>20</v>
      </c>
      <c r="B101">
        <v>6.2614247781054051E-5</v>
      </c>
      <c r="C101">
        <v>1.7931202829915501E-4</v>
      </c>
      <c r="D101">
        <v>1.513262956728298E-4</v>
      </c>
      <c r="E101">
        <v>9.6725563322865818E-5</v>
      </c>
      <c r="F101">
        <v>6.1680015781170213E-5</v>
      </c>
      <c r="G101">
        <v>8.4118709028608364E-5</v>
      </c>
      <c r="H101">
        <v>6.3577685988568328E-4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55000000000000004">
      <c r="A102">
        <v>21</v>
      </c>
      <c r="B102">
        <v>6.2614247781054051E-5</v>
      </c>
      <c r="C102">
        <v>1.7931202829915501E-4</v>
      </c>
      <c r="D102">
        <v>1.513262956728298E-4</v>
      </c>
      <c r="E102">
        <v>9.6725563322865818E-5</v>
      </c>
      <c r="F102">
        <v>6.1680015781170213E-5</v>
      </c>
      <c r="G102">
        <v>8.4118709028608364E-5</v>
      </c>
      <c r="H102">
        <v>6.3577685988568328E-4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55000000000000004">
      <c r="A103">
        <v>22</v>
      </c>
      <c r="B103">
        <v>2.4789340249434407E-4</v>
      </c>
      <c r="C103">
        <v>7.0990661676030705E-4</v>
      </c>
      <c r="D103">
        <v>5.9910949425401566E-4</v>
      </c>
      <c r="E103">
        <v>3.8294205951544703E-4</v>
      </c>
      <c r="F103">
        <v>2.4419472435993433E-4</v>
      </c>
      <c r="G103">
        <v>3.3303079943480557E-4</v>
      </c>
      <c r="H103">
        <v>2.5170770968188537E-3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55000000000000004">
      <c r="A104">
        <v>23</v>
      </c>
      <c r="B104">
        <v>6.2614247781054051E-5</v>
      </c>
      <c r="C104">
        <v>1.7931202829915501E-4</v>
      </c>
      <c r="D104">
        <v>1.513262956728298E-4</v>
      </c>
      <c r="E104">
        <v>9.6725563322865818E-5</v>
      </c>
      <c r="F104">
        <v>6.1680015781170213E-5</v>
      </c>
      <c r="G104">
        <v>8.4118709028608364E-5</v>
      </c>
      <c r="H104">
        <v>6.3577685988568328E-4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55000000000000004">
      <c r="A105">
        <v>24</v>
      </c>
      <c r="B105">
        <v>6.2614247781054051E-5</v>
      </c>
      <c r="C105">
        <v>1.7931202829915501E-4</v>
      </c>
      <c r="D105">
        <v>1.513262956728298E-4</v>
      </c>
      <c r="E105">
        <v>9.6725563322865818E-5</v>
      </c>
      <c r="F105">
        <v>6.1680015781170213E-5</v>
      </c>
      <c r="G105">
        <v>8.4118709028608364E-5</v>
      </c>
      <c r="H105">
        <v>6.3577685988568328E-4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55000000000000004">
      <c r="A106">
        <v>25</v>
      </c>
      <c r="B106">
        <v>6.2614247781054051E-5</v>
      </c>
      <c r="C106">
        <v>1.7931202829915501E-4</v>
      </c>
      <c r="D106">
        <v>1.513262956728298E-4</v>
      </c>
      <c r="E106">
        <v>9.6725563322865818E-5</v>
      </c>
      <c r="F106">
        <v>6.1680015781170213E-5</v>
      </c>
      <c r="G106">
        <v>8.4118709028608364E-5</v>
      </c>
      <c r="H106">
        <v>6.3577685988568328E-4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55000000000000004">
      <c r="A107">
        <v>26</v>
      </c>
      <c r="B107">
        <v>-7.6907658896165982E-5</v>
      </c>
      <c r="C107">
        <v>-2.2024489308939416E-4</v>
      </c>
      <c r="D107">
        <v>-1.8587065311911083E-4</v>
      </c>
      <c r="E107">
        <v>-1.1880581328049374E-4</v>
      </c>
      <c r="F107">
        <v>-7.5760162942398635E-5</v>
      </c>
      <c r="G107">
        <v>-1.0332110038884105E-4</v>
      </c>
      <c r="H107">
        <v>-7.8091028171640444E-4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55000000000000004">
      <c r="A108">
        <v>27</v>
      </c>
      <c r="B108">
        <v>6.2614247781054051E-5</v>
      </c>
      <c r="C108">
        <v>1.7931202829915501E-4</v>
      </c>
      <c r="D108">
        <v>1.513262956728298E-4</v>
      </c>
      <c r="E108">
        <v>9.6725563322865818E-5</v>
      </c>
      <c r="F108">
        <v>6.1680015781170213E-5</v>
      </c>
      <c r="G108">
        <v>8.4118709028608364E-5</v>
      </c>
      <c r="H108">
        <v>6.3577685988568328E-4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55000000000000004">
      <c r="A109">
        <v>28</v>
      </c>
      <c r="B109">
        <v>6.2614247781054051E-5</v>
      </c>
      <c r="C109">
        <v>1.7931202829915501E-4</v>
      </c>
      <c r="D109">
        <v>1.513262956728298E-4</v>
      </c>
      <c r="E109">
        <v>9.6725563322865818E-5</v>
      </c>
      <c r="F109">
        <v>6.1680015781170213E-5</v>
      </c>
      <c r="G109">
        <v>8.4118709028608364E-5</v>
      </c>
      <c r="H109">
        <v>6.3577685988568328E-4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55000000000000004">
      <c r="A110">
        <v>29</v>
      </c>
      <c r="B110">
        <v>6.2614247781054051E-5</v>
      </c>
      <c r="C110">
        <v>1.7931202829915501E-4</v>
      </c>
      <c r="D110">
        <v>1.513262956728298E-4</v>
      </c>
      <c r="E110">
        <v>9.6725563322865818E-5</v>
      </c>
      <c r="F110">
        <v>6.1680015781170213E-5</v>
      </c>
      <c r="G110">
        <v>8.4118709028608364E-5</v>
      </c>
      <c r="H110">
        <v>6.3577685988568328E-4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55000000000000004">
      <c r="A111">
        <v>30</v>
      </c>
      <c r="B111">
        <v>2.4789340249434407E-4</v>
      </c>
      <c r="C111">
        <v>7.0990661676030705E-4</v>
      </c>
      <c r="D111">
        <v>5.9910949425401566E-4</v>
      </c>
      <c r="E111">
        <v>3.8294205951544703E-4</v>
      </c>
      <c r="F111">
        <v>2.4419472435993433E-4</v>
      </c>
      <c r="G111">
        <v>3.3303079943480557E-4</v>
      </c>
      <c r="H111">
        <v>2.5170770968188537E-3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3" spans="1:20" x14ac:dyDescent="0.55000000000000004">
      <c r="A113" t="s">
        <v>42</v>
      </c>
    </row>
    <row r="114" spans="1:20" x14ac:dyDescent="0.55000000000000004">
      <c r="B114" t="s">
        <v>33</v>
      </c>
      <c r="C114" t="s">
        <v>34</v>
      </c>
      <c r="D114" t="s">
        <v>35</v>
      </c>
      <c r="E114" t="s">
        <v>36</v>
      </c>
      <c r="F114" t="s">
        <v>37</v>
      </c>
      <c r="G114" t="s">
        <v>38</v>
      </c>
    </row>
    <row r="115" spans="1:20" x14ac:dyDescent="0.55000000000000004">
      <c r="B115">
        <v>2.4789340249434407E-4</v>
      </c>
      <c r="C115">
        <v>7.0990661676030705E-4</v>
      </c>
      <c r="D115">
        <v>5.9910949425401566E-4</v>
      </c>
      <c r="E115">
        <v>3.8294205951544703E-4</v>
      </c>
      <c r="F115">
        <v>2.4419472435993433E-4</v>
      </c>
      <c r="G115">
        <v>3.3303079943480557E-4</v>
      </c>
    </row>
    <row r="117" spans="1:20" ht="25.8" x14ac:dyDescent="0.95">
      <c r="A117" s="3" t="s">
        <v>43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55000000000000004">
      <c r="A118" t="s">
        <v>41</v>
      </c>
      <c r="B118" t="s">
        <v>2</v>
      </c>
      <c r="C118" t="s">
        <v>3</v>
      </c>
      <c r="D118" t="s">
        <v>31</v>
      </c>
      <c r="E118" t="s">
        <v>5</v>
      </c>
      <c r="F118" t="s">
        <v>39</v>
      </c>
      <c r="G118" t="s">
        <v>7</v>
      </c>
      <c r="H118" t="s">
        <v>2</v>
      </c>
      <c r="I118" t="s">
        <v>3</v>
      </c>
      <c r="J118" t="s">
        <v>31</v>
      </c>
      <c r="K118" t="s">
        <v>5</v>
      </c>
      <c r="L118" t="s">
        <v>39</v>
      </c>
      <c r="M118" t="s">
        <v>7</v>
      </c>
    </row>
    <row r="119" spans="1:20" x14ac:dyDescent="0.55000000000000004">
      <c r="A119">
        <v>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32186.448</v>
      </c>
      <c r="J119">
        <v>0</v>
      </c>
      <c r="K119">
        <v>1724.9400000000003</v>
      </c>
      <c r="L119">
        <v>0</v>
      </c>
      <c r="M119">
        <v>0</v>
      </c>
    </row>
    <row r="120" spans="1:20" x14ac:dyDescent="0.55000000000000004">
      <c r="A120">
        <v>2</v>
      </c>
      <c r="B120">
        <v>0</v>
      </c>
      <c r="C120">
        <v>8848.8376624855518</v>
      </c>
      <c r="D120">
        <v>0</v>
      </c>
      <c r="E120">
        <v>474.22797438001942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20" x14ac:dyDescent="0.55000000000000004">
      <c r="A121">
        <v>3</v>
      </c>
      <c r="B121">
        <v>0</v>
      </c>
      <c r="C121">
        <v>2986.6831374063981</v>
      </c>
      <c r="D121">
        <v>0</v>
      </c>
      <c r="E121">
        <v>160.0626826246187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20" x14ac:dyDescent="0.55000000000000004">
      <c r="A122">
        <v>4</v>
      </c>
      <c r="B122">
        <v>0</v>
      </c>
      <c r="C122">
        <v>13967.325055699095</v>
      </c>
      <c r="D122">
        <v>0</v>
      </c>
      <c r="E122">
        <v>748.53856758526445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20" x14ac:dyDescent="0.55000000000000004">
      <c r="A123">
        <v>5</v>
      </c>
      <c r="B123">
        <v>0</v>
      </c>
      <c r="C123">
        <v>3511.6790941013792</v>
      </c>
      <c r="D123">
        <v>0</v>
      </c>
      <c r="E123">
        <v>188.19832920299979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20" x14ac:dyDescent="0.55000000000000004">
      <c r="A124">
        <v>6</v>
      </c>
      <c r="B124">
        <v>0</v>
      </c>
      <c r="C124">
        <v>3808.0110273622026</v>
      </c>
      <c r="D124">
        <v>0</v>
      </c>
      <c r="E124">
        <v>204.07938588123045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20" x14ac:dyDescent="0.55000000000000004">
      <c r="A125">
        <v>7</v>
      </c>
      <c r="B125">
        <v>0</v>
      </c>
      <c r="C125">
        <v>14858.142185016926</v>
      </c>
      <c r="D125">
        <v>0</v>
      </c>
      <c r="E125">
        <v>796.2793465319038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20" x14ac:dyDescent="0.55000000000000004">
      <c r="A126">
        <v>8</v>
      </c>
      <c r="B126">
        <v>0</v>
      </c>
      <c r="C126">
        <v>4475.1354467085976</v>
      </c>
      <c r="D126">
        <v>0</v>
      </c>
      <c r="E126">
        <v>239.83199815790576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20" x14ac:dyDescent="0.55000000000000004">
      <c r="A127">
        <v>9</v>
      </c>
      <c r="B127">
        <v>0</v>
      </c>
      <c r="C127">
        <v>4799.1633132903507</v>
      </c>
      <c r="D127">
        <v>0</v>
      </c>
      <c r="E127">
        <v>257.19733863230448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20" x14ac:dyDescent="0.55000000000000004">
      <c r="A128">
        <v>10</v>
      </c>
      <c r="B128">
        <v>0</v>
      </c>
      <c r="C128">
        <v>15875.533423018316</v>
      </c>
      <c r="D128">
        <v>0</v>
      </c>
      <c r="E128">
        <v>850.8035003645391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55000000000000004">
      <c r="A129">
        <v>11</v>
      </c>
      <c r="B129">
        <v>0</v>
      </c>
      <c r="C129">
        <v>5519.5103207939264</v>
      </c>
      <c r="D129">
        <v>0</v>
      </c>
      <c r="E129">
        <v>295.80226226734544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55000000000000004">
      <c r="A130">
        <v>12</v>
      </c>
      <c r="B130">
        <v>0</v>
      </c>
      <c r="C130">
        <v>5919.2125034665214</v>
      </c>
      <c r="D130">
        <v>0</v>
      </c>
      <c r="E130">
        <v>317.22314980918497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55000000000000004">
      <c r="A131">
        <v>13</v>
      </c>
      <c r="B131">
        <v>0</v>
      </c>
      <c r="C131">
        <v>17072.958467026718</v>
      </c>
      <c r="D131">
        <v>0</v>
      </c>
      <c r="E131">
        <v>914.9760476245491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55000000000000004">
      <c r="A132">
        <v>14</v>
      </c>
      <c r="B132">
        <v>0</v>
      </c>
      <c r="C132">
        <v>6718.7234812359366</v>
      </c>
      <c r="D132">
        <v>0</v>
      </c>
      <c r="E132">
        <v>360.07063847875099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55000000000000004">
      <c r="A133">
        <v>15</v>
      </c>
      <c r="B133">
        <v>0</v>
      </c>
      <c r="C133">
        <v>7111.6989672442396</v>
      </c>
      <c r="D133">
        <v>0</v>
      </c>
      <c r="E133">
        <v>381.13102808232458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55000000000000004">
      <c r="A134">
        <v>16</v>
      </c>
      <c r="B134">
        <v>0</v>
      </c>
      <c r="C134">
        <v>18257.55060619552</v>
      </c>
      <c r="D134">
        <v>0</v>
      </c>
      <c r="E134">
        <v>978.46085230190386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55000000000000004">
      <c r="A135">
        <v>17</v>
      </c>
      <c r="B135">
        <v>0</v>
      </c>
      <c r="C135">
        <v>7971.1568672896674</v>
      </c>
      <c r="D135">
        <v>0</v>
      </c>
      <c r="E135">
        <v>427.19119943470122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55000000000000004">
      <c r="A136">
        <v>18</v>
      </c>
      <c r="B136">
        <v>0</v>
      </c>
      <c r="C136">
        <v>8435.8255459456323</v>
      </c>
      <c r="D136">
        <v>0</v>
      </c>
      <c r="E136">
        <v>452.09377925838413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55000000000000004">
      <c r="A137">
        <v>19</v>
      </c>
      <c r="B137">
        <v>0</v>
      </c>
      <c r="C137">
        <v>19567.146918687711</v>
      </c>
      <c r="D137">
        <v>0</v>
      </c>
      <c r="E137">
        <v>1048.6448957002397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55000000000000004">
      <c r="A138">
        <v>20</v>
      </c>
      <c r="B138">
        <v>0</v>
      </c>
      <c r="C138">
        <v>9263.3475162252689</v>
      </c>
      <c r="D138">
        <v>0</v>
      </c>
      <c r="E138">
        <v>496.44243641415852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55000000000000004">
      <c r="A139">
        <v>21</v>
      </c>
      <c r="B139">
        <v>0</v>
      </c>
      <c r="C139">
        <v>9712.1345953575947</v>
      </c>
      <c r="D139">
        <v>0</v>
      </c>
      <c r="E139">
        <v>520.49388764228127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55000000000000004">
      <c r="A140">
        <v>22</v>
      </c>
      <c r="B140">
        <v>0</v>
      </c>
      <c r="C140">
        <v>20914.83786849229</v>
      </c>
      <c r="D140">
        <v>0</v>
      </c>
      <c r="E140">
        <v>1120.8705114922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55000000000000004">
      <c r="A141">
        <v>23</v>
      </c>
      <c r="B141">
        <v>0</v>
      </c>
      <c r="C141">
        <v>10686.413446413979</v>
      </c>
      <c r="D141">
        <v>0</v>
      </c>
      <c r="E141">
        <v>572.70755723829257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55000000000000004">
      <c r="A142">
        <v>24</v>
      </c>
      <c r="B142">
        <v>0</v>
      </c>
      <c r="C142">
        <v>11214.792001736505</v>
      </c>
      <c r="D142">
        <v>0</v>
      </c>
      <c r="E142">
        <v>601.02448444995764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55000000000000004">
      <c r="A143">
        <v>25</v>
      </c>
      <c r="B143">
        <v>0</v>
      </c>
      <c r="C143">
        <v>22501.539165393046</v>
      </c>
      <c r="D143">
        <v>0</v>
      </c>
      <c r="E143">
        <v>1205.9051986088393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55000000000000004">
      <c r="A144">
        <v>26</v>
      </c>
      <c r="B144">
        <v>0</v>
      </c>
      <c r="C144">
        <v>12361.860169210129</v>
      </c>
      <c r="D144">
        <v>0</v>
      </c>
      <c r="E144">
        <v>662.4982999142162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4" x14ac:dyDescent="0.55000000000000004">
      <c r="A145">
        <v>27</v>
      </c>
      <c r="B145">
        <v>0</v>
      </c>
      <c r="C145">
        <v>12983.948748342316</v>
      </c>
      <c r="D145">
        <v>0</v>
      </c>
      <c r="E145">
        <v>695.83734601486935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 x14ac:dyDescent="0.55000000000000004">
      <c r="A146">
        <v>28</v>
      </c>
      <c r="B146">
        <v>0</v>
      </c>
      <c r="C146">
        <v>24369.648318115323</v>
      </c>
      <c r="D146">
        <v>0</v>
      </c>
      <c r="E146">
        <v>1306.0211294470844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4" x14ac:dyDescent="0.55000000000000004">
      <c r="A147">
        <v>29</v>
      </c>
      <c r="B147">
        <v>0</v>
      </c>
      <c r="C147">
        <v>31168.27481069108</v>
      </c>
      <c r="D147">
        <v>0</v>
      </c>
      <c r="E147">
        <v>1670.3739397386587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4" x14ac:dyDescent="0.55000000000000004">
      <c r="A148">
        <v>30</v>
      </c>
      <c r="B148">
        <v>0</v>
      </c>
      <c r="C148">
        <v>32147.086881762865</v>
      </c>
      <c r="D148">
        <v>0</v>
      </c>
      <c r="E148">
        <v>1722.8305542080332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4" x14ac:dyDescent="0.55000000000000004">
      <c r="A149" t="s">
        <v>41</v>
      </c>
      <c r="B149" t="s">
        <v>2</v>
      </c>
      <c r="C149" t="s">
        <v>3</v>
      </c>
      <c r="D149" t="s">
        <v>31</v>
      </c>
      <c r="E149" t="s">
        <v>5</v>
      </c>
      <c r="F149" t="s">
        <v>39</v>
      </c>
      <c r="G149" t="s">
        <v>7</v>
      </c>
      <c r="H149" t="s">
        <v>2</v>
      </c>
      <c r="I149" t="s">
        <v>3</v>
      </c>
      <c r="J149" t="s">
        <v>31</v>
      </c>
      <c r="K149" t="s">
        <v>5</v>
      </c>
      <c r="L149" t="s">
        <v>39</v>
      </c>
      <c r="M149" t="s">
        <v>7</v>
      </c>
      <c r="N149" t="s">
        <v>8</v>
      </c>
    </row>
    <row r="150" spans="1:14" x14ac:dyDescent="0.55000000000000004">
      <c r="A150">
        <v>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7.6038124853861092E-6</v>
      </c>
      <c r="J150">
        <v>0</v>
      </c>
      <c r="K150">
        <v>4.0750443505110961E-7</v>
      </c>
      <c r="L150">
        <v>0</v>
      </c>
      <c r="M150">
        <v>0</v>
      </c>
      <c r="N150">
        <v>8.0113169204372183E-6</v>
      </c>
    </row>
    <row r="151" spans="1:14" x14ac:dyDescent="0.55000000000000004">
      <c r="A151">
        <v>2</v>
      </c>
      <c r="B151">
        <v>0</v>
      </c>
      <c r="C151">
        <v>2.0904730555904297E-6</v>
      </c>
      <c r="D151">
        <v>0</v>
      </c>
      <c r="E151">
        <v>1.1203288391779533E-7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55000000000000004">
      <c r="A152">
        <v>3</v>
      </c>
      <c r="B152">
        <v>0</v>
      </c>
      <c r="C152">
        <v>7.0558200551060895E-7</v>
      </c>
      <c r="D152">
        <v>0</v>
      </c>
      <c r="E152">
        <v>3.7813635868905756E-8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55000000000000004">
      <c r="A153">
        <v>4</v>
      </c>
      <c r="B153">
        <v>0</v>
      </c>
      <c r="C153">
        <v>3.2996781951823642E-6</v>
      </c>
      <c r="D153">
        <v>0</v>
      </c>
      <c r="E153">
        <v>1.7683675147993552E-7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55000000000000004">
      <c r="A154">
        <v>5</v>
      </c>
      <c r="B154">
        <v>0</v>
      </c>
      <c r="C154">
        <v>8.2960845323464859E-7</v>
      </c>
      <c r="D154">
        <v>0</v>
      </c>
      <c r="E154">
        <v>4.4460476201741022E-8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55000000000000004">
      <c r="A155">
        <v>6</v>
      </c>
      <c r="B155">
        <v>0</v>
      </c>
      <c r="C155">
        <v>8.9961470101779172E-7</v>
      </c>
      <c r="D155">
        <v>0</v>
      </c>
      <c r="E155">
        <v>4.8212259469377599E-8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55000000000000004">
      <c r="A156">
        <v>7</v>
      </c>
      <c r="B156">
        <v>0</v>
      </c>
      <c r="C156">
        <v>3.5101272142882541E-6</v>
      </c>
      <c r="D156">
        <v>0</v>
      </c>
      <c r="E156">
        <v>1.8811516067303799E-7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55000000000000004">
      <c r="A157">
        <v>8</v>
      </c>
      <c r="B157">
        <v>0</v>
      </c>
      <c r="C157">
        <v>1.0572179565597538E-6</v>
      </c>
      <c r="D157">
        <v>0</v>
      </c>
      <c r="E157">
        <v>5.6658552133127031E-8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55000000000000004">
      <c r="A158">
        <v>9</v>
      </c>
      <c r="B158">
        <v>0</v>
      </c>
      <c r="C158">
        <v>1.1337671656407733E-6</v>
      </c>
      <c r="D158">
        <v>0</v>
      </c>
      <c r="E158">
        <v>6.0760986571130678E-8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x14ac:dyDescent="0.55000000000000004">
      <c r="A159">
        <v>10</v>
      </c>
      <c r="B159">
        <v>0</v>
      </c>
      <c r="C159">
        <v>3.7504784390657566E-6</v>
      </c>
      <c r="D159">
        <v>0</v>
      </c>
      <c r="E159">
        <v>2.0099609247600379E-7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55000000000000004">
      <c r="A160">
        <v>11</v>
      </c>
      <c r="B160">
        <v>0</v>
      </c>
      <c r="C160">
        <v>1.3039438676324379E-6</v>
      </c>
      <c r="D160">
        <v>0</v>
      </c>
      <c r="E160">
        <v>6.9881116892236686E-8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x14ac:dyDescent="0.55000000000000004">
      <c r="A161">
        <v>12</v>
      </c>
      <c r="B161">
        <v>0</v>
      </c>
      <c r="C161">
        <v>1.3983705793665801E-6</v>
      </c>
      <c r="D161">
        <v>0</v>
      </c>
      <c r="E161">
        <v>7.4941644606841643E-8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55000000000000004">
      <c r="A162">
        <v>13</v>
      </c>
      <c r="B162">
        <v>0</v>
      </c>
      <c r="C162">
        <v>4.0333613312676266E-6</v>
      </c>
      <c r="D162">
        <v>0</v>
      </c>
      <c r="E162">
        <v>2.1615638652506116E-7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55000000000000004">
      <c r="A163">
        <v>14</v>
      </c>
      <c r="B163">
        <v>0</v>
      </c>
      <c r="C163">
        <v>1.5872491892388572E-6</v>
      </c>
      <c r="D163">
        <v>0</v>
      </c>
      <c r="E163">
        <v>8.5064049828849551E-8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55000000000000004">
      <c r="A164">
        <v>15</v>
      </c>
      <c r="B164">
        <v>0</v>
      </c>
      <c r="C164">
        <v>1.6800867681776892E-6</v>
      </c>
      <c r="D164">
        <v>0</v>
      </c>
      <c r="E164">
        <v>9.0039412547182082E-8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55000000000000004">
      <c r="A165">
        <v>16</v>
      </c>
      <c r="B165">
        <v>0</v>
      </c>
      <c r="C165">
        <v>4.3132125437376072E-6</v>
      </c>
      <c r="D165">
        <v>0</v>
      </c>
      <c r="E165">
        <v>2.3115420642857984E-7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55000000000000004">
      <c r="A166">
        <v>17</v>
      </c>
      <c r="B166">
        <v>0</v>
      </c>
      <c r="C166">
        <v>1.8831273991609263E-6</v>
      </c>
      <c r="D166">
        <v>0</v>
      </c>
      <c r="E166">
        <v>1.0092079051123158E-7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55000000000000004">
      <c r="A167">
        <v>18</v>
      </c>
      <c r="B167">
        <v>0</v>
      </c>
      <c r="C167">
        <v>1.9929019695121528E-6</v>
      </c>
      <c r="D167">
        <v>0</v>
      </c>
      <c r="E167">
        <v>1.0680384251441144E-7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55000000000000004">
      <c r="A168">
        <v>19</v>
      </c>
      <c r="B168">
        <v>0</v>
      </c>
      <c r="C168">
        <v>4.6225950761544716E-6</v>
      </c>
      <c r="D168">
        <v>0</v>
      </c>
      <c r="E168">
        <v>2.4773467238950679E-7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55000000000000004">
      <c r="A169">
        <v>20</v>
      </c>
      <c r="B169">
        <v>0</v>
      </c>
      <c r="C169">
        <v>2.1883979711070976E-6</v>
      </c>
      <c r="D169">
        <v>0</v>
      </c>
      <c r="E169">
        <v>1.1728088779108146E-7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x14ac:dyDescent="0.55000000000000004">
      <c r="A170">
        <v>21</v>
      </c>
      <c r="B170">
        <v>0</v>
      </c>
      <c r="C170">
        <v>2.2944206299474379E-6</v>
      </c>
      <c r="D170">
        <v>0</v>
      </c>
      <c r="E170">
        <v>1.2296286690042755E-7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55000000000000004">
      <c r="A171">
        <v>22</v>
      </c>
      <c r="B171">
        <v>0</v>
      </c>
      <c r="C171">
        <v>4.9409771874879724E-6</v>
      </c>
      <c r="D171">
        <v>0</v>
      </c>
      <c r="E171">
        <v>2.6479744486827202E-7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55000000000000004">
      <c r="A172">
        <v>23</v>
      </c>
      <c r="B172">
        <v>0</v>
      </c>
      <c r="C172">
        <v>2.5245868692264713E-6</v>
      </c>
      <c r="D172">
        <v>0</v>
      </c>
      <c r="E172">
        <v>1.3529796373316834E-7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55000000000000004">
      <c r="A173">
        <v>24</v>
      </c>
      <c r="B173">
        <v>0</v>
      </c>
      <c r="C173">
        <v>2.6494124310893923E-6</v>
      </c>
      <c r="D173">
        <v>0</v>
      </c>
      <c r="E173">
        <v>1.4198763028723572E-7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55000000000000004">
      <c r="A174">
        <v>25</v>
      </c>
      <c r="B174">
        <v>0</v>
      </c>
      <c r="C174">
        <v>5.3158237419121296E-6</v>
      </c>
      <c r="D174">
        <v>0</v>
      </c>
      <c r="E174">
        <v>2.8488626658567321E-7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55000000000000004">
      <c r="A175">
        <v>26</v>
      </c>
      <c r="B175">
        <v>0</v>
      </c>
      <c r="C175">
        <v>2.9203988802131014E-6</v>
      </c>
      <c r="D175">
        <v>0</v>
      </c>
      <c r="E175">
        <v>1.5651036872520971E-7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55000000000000004">
      <c r="A176">
        <v>27</v>
      </c>
      <c r="B176">
        <v>0</v>
      </c>
      <c r="C176">
        <v>3.0673627485163522E-6</v>
      </c>
      <c r="D176">
        <v>0</v>
      </c>
      <c r="E176">
        <v>1.6438647406591115E-7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55000000000000004">
      <c r="A177">
        <v>28</v>
      </c>
      <c r="B177">
        <v>0</v>
      </c>
      <c r="C177">
        <v>5.7571508401844746E-6</v>
      </c>
      <c r="D177">
        <v>0</v>
      </c>
      <c r="E177">
        <v>3.0853792162054688E-7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55000000000000004">
      <c r="A178">
        <v>29</v>
      </c>
      <c r="B178">
        <v>0</v>
      </c>
      <c r="C178">
        <v>7.3632765303421552E-6</v>
      </c>
      <c r="D178">
        <v>0</v>
      </c>
      <c r="E178">
        <v>3.9461360316144226E-7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55000000000000004">
      <c r="A179">
        <v>30</v>
      </c>
      <c r="B179">
        <v>0</v>
      </c>
      <c r="C179">
        <v>7.5945137096314719E-6</v>
      </c>
      <c r="D179">
        <v>0</v>
      </c>
      <c r="E179">
        <v>4.0700609394027302E-7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1" spans="1:14" x14ac:dyDescent="0.55000000000000004">
      <c r="A181" t="s">
        <v>44</v>
      </c>
    </row>
    <row r="182" spans="1:14" x14ac:dyDescent="0.55000000000000004">
      <c r="A182">
        <v>0</v>
      </c>
      <c r="B182">
        <v>-100</v>
      </c>
    </row>
    <row r="183" spans="1:14" x14ac:dyDescent="0.55000000000000004">
      <c r="A183">
        <v>3.3333333333333333E-2</v>
      </c>
      <c r="B183">
        <v>-3.7915343915343915</v>
      </c>
    </row>
    <row r="184" spans="1:14" x14ac:dyDescent="0.55000000000000004">
      <c r="A184">
        <v>6.6666666666666666E-2</v>
      </c>
      <c r="B184">
        <v>-2.6264550264550244</v>
      </c>
    </row>
    <row r="185" spans="1:14" x14ac:dyDescent="0.55000000000000004">
      <c r="A185">
        <v>0.1</v>
      </c>
      <c r="B185">
        <v>-1.9904761904761903</v>
      </c>
    </row>
    <row r="186" spans="1:14" x14ac:dyDescent="0.55000000000000004">
      <c r="A186">
        <v>0.13333333333333333</v>
      </c>
      <c r="B186">
        <v>-0.85396825396825093</v>
      </c>
    </row>
    <row r="187" spans="1:14" x14ac:dyDescent="0.55000000000000004">
      <c r="A187">
        <v>0.16666666666666666</v>
      </c>
      <c r="B187">
        <v>-0.32275132275132212</v>
      </c>
    </row>
    <row r="188" spans="1:14" x14ac:dyDescent="0.55000000000000004">
      <c r="A188">
        <v>0.2</v>
      </c>
      <c r="B188">
        <v>0.61587301587301779</v>
      </c>
    </row>
    <row r="189" spans="1:14" x14ac:dyDescent="0.55000000000000004">
      <c r="A189">
        <v>0.23333333333333334</v>
      </c>
      <c r="B189">
        <v>0.76190476190476275</v>
      </c>
    </row>
    <row r="190" spans="1:14" x14ac:dyDescent="0.55000000000000004">
      <c r="A190">
        <v>0.26666666666666666</v>
      </c>
      <c r="B190">
        <v>0.76190476190476275</v>
      </c>
    </row>
    <row r="191" spans="1:14" x14ac:dyDescent="0.55000000000000004">
      <c r="A191">
        <v>0.3</v>
      </c>
      <c r="B191">
        <v>0.76190476190476275</v>
      </c>
    </row>
    <row r="192" spans="1:14" x14ac:dyDescent="0.55000000000000004">
      <c r="A192">
        <v>0.33333333333333331</v>
      </c>
      <c r="B192">
        <v>0.76190476190476275</v>
      </c>
    </row>
    <row r="193" spans="1:2" x14ac:dyDescent="0.55000000000000004">
      <c r="A193">
        <v>0.36666666666666664</v>
      </c>
      <c r="B193">
        <v>1.0074074074074069</v>
      </c>
    </row>
    <row r="194" spans="1:2" x14ac:dyDescent="0.55000000000000004">
      <c r="A194">
        <v>0.4</v>
      </c>
      <c r="B194">
        <v>2.7460317460317514</v>
      </c>
    </row>
    <row r="195" spans="1:2" x14ac:dyDescent="0.55000000000000004">
      <c r="A195">
        <v>0.43333333333333335</v>
      </c>
      <c r="B195">
        <v>4.4867724867724856</v>
      </c>
    </row>
    <row r="196" spans="1:2" x14ac:dyDescent="0.55000000000000004">
      <c r="A196">
        <v>0.46666666666666667</v>
      </c>
      <c r="B196">
        <v>4.9269841269841299</v>
      </c>
    </row>
    <row r="197" spans="1:2" x14ac:dyDescent="0.55000000000000004">
      <c r="A197">
        <v>0.5</v>
      </c>
      <c r="B197">
        <v>5.2698412698412724</v>
      </c>
    </row>
    <row r="198" spans="1:2" x14ac:dyDescent="0.55000000000000004">
      <c r="A198">
        <v>0.53333333333333333</v>
      </c>
      <c r="B198">
        <v>6.0201058201058224</v>
      </c>
    </row>
    <row r="199" spans="1:2" x14ac:dyDescent="0.55000000000000004">
      <c r="A199">
        <v>0.56666666666666665</v>
      </c>
      <c r="B199">
        <v>6.1597883597883625</v>
      </c>
    </row>
    <row r="200" spans="1:2" x14ac:dyDescent="0.55000000000000004">
      <c r="A200">
        <v>0.6</v>
      </c>
      <c r="B200">
        <v>7.1650793650793672</v>
      </c>
    </row>
    <row r="201" spans="1:2" x14ac:dyDescent="0.55000000000000004">
      <c r="A201">
        <v>0.6333333333333333</v>
      </c>
      <c r="B201">
        <v>7.5164021164021149</v>
      </c>
    </row>
    <row r="202" spans="1:2" x14ac:dyDescent="0.55000000000000004">
      <c r="A202">
        <v>0.66666666666666663</v>
      </c>
      <c r="B202">
        <v>8.5449735449735424</v>
      </c>
    </row>
    <row r="203" spans="1:2" x14ac:dyDescent="0.55000000000000004">
      <c r="A203">
        <v>0.7</v>
      </c>
      <c r="B203">
        <v>10.088888888888889</v>
      </c>
    </row>
    <row r="204" spans="1:2" x14ac:dyDescent="0.55000000000000004">
      <c r="A204">
        <v>0.73333333333333328</v>
      </c>
      <c r="B204">
        <v>10.701587301587299</v>
      </c>
    </row>
    <row r="205" spans="1:2" x14ac:dyDescent="0.55000000000000004">
      <c r="A205">
        <v>0.76666666666666672</v>
      </c>
      <c r="B205">
        <v>11.824338624338626</v>
      </c>
    </row>
    <row r="206" spans="1:2" x14ac:dyDescent="0.55000000000000004">
      <c r="A206">
        <v>0.8</v>
      </c>
      <c r="B206">
        <v>12.298412698412701</v>
      </c>
    </row>
    <row r="207" spans="1:2" x14ac:dyDescent="0.55000000000000004">
      <c r="A207">
        <v>0.83333333333333337</v>
      </c>
      <c r="B207">
        <v>13.470899470899475</v>
      </c>
    </row>
    <row r="208" spans="1:2" x14ac:dyDescent="0.55000000000000004">
      <c r="A208">
        <v>0.8666666666666667</v>
      </c>
      <c r="B208">
        <v>15.864550264550269</v>
      </c>
    </row>
    <row r="209" spans="1:2" x14ac:dyDescent="0.55000000000000004">
      <c r="A209">
        <v>0.9</v>
      </c>
      <c r="B209">
        <v>16.733333333333334</v>
      </c>
    </row>
    <row r="210" spans="1:2" x14ac:dyDescent="0.55000000000000004">
      <c r="A210">
        <v>0.93333333333333335</v>
      </c>
      <c r="B210">
        <v>19.152380952380952</v>
      </c>
    </row>
    <row r="211" spans="1:2" x14ac:dyDescent="0.55000000000000004">
      <c r="A211">
        <v>0.96666666666666667</v>
      </c>
      <c r="B211">
        <v>20.526984126984125</v>
      </c>
    </row>
  </sheetData>
  <mergeCells count="4">
    <mergeCell ref="A48:W48"/>
    <mergeCell ref="A1:O1"/>
    <mergeCell ref="A117:O117"/>
    <mergeCell ref="P117:T1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Rice and Agriculture</vt:lpstr>
      <vt:lpstr>Forestry</vt:lpstr>
      <vt:lpstr>Construction</vt:lpstr>
      <vt:lpstr>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2021-11-02T13:09:56Z</dcterms:modified>
</cp:coreProperties>
</file>